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305" firstSheet="1" activeTab="1"/>
  </bookViews>
  <sheets>
    <sheet name="Ls_AgXLB_WorkbookFile" sheetId="1" state="veryHidden" r:id="rId1"/>
    <sheet name="Report" sheetId="2" r:id="rId2"/>
  </sheets>
  <externalReferences>
    <externalReference r:id="rId5"/>
  </externalReferences>
  <definedNames>
    <definedName name="_xlnm._FilterDatabase" localSheetId="1" hidden="1">'Report'!$I$2:$Q$27915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<sst xmlns="http://schemas.openxmlformats.org/spreadsheetml/2006/main" count="2170" uniqueCount="774">
  <si>
    <t>&gt;&gt;Detail Report 1</t>
  </si>
  <si>
    <t>&gt;'atb</t>
  </si>
  <si>
    <t>Accounting Period</t>
  </si>
  <si>
    <t>Transaction Reference</t>
  </si>
  <si>
    <t>&gt;&gt;Summary Report 1</t>
  </si>
  <si>
    <t>&gt;'adb</t>
  </si>
  <si>
    <t>Expense type</t>
  </si>
  <si>
    <t>Journal Type</t>
  </si>
  <si>
    <t>Allocation Ref.</t>
  </si>
  <si>
    <t>Allocation Date</t>
  </si>
  <si>
    <t>Allocation Period</t>
  </si>
  <si>
    <t>Accor Services</t>
  </si>
  <si>
    <t>Keith Brooks</t>
  </si>
  <si>
    <t>Caledonian Office &amp; Window Cleaning</t>
  </si>
  <si>
    <t>Carlson Wagonlit Travel</t>
  </si>
  <si>
    <t>Gillian Croft</t>
  </si>
  <si>
    <t>Digby Morgan Consulting Ltd</t>
  </si>
  <si>
    <t>Edenbrown</t>
  </si>
  <si>
    <t>L Harrison</t>
  </si>
  <si>
    <t>Hudson Global Resources Ltd</t>
  </si>
  <si>
    <t>Iron Mountain (UK) Ltd</t>
  </si>
  <si>
    <t>Link Exhibition Services</t>
  </si>
  <si>
    <t>Odgers Interim</t>
  </si>
  <si>
    <t>Pelicanpress</t>
  </si>
  <si>
    <t>Penna</t>
  </si>
  <si>
    <t>Road to Health Ltd</t>
  </si>
  <si>
    <t>Linda Taylor Associates</t>
  </si>
  <si>
    <t>Veredus</t>
  </si>
  <si>
    <t>Expense  Area</t>
  </si>
  <si>
    <t>Journal No.</t>
  </si>
  <si>
    <t>Tax Code</t>
  </si>
  <si>
    <t>BNP Paribas Real Estate</t>
  </si>
  <si>
    <t>Venn Group</t>
  </si>
  <si>
    <t>Nominal Code</t>
  </si>
  <si>
    <t xml:space="preserve">&gt;'[LASATA SETUP FILE]
Date=2010-11-09 14:24:28
FileType=Agora XLB Data Fill
Version=0
Buffer=
@systemProduct:Str=SS5
@systemTable:Str=LA
@filterFrom_DbC:Str='Data Extract'!$C$1{P}1
@filterFrom_/LA/Ldg:Str=A
@filterFrom_/LA/AccCde:Str=&lt;ALL&gt;
@filterFrom_/LA/Prd:Str='Data Extract'!$C$3{P}2
@filterTo_/LA/Prd:Str='Data Extract'!$C$4{P}3
@filterFrom_/LA/CA/AccTyp:Str=P
@filterFrom_/LA/CA/AccTyp#2:Str=B
@filterFrom_/LA/TrnRef:Str='Data Extract'!$F$9{P}4
@filterTo_/LA/TrnRef:Str='Data Extract'!$F$9{P}5
@filterFrom_/LA/JnlNo:Str='Data Extract'!$C$9{P}6
@filterTo_/LA/JnlNo:Str='Data Extract'!$C$9{P}7
@outputField_/LA/CA/Nme{ExtractType}4:Str=
@outputField_/LA/T0/8:Str=
@outputField_/LA/TC0:Str=
@outputField_/LA/CA/Cde:Str=
@outputField_/LA/Desc{ExtractType}0:Str=
@formatType:Lng=-4154
@formatNumber:Int=1
@formatPattern:Int=1
@formatFont:Int=1
@formatWidth:Int=1
@formatAlignment:Int=1
@formatBorder:Int=1
@filenmSetupfile:Str=
@filenmWorkbookSetupFile:Str=Summary Report 1
@settngShowMessages:Str=Y
@settngDirection:Str=D
@settngApplyFormula:Str=Y
@settngLock:Str=N
@settngOutputHeaders:Int=0
@settngOutputCaptions:Int=0
@settngOutputTotals:Int=0
@settngOutputFiltering:Int=0
@settngPivotTable:Int=0
@settngTopPercent:Str=
@settngReportStyle:Lng=0
</t>
  </si>
  <si>
    <t>Records storage,retrieval and destruction services</t>
  </si>
  <si>
    <t>N.B. when sorting Highlight all lines  so that  information not used is not lost but can be refered back to on the correct line.</t>
  </si>
  <si>
    <t>Department family</t>
  </si>
  <si>
    <t>Entity</t>
  </si>
  <si>
    <t>Expense Area</t>
  </si>
  <si>
    <t>Transaction Number</t>
  </si>
  <si>
    <t>Amount in Sterling</t>
  </si>
  <si>
    <t>Supplier</t>
  </si>
  <si>
    <t>Audio &amp; Interpretation Services Ltd</t>
  </si>
  <si>
    <t>Ace Taxis</t>
  </si>
  <si>
    <t>BT Onebillplus</t>
  </si>
  <si>
    <t>CK Cleaning Services (Midlands) LLP</t>
  </si>
  <si>
    <t>Hobs Reprographics</t>
  </si>
  <si>
    <t>Aileen McColgan</t>
  </si>
  <si>
    <t>Norton Rose</t>
  </si>
  <si>
    <t>OCS Group Limited</t>
  </si>
  <si>
    <t>Prudential Prop Invest Manager</t>
  </si>
  <si>
    <t>Legal Grant 2009/2011 10%</t>
  </si>
  <si>
    <t>Carroll Cleaning Company Ltd</t>
  </si>
  <si>
    <t>Docklands Handyman Limited</t>
  </si>
  <si>
    <t>Epigram</t>
  </si>
  <si>
    <t>Glasgow Centre for Inclusive Living</t>
  </si>
  <si>
    <t>The Knowledge Academy</t>
  </si>
  <si>
    <t>Phase 2 Legal Grant 01/07/11</t>
  </si>
  <si>
    <t>Cleaning services-Office cleaning services Arndale</t>
  </si>
  <si>
    <t>Robin Allen QC</t>
  </si>
  <si>
    <t>Bee Communications</t>
  </si>
  <si>
    <t>BPP Professional Education</t>
  </si>
  <si>
    <t>British Institute Of Human Rights</t>
  </si>
  <si>
    <t>BT Global Services</t>
  </si>
  <si>
    <t>Miss Catherine Casserley</t>
  </si>
  <si>
    <t>DWP</t>
  </si>
  <si>
    <t>Key Control Services Ltd</t>
  </si>
  <si>
    <t>KWB Property Management Ltd</t>
  </si>
  <si>
    <t>Merrill Legal Solutions</t>
  </si>
  <si>
    <t>Press Data Bureau</t>
  </si>
  <si>
    <t>Wolverhampton CAB</t>
  </si>
  <si>
    <t>Louise's case - Hook v British Airways. Assisted a</t>
  </si>
  <si>
    <t>Premises prepayments- Service Charge for Fox Court</t>
  </si>
  <si>
    <t>Francis Barrett</t>
  </si>
  <si>
    <t>Angela Coles</t>
  </si>
  <si>
    <t>Deloitte LLP</t>
  </si>
  <si>
    <t>The Dot Factory</t>
  </si>
  <si>
    <t>Equality and Diversity Forum</t>
  </si>
  <si>
    <t>Essential Secretary</t>
  </si>
  <si>
    <t>Insight Direct (UK) Ltd</t>
  </si>
  <si>
    <t>Lexisnexis Butterworths Prof Edu</t>
  </si>
  <si>
    <t>Living Options Devon</t>
  </si>
  <si>
    <t>London Metropolitan University</t>
  </si>
  <si>
    <t>McCormicks Solicitors</t>
  </si>
  <si>
    <t>Eric Metcalf</t>
  </si>
  <si>
    <t>Hanif Mussa</t>
  </si>
  <si>
    <t>Neopost Finance Ltd</t>
  </si>
  <si>
    <t>Pitman Training</t>
  </si>
  <si>
    <t>Postage By Phone</t>
  </si>
  <si>
    <t>Prestige Systems Limited</t>
  </si>
  <si>
    <t>SBV LTD</t>
  </si>
  <si>
    <t>Dr D Wolfe</t>
  </si>
  <si>
    <t>Phase 2 - S Grant 01/01/2012</t>
  </si>
  <si>
    <t>Phase 2 - S Grant 01/10/2011</t>
  </si>
  <si>
    <t>Phase 2 Legal Grant 01/10/11</t>
  </si>
  <si>
    <t>Cumbria Law Centre</t>
  </si>
  <si>
    <t>Leicester Community Law Service</t>
  </si>
  <si>
    <t>Phase 2 Legal Grant 01/04/11</t>
  </si>
  <si>
    <t>National Youth Theatre of Great Britain</t>
  </si>
  <si>
    <t>Sheffield Law Centre</t>
  </si>
  <si>
    <t>BT Non Managed Services - Ad- hoc telephone call c</t>
  </si>
  <si>
    <t>Provision of internal audit services for 2011/12 -</t>
  </si>
  <si>
    <t>Reactive maintenance - estimated amount for call o</t>
  </si>
  <si>
    <t>To produce transcription service for the Meat and</t>
  </si>
  <si>
    <t>Review of European Court of Human Rights judgement</t>
  </si>
  <si>
    <t xml:space="preserve"> Opening up/Locking up service £17.50 per unlock f</t>
  </si>
  <si>
    <t>Aileen McColgan (Matrix Chambers): Advice on Human</t>
  </si>
  <si>
    <t>Reprint of Equal Rights Equal Respect materials fo</t>
  </si>
  <si>
    <t>Postage- For Manchester Franking Machine.</t>
  </si>
  <si>
    <t>Executive Search and Selection Contract for Deputy</t>
  </si>
  <si>
    <t>Penna Assessment Services Feedback (£240 - £400)</t>
  </si>
  <si>
    <t>Postage costs for Glasgow franking machine.</t>
  </si>
  <si>
    <t>PSED4 - SBVLtd to edit and re-draft the Procuremen</t>
  </si>
  <si>
    <t>Tracey v 1.Cambridgeshire University Hospitals NHS</t>
  </si>
  <si>
    <t xml:space="preserve">&gt;'[LASATA SETUP FILE]
Date=2012-04-10 09:15:49
FileType=Agora XLB ExtractTransactions
Version=0
Buffer=
@systemProduct:Str=SS5
@systemTable:Str=LA
@filterFrom_DbC:Str='Data Extract (2)'!$C$1{P}1
@filterFrom_/LA/Ldg:Str=A
@filterFrom_/LA/AccCde:Str=&lt;ALL&gt;
@filterFrom_/LA/Prd:Str='Data Extract (2)'!$C$3{P}2
@filterTo_/LA/Prd:Str='Data Extract (2)'!$C$4{P}3
@filterFrom_/LA/CA/AccTyp:Str=C
@filterFrom_/LA/Alc:Str=A
@filterFrom_/LA/Alc#2:Str=P
@filterFrom_/LA/JnlTyp:Str=&lt;ALL&gt;
@filterFrom_/LA/AlcDte:Str='Data Extract (2)'!$C$5{P}4
@filterTo_/LA/AlcDte:Str='Data Extract (2)'!$C$6{P}5
@outputField_/LA/AccCde:Str=
@outputField_/LA/CA/Nme:Str=
@outputField_/LA/JnlNo:Str=
@outputField_/LA/Prd:Str=
@outputField_/LA/BseAmt:Str=
@outputField_/LA/TrnRef:Str=
@outputField_/LA/JD/1:Str=
@outputField_/LA/Desc:Str=
@outputField_/LA/AlcRef:Str=
@outputField_/LA/AlcDte:Str=
@outputField_/LA/CA/RK/RP/2:Str=
@outputField_/LA/AlcPrd:Str=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@settngReportStyle:Lng=1
</t>
  </si>
  <si>
    <t>iPOS Invoice 44354</t>
  </si>
  <si>
    <t>iPOS Invoice 44420</t>
  </si>
  <si>
    <t>iPOS Invoice 44473</t>
  </si>
  <si>
    <t>iPOS Invoice 44412</t>
  </si>
  <si>
    <t>iPOS Invoice 44330</t>
  </si>
  <si>
    <t>iPOS Invoice 44414</t>
  </si>
  <si>
    <t>AMAS Ltd</t>
  </si>
  <si>
    <t>iPOS Invoice 44681</t>
  </si>
  <si>
    <t>Aspect Training</t>
  </si>
  <si>
    <t>iPOS Invoice 44671</t>
  </si>
  <si>
    <t>Badenoch &amp; Clark</t>
  </si>
  <si>
    <t>iPOS Invoice 44442</t>
  </si>
  <si>
    <t>iPOS Invoice 44443</t>
  </si>
  <si>
    <t>iPOS Invoice 44444</t>
  </si>
  <si>
    <t>iPOS Invoice 44445</t>
  </si>
  <si>
    <t>Alex Bailin QC</t>
  </si>
  <si>
    <t>iPOS Invoice 44553</t>
  </si>
  <si>
    <t>Banner Business Supplies Ltd</t>
  </si>
  <si>
    <t>A-24126324</t>
  </si>
  <si>
    <t>A-24303656</t>
  </si>
  <si>
    <t>iPOS Invoice 44741</t>
  </si>
  <si>
    <t>iPOS Invoice 44304</t>
  </si>
  <si>
    <t>Belmont Press</t>
  </si>
  <si>
    <t>iPOS Invoice 44382</t>
  </si>
  <si>
    <t>Jason Bennetto</t>
  </si>
  <si>
    <t>iPOS Invoice 44417</t>
  </si>
  <si>
    <t>Blueberry Marketing Solutions</t>
  </si>
  <si>
    <t>iPOS Invoice 44540</t>
  </si>
  <si>
    <t>iPOS Invoice 44490</t>
  </si>
  <si>
    <t>iPOS Invoice 44509</t>
  </si>
  <si>
    <t>iPOS Invoice 44510</t>
  </si>
  <si>
    <t>iPOS Invoice 44514</t>
  </si>
  <si>
    <t>iPOS Invoice 44515</t>
  </si>
  <si>
    <t>iPOS Invoice 44516</t>
  </si>
  <si>
    <t>iPOS Invoice 44517</t>
  </si>
  <si>
    <t>iPOS Invoice 44518</t>
  </si>
  <si>
    <t>Bond Solon</t>
  </si>
  <si>
    <t>iPOS Invoice 44638</t>
  </si>
  <si>
    <t>iPOS Invoice 44639</t>
  </si>
  <si>
    <t>iPOS Invoice 44640</t>
  </si>
  <si>
    <t>iPOS Invoice 44641</t>
  </si>
  <si>
    <t>iPOS Invoice 44522</t>
  </si>
  <si>
    <t>Bray Leino Ltd</t>
  </si>
  <si>
    <t>iPOS Invoice 44594</t>
  </si>
  <si>
    <t>iPOS Invoice 44730</t>
  </si>
  <si>
    <t>Billy Briggs</t>
  </si>
  <si>
    <t>iPOS Invoice 44538</t>
  </si>
  <si>
    <t>iPOS Invoice 44431</t>
  </si>
  <si>
    <t>iPOS Invoice 44611</t>
  </si>
  <si>
    <t>iPOS Invoice 44612</t>
  </si>
  <si>
    <t>iPOS Invoice 44610</t>
  </si>
  <si>
    <t>Buckley Direct Ltd</t>
  </si>
  <si>
    <t>iPOS Invoice 44655</t>
  </si>
  <si>
    <t>Business Psychology Wales Ltd</t>
  </si>
  <si>
    <t>iPOS Invoice 44693</t>
  </si>
  <si>
    <t>iPOS Invoice 44468</t>
  </si>
  <si>
    <t>Cameron Presentations Ltd</t>
  </si>
  <si>
    <t>iPOS Invoice 44321</t>
  </si>
  <si>
    <t xml:space="preserve">Cambridge Policy Consultants
</t>
  </si>
  <si>
    <t>iPOS Invoice 44588</t>
  </si>
  <si>
    <t>Capita Business Services Ltd</t>
  </si>
  <si>
    <t>iPOS Invoice 44353</t>
  </si>
  <si>
    <t>Capita Conferences Administration</t>
  </si>
  <si>
    <t>iPOS Invoice 44324</t>
  </si>
  <si>
    <t>iPOS Invoice 44326</t>
  </si>
  <si>
    <t>iPOS Invoice 44485</t>
  </si>
  <si>
    <t>Caretower Ltd</t>
  </si>
  <si>
    <t>iPOS Invoice 44629</t>
  </si>
  <si>
    <t>iPOS Invoice 44340</t>
  </si>
  <si>
    <t>iPOS Invoice 44643</t>
  </si>
  <si>
    <t>iPOS Invoice 44791</t>
  </si>
  <si>
    <t>Church House Conference Centre Ltd</t>
  </si>
  <si>
    <t>iPOS Invoice 44544</t>
  </si>
  <si>
    <t>iPOS Invoice 44467</t>
  </si>
  <si>
    <t>The Coal Exchange Ltd</t>
  </si>
  <si>
    <t>iPOS Invoice 44701</t>
  </si>
  <si>
    <t>Madeleine Colvin</t>
  </si>
  <si>
    <t>iPOS Invoice 44299</t>
  </si>
  <si>
    <t>iPOS Invoice 44576</t>
  </si>
  <si>
    <t>Cosensa</t>
  </si>
  <si>
    <t>iPOS Invoice 44543</t>
  </si>
  <si>
    <t>Cranfield University</t>
  </si>
  <si>
    <t>iPOS Invoice 44790</t>
  </si>
  <si>
    <t>iPOS Invoice 44768</t>
  </si>
  <si>
    <t>Cambridge University Press</t>
  </si>
  <si>
    <t>iPOS Invoice 44750</t>
  </si>
  <si>
    <t>Danmerc Property</t>
  </si>
  <si>
    <t>iPOS Invoice 44498</t>
  </si>
  <si>
    <t>iPOS Invoice 44499</t>
  </si>
  <si>
    <t>iPOS Invoice 44520</t>
  </si>
  <si>
    <t>Marie Demetriou</t>
  </si>
  <si>
    <t>iPOS Invoice 44642</t>
  </si>
  <si>
    <t>Department For Communities &amp; Local Goverment</t>
  </si>
  <si>
    <t>iPOS Invoice 44534</t>
  </si>
  <si>
    <t>Transfer from CDWP001</t>
  </si>
  <si>
    <t>iPOS Invoice 44568</t>
  </si>
  <si>
    <t>iPOS Invoice 44628</t>
  </si>
  <si>
    <t>iPOS Invoice 44408</t>
  </si>
  <si>
    <t>iPOS Invoice 44410</t>
  </si>
  <si>
    <t>iPOS Invoice 44411</t>
  </si>
  <si>
    <t>iPOS Invoice 44767</t>
  </si>
  <si>
    <t>iPOS Invoice 44307</t>
  </si>
  <si>
    <t>iPOS Invoice 44351</t>
  </si>
  <si>
    <t>iPOS Invoice 44472</t>
  </si>
  <si>
    <t>iPOS Invoice 44491</t>
  </si>
  <si>
    <t>iPOS Invoice 44699</t>
  </si>
  <si>
    <t>iPOS Invoice 44566</t>
  </si>
  <si>
    <t>iPOS Invoice 44578</t>
  </si>
  <si>
    <t>iPOS Invoice 44581</t>
  </si>
  <si>
    <t>iPOS Invoice 44582</t>
  </si>
  <si>
    <t>iPOS Invoice 44599</t>
  </si>
  <si>
    <t>iPOS Invoice 44600</t>
  </si>
  <si>
    <t>iPOS Invoice 44601</t>
  </si>
  <si>
    <t>iPOS Invoice 44602</t>
  </si>
  <si>
    <t>iPOS Invoice 44624</t>
  </si>
  <si>
    <t>iPOS Invoice 44633</t>
  </si>
  <si>
    <t>iPOS Invoice 44769</t>
  </si>
  <si>
    <t>Emap Conferences</t>
  </si>
  <si>
    <t>iPOS Invoice 44319</t>
  </si>
  <si>
    <t>End2End Productions</t>
  </si>
  <si>
    <t>iPOS Invoice 44589</t>
  </si>
  <si>
    <t>iPOS Invoice 44450</t>
  </si>
  <si>
    <t>Equinet</t>
  </si>
  <si>
    <t>iPOS Invoice 44439</t>
  </si>
  <si>
    <t>iPOS Invoice 44521</t>
  </si>
  <si>
    <t>iPOS Invoice 44418</t>
  </si>
  <si>
    <t>iPOS Invoice 44780</t>
  </si>
  <si>
    <t>Expotel</t>
  </si>
  <si>
    <t>Expotel779921</t>
  </si>
  <si>
    <t>Expotel779923</t>
  </si>
  <si>
    <t>Gerry Facenna</t>
  </si>
  <si>
    <t>iPOS Invoice 44698</t>
  </si>
  <si>
    <t>Frontline Consultants Ltd</t>
  </si>
  <si>
    <t>iPOS Invoice 44327</t>
  </si>
  <si>
    <t>iPOS Invoice 44328</t>
  </si>
  <si>
    <t>Caoilfhionn Gallagher</t>
  </si>
  <si>
    <t>iPOS Invoice 44310</t>
  </si>
  <si>
    <t>Alex Gask</t>
  </si>
  <si>
    <t>iPOS Invoice 44312</t>
  </si>
  <si>
    <t>iPOS Invoice 44376</t>
  </si>
  <si>
    <t>Glasgow Caledonian University</t>
  </si>
  <si>
    <t>iPOS Invoice 44570</t>
  </si>
  <si>
    <t>iPOS Invoice 44541</t>
  </si>
  <si>
    <t>Glasgow Media Access Centre (GMAC)</t>
  </si>
  <si>
    <t>iPOS Invoice 44792</t>
  </si>
  <si>
    <t>James Goudie</t>
  </si>
  <si>
    <t>iPOS Invoice 44623</t>
  </si>
  <si>
    <t>Government Knowledge training Limited</t>
  </si>
  <si>
    <t>iPOS Invoice 44448</t>
  </si>
  <si>
    <t>iPOS Invoice 44533</t>
  </si>
  <si>
    <t>iPOS Invoice 44646</t>
  </si>
  <si>
    <t>iPOS Invoice 44647</t>
  </si>
  <si>
    <t>Harrow Green Limited</t>
  </si>
  <si>
    <t>iPOS Invoice 44685</t>
  </si>
  <si>
    <t>iPOS Invoice 44421</t>
  </si>
  <si>
    <t>iPOS Invoice 44424</t>
  </si>
  <si>
    <t>iPOS Invoice 44425</t>
  </si>
  <si>
    <t>iPOS Invoice 44587</t>
  </si>
  <si>
    <t>iPOS Invoice 44427</t>
  </si>
  <si>
    <t>iPOS Invoice 44434</t>
  </si>
  <si>
    <t>iPOS Invoice 44435</t>
  </si>
  <si>
    <t>iPOS Invoice 44436</t>
  </si>
  <si>
    <t>iPOS Invoice 44437</t>
  </si>
  <si>
    <t>iPOS Invoice 44697</t>
  </si>
  <si>
    <t>iPOS Invoice 44763</t>
  </si>
  <si>
    <t>IFF Research</t>
  </si>
  <si>
    <t>iPOS Invoice 44426</t>
  </si>
  <si>
    <t>Independent Age</t>
  </si>
  <si>
    <t>iPOS Invoice 44338</t>
  </si>
  <si>
    <t>iPOS Invoice 44556</t>
  </si>
  <si>
    <t>iPOS Invoice 44336</t>
  </si>
  <si>
    <t>iPOS Invoice 44388</t>
  </si>
  <si>
    <t>iPOS Invoice 44480</t>
  </si>
  <si>
    <t>Kids Connections Limited</t>
  </si>
  <si>
    <t>iPOS Invoice 44634</t>
  </si>
  <si>
    <t>iPOS Invoice 44389</t>
  </si>
  <si>
    <t>iPOS Invoice 44438</t>
  </si>
  <si>
    <t>iPOS Invoice 44345</t>
  </si>
  <si>
    <t>iPOS Invoice 44711</t>
  </si>
  <si>
    <t>London Borough of Southwark</t>
  </si>
  <si>
    <t>iPOS Invoice 44537</t>
  </si>
  <si>
    <t>iPOS Invoice 44682</t>
  </si>
  <si>
    <t>iPOS Invoice 44676</t>
  </si>
  <si>
    <t>London Bridge Management Co Ltd</t>
  </si>
  <si>
    <t>iPOS Invoice 44528</t>
  </si>
  <si>
    <t>iPOS Invoice 44666</t>
  </si>
  <si>
    <t>iPOS Invoice 44707</t>
  </si>
  <si>
    <t>iPOS Invoice 44776</t>
  </si>
  <si>
    <t>MCL</t>
  </si>
  <si>
    <t>iPOS Invoice 44608</t>
  </si>
  <si>
    <t>Media Wales Ltd</t>
  </si>
  <si>
    <t>iPOS Invoice 44377</t>
  </si>
  <si>
    <t>The Mental Health Foundation</t>
  </si>
  <si>
    <t>iPOS Invoice 44731</t>
  </si>
  <si>
    <t>iPOS Invoice 44719</t>
  </si>
  <si>
    <t>iPOS Invoice 44636</t>
  </si>
  <si>
    <t>iPOS Invoice 44677</t>
  </si>
  <si>
    <t>Karon Monaghan</t>
  </si>
  <si>
    <t>iPOS Invoice 44622</t>
  </si>
  <si>
    <t>iPOS Invoice 44742</t>
  </si>
  <si>
    <t>iPOS Invoice 44559</t>
  </si>
  <si>
    <t>National Centre for Social Research</t>
  </si>
  <si>
    <t>iPOS Invoice 44674</t>
  </si>
  <si>
    <t>iPOS Invoice 44675</t>
  </si>
  <si>
    <t>iPOS Invoice 44696</t>
  </si>
  <si>
    <t>National School of Government</t>
  </si>
  <si>
    <t>iPOS Invoice 44607</t>
  </si>
  <si>
    <t>iPOS Invoice 44572</t>
  </si>
  <si>
    <t>iPOS Invoice 44584</t>
  </si>
  <si>
    <t>Nexus Drinks Systems Ltd</t>
  </si>
  <si>
    <t>iPOS Invoice 44495</t>
  </si>
  <si>
    <t>iPOS Invoice 44406</t>
  </si>
  <si>
    <t>iPOS Invoice 44465</t>
  </si>
  <si>
    <t>iPOS Invoice 44466</t>
  </si>
  <si>
    <t>iPOS Invoice 44478</t>
  </si>
  <si>
    <t>iPOS Invoice 44461</t>
  </si>
  <si>
    <t>iPOS Invoice 44462</t>
  </si>
  <si>
    <t>ODS Services Ltd</t>
  </si>
  <si>
    <t>iPOS Invoice 44300</t>
  </si>
  <si>
    <t>Orange PCS Ltd</t>
  </si>
  <si>
    <t>iPOS Invoice 44670</t>
  </si>
  <si>
    <t>iPOS Invoice 44783</t>
  </si>
  <si>
    <t>APS Group</t>
  </si>
  <si>
    <t>iPOS Invoice 44564</t>
  </si>
  <si>
    <t>Oyez Professional Services Limited</t>
  </si>
  <si>
    <t>iPOS Invoice 44774</t>
  </si>
  <si>
    <t>Alison Parken</t>
  </si>
  <si>
    <t>iPOS Invoice 44305</t>
  </si>
  <si>
    <t>iPOS Invoice 44440</t>
  </si>
  <si>
    <t>iPOS Invoice 44523</t>
  </si>
  <si>
    <t>iPOS Invoice 44695</t>
  </si>
  <si>
    <t>iPOS Invoice 44286</t>
  </si>
  <si>
    <t>iPOS Invoice 44287</t>
  </si>
  <si>
    <t>iPOS Invoice 44334</t>
  </si>
  <si>
    <t>iPOS Invoice 44335</t>
  </si>
  <si>
    <t>iPOS Invoice 44548</t>
  </si>
  <si>
    <t>iPOS Invoice 44549</t>
  </si>
  <si>
    <t>iPOS Invoice 44550</t>
  </si>
  <si>
    <t>iPOS Invoice 44551</t>
  </si>
  <si>
    <t>iPOS Invoice 44552</t>
  </si>
  <si>
    <t>iPOS Invoice 44667</t>
  </si>
  <si>
    <t>iPOS Invoice 44718</t>
  </si>
  <si>
    <t>People First</t>
  </si>
  <si>
    <t>iPOS Invoice 44737</t>
  </si>
  <si>
    <t>iPOS Invoice 44738</t>
  </si>
  <si>
    <t>iPOS Invoice 44295</t>
  </si>
  <si>
    <t>iPOS Invoice 44577</t>
  </si>
  <si>
    <t>Practical Law Co Ltd</t>
  </si>
  <si>
    <t>iPOS Invoice 44301</t>
  </si>
  <si>
    <t>iPOS Invoice 44356</t>
  </si>
  <si>
    <t>iPOS Invoice 44630</t>
  </si>
  <si>
    <t>Elizabeth Prochaska</t>
  </si>
  <si>
    <t>iPOS Invoice 44558</t>
  </si>
  <si>
    <t>Promotional Logistics Ltd</t>
  </si>
  <si>
    <t>iPOS Invoice 44063</t>
  </si>
  <si>
    <t>iPOS Invoice 44481</t>
  </si>
  <si>
    <t>iPOS Invoice 44482</t>
  </si>
  <si>
    <t>PTP Training &amp; Marketing Ltd</t>
  </si>
  <si>
    <t>iPOS Invoice 44314</t>
  </si>
  <si>
    <t>iPOS Invoice 44542</t>
  </si>
  <si>
    <t>QA Ltd</t>
  </si>
  <si>
    <t>iPOS Invoice 44778</t>
  </si>
  <si>
    <t>Resource Innovations</t>
  </si>
  <si>
    <t>iPOS Invoice 44504</t>
  </si>
  <si>
    <t>iPOS Invoice 44705</t>
  </si>
  <si>
    <t>Dinah Rose</t>
  </si>
  <si>
    <t>iPOS Invoice 44561</t>
  </si>
  <si>
    <t>The Runnymede Trust</t>
  </si>
  <si>
    <t>iPOS Invoice 44519</t>
  </si>
  <si>
    <t>Stephen Lloyd Training</t>
  </si>
  <si>
    <t>iPOS Invoice 44539</t>
  </si>
  <si>
    <t>Jud Stone</t>
  </si>
  <si>
    <t>iPOS Invoice 44694</t>
  </si>
  <si>
    <t>Tangerine</t>
  </si>
  <si>
    <t>iPOS Invoice 44346</t>
  </si>
  <si>
    <t>iPOS Invoice 44386</t>
  </si>
  <si>
    <t>iPOS Invoice 44597</t>
  </si>
  <si>
    <t>iPOS Invoice 44663</t>
  </si>
  <si>
    <t>iPOS Invoice 44760</t>
  </si>
  <si>
    <t>Thomson Legal &amp; Regulatory Ltd</t>
  </si>
  <si>
    <t>iPOS Invoice 44343</t>
  </si>
  <si>
    <t>Richard Tomlinson</t>
  </si>
  <si>
    <t>iPOS Invoice 44579</t>
  </si>
  <si>
    <t>Traffic Design Consultant Ltd</t>
  </si>
  <si>
    <t>iPOS Invoice 44662</t>
  </si>
  <si>
    <t>Understanding ModernGov</t>
  </si>
  <si>
    <t>iPOS Invoice 44302</t>
  </si>
  <si>
    <t>University of Manchester</t>
  </si>
  <si>
    <t>iPOS Invoice 44644</t>
  </si>
  <si>
    <t>iPOS Invoice 44645</t>
  </si>
  <si>
    <t>iPOS Invoice 44318</t>
  </si>
  <si>
    <t>iPOS Invoice 44529</t>
  </si>
  <si>
    <t>iPOS Invoice 44708</t>
  </si>
  <si>
    <t>iPOS Invoice 44342</t>
  </si>
  <si>
    <t>iPOS Invoice 44530</t>
  </si>
  <si>
    <t>iPOS Invoice 44625</t>
  </si>
  <si>
    <t>iPOS Invoice 44626</t>
  </si>
  <si>
    <t>iPOS Invoice 44627</t>
  </si>
  <si>
    <t>iPOS Invoice 44762</t>
  </si>
  <si>
    <t>Voice Business</t>
  </si>
  <si>
    <t>iPOS Invoice 44732</t>
  </si>
  <si>
    <t>Wales Council For Voluntary Action</t>
  </si>
  <si>
    <t>iPOS Invoice 44620</t>
  </si>
  <si>
    <t>iPOS Invoice 44562</t>
  </si>
  <si>
    <t>Bedford REC</t>
  </si>
  <si>
    <t>Bonny Downs Community Association</t>
  </si>
  <si>
    <t>Bradford Law Centre</t>
  </si>
  <si>
    <t>Brent Mencap</t>
  </si>
  <si>
    <t>British Institute of Human Rights</t>
  </si>
  <si>
    <t>Cambridge Ethnic Community Forum</t>
  </si>
  <si>
    <t>Cambridge &amp; District CAB</t>
  </si>
  <si>
    <t>Castlemilk Law and Money Advice Centre</t>
  </si>
  <si>
    <t>CHANGE</t>
  </si>
  <si>
    <t>Cheshire Hw Rec</t>
  </si>
  <si>
    <t>Chesterfield Law Centre</t>
  </si>
  <si>
    <t>Citizens Advice East Sussex (CAES)</t>
  </si>
  <si>
    <t>Coventry Law Centre Ltd</t>
  </si>
  <si>
    <t>Phase 1 Legal grant 01/01/11</t>
  </si>
  <si>
    <t>Phase 1 A/R Grant in Full</t>
  </si>
  <si>
    <t>Cross Street Law Centre</t>
  </si>
  <si>
    <t>Darlington Association on Disability</t>
  </si>
  <si>
    <t>Derbyshire Friend</t>
  </si>
  <si>
    <t>DIAL Peterborough</t>
  </si>
  <si>
    <t>Eclectic Productions UK Ltd.</t>
  </si>
  <si>
    <t>Equality Network</t>
  </si>
  <si>
    <t>Glasgow Disability Alliance</t>
  </si>
  <si>
    <t>Greenwich Community Law Centre</t>
  </si>
  <si>
    <t>Human Rights &amp; Equalities Charnwood</t>
  </si>
  <si>
    <t>JUST Lincolnshire</t>
  </si>
  <si>
    <t>Kingsway Health &amp; Wellbeing Centre</t>
  </si>
  <si>
    <t>Phase 2 - S Grant extra payment</t>
  </si>
  <si>
    <t>Kirklees Law Centre</t>
  </si>
  <si>
    <t>Law Centres Federation</t>
  </si>
  <si>
    <t>Leeds Gypsy and Traveller Exchange</t>
  </si>
  <si>
    <t>The Lesbian &amp; Gay Foundation (LGF)</t>
  </si>
  <si>
    <t>Liberty</t>
  </si>
  <si>
    <t>Newcastle Law Centre</t>
  </si>
  <si>
    <t>Northamptonshire REC</t>
  </si>
  <si>
    <t>Phase 1 -  10% retention</t>
  </si>
  <si>
    <t>North Kensington Law Centre</t>
  </si>
  <si>
    <t>Press for Change: Trans Equality</t>
  </si>
  <si>
    <t>The School for Social Entrepreneurs</t>
  </si>
  <si>
    <t>Sefton Council for Voluntary Services</t>
  </si>
  <si>
    <t>Sexual Violence Alliance</t>
  </si>
  <si>
    <t>Sheffield Methodist District</t>
  </si>
  <si>
    <t>Sheffield Domestic Abuse Forum</t>
  </si>
  <si>
    <t>Show Racism the Red Card</t>
  </si>
  <si>
    <t>Solace Women’s Aid</t>
  </si>
  <si>
    <t>South West London Law Centres</t>
  </si>
  <si>
    <t>Southwark Law Centre</t>
  </si>
  <si>
    <t>Stevenage CAB</t>
  </si>
  <si>
    <t>Stoke on Trent Citizens Advice Bureau</t>
  </si>
  <si>
    <t>Tameside REC</t>
  </si>
  <si>
    <t>Torfaen Women's Aid</t>
  </si>
  <si>
    <t>Tyneside Rape Crisis Centre</t>
  </si>
  <si>
    <t>Women in Prison</t>
  </si>
  <si>
    <t>Working Families</t>
  </si>
  <si>
    <t>Operating - Statutory Committee Disability</t>
  </si>
  <si>
    <t xml:space="preserve"> Provision of set of microphones for Disability Co</t>
  </si>
  <si>
    <t>Operating - Commissioners Office</t>
  </si>
  <si>
    <t>Conference set up and equipment costs</t>
  </si>
  <si>
    <t>Change - People</t>
  </si>
  <si>
    <t>Childcare voucher scheme - childcare vouchers Marc</t>
  </si>
  <si>
    <t>Operating - Finance</t>
  </si>
  <si>
    <t>Operating - Corporate Governance</t>
  </si>
  <si>
    <t>TS CLG ATW taxi journeys for the month of February</t>
  </si>
  <si>
    <t>Policy &amp; Ptnrship - External Affairs</t>
  </si>
  <si>
    <t>Operating - Information Management</t>
  </si>
  <si>
    <t>Operating - Group Director</t>
  </si>
  <si>
    <t>General Counsel - Casework</t>
  </si>
  <si>
    <t>Nigel's case - Bull v Preddy and Hall. Assisted fo</t>
  </si>
  <si>
    <t>General Counsel - Enforcement</t>
  </si>
  <si>
    <t>Intervention -X v Mid Sussex CAB-Robin Allen fees(</t>
  </si>
  <si>
    <t>Operating - Human Rights &amp; respect</t>
  </si>
  <si>
    <t>Change - Buildings</t>
  </si>
  <si>
    <t>Rent for 3 More London Q1 Premises prepayments</t>
  </si>
  <si>
    <t>Operating - Foresight</t>
  </si>
  <si>
    <t>Basic SPSS and basic SPSS syntax training for 7 co</t>
  </si>
  <si>
    <t>Change - ICT</t>
  </si>
  <si>
    <t>Ad hoc 3rd Party Service - Service Desk Support Se</t>
  </si>
  <si>
    <t>Ad hoc 3rd Party Service -  - Service Desk Support</t>
  </si>
  <si>
    <t>Ad hoc 3rd Party Service  - Service Desk Support S</t>
  </si>
  <si>
    <t>R(RMC) v The Commissioner of Police of the Metropo</t>
  </si>
  <si>
    <t>ALL PURPOSE CLOTH BLUE</t>
  </si>
  <si>
    <t>3M FLAT SCREEN MONITOR DOC HOLDER</t>
  </si>
  <si>
    <t>Operating - Policy and Ops - Public</t>
  </si>
  <si>
    <t>Operating - Statutory Committee Scotland</t>
  </si>
  <si>
    <t>Palantype services for PSED event taking place on</t>
  </si>
  <si>
    <t>Operating - Policy and Ops - Private</t>
  </si>
  <si>
    <t>Palantypist for Markus Caruana on Friday 3rd Febru</t>
  </si>
  <si>
    <t>Policy &amp; Ptnrship - Helpline</t>
  </si>
  <si>
    <t>Print of 500 copies of The Case for the Human Righ</t>
  </si>
  <si>
    <t>Editing the PSED for Schools NSG</t>
  </si>
  <si>
    <t>Operating - Scotland</t>
  </si>
  <si>
    <t>SRM Project - Cleansing, deduping and importing Sc</t>
  </si>
  <si>
    <t>Premises prepayments- Service charge C/square Sept</t>
  </si>
  <si>
    <t>Recharge of electricity for Cardiff office in Dece</t>
  </si>
  <si>
    <t>Recharge of electricity for Cardiff office in Apri</t>
  </si>
  <si>
    <t>Recharge of electricity for Cardiff office in May</t>
  </si>
  <si>
    <t>Recharge of electricity for Cardiff office in Nove</t>
  </si>
  <si>
    <t>Recharge of electricity for Cardiff office in Janu</t>
  </si>
  <si>
    <t>Recharge of electricity for Cardiff office in Febr</t>
  </si>
  <si>
    <t>Recharge of electricity for Cardiff office in Marc</t>
  </si>
  <si>
    <t>BTEC Level 7 advanced professional certificate in</t>
  </si>
  <si>
    <t>Assessment fee - Btec level 7 advance ceritficate</t>
  </si>
  <si>
    <t>JR training Thami Nomvete CLG</t>
  </si>
  <si>
    <t>Provision of Change Management Training. Terms and</t>
  </si>
  <si>
    <t>Policy &amp; Ptnrship - English Regions</t>
  </si>
  <si>
    <t>Final report of Poverty and Human Right project -</t>
  </si>
  <si>
    <t>Extension to original case study work for the HRR</t>
  </si>
  <si>
    <t>Operating - Wales</t>
  </si>
  <si>
    <t>Cleaning services for Cardiff office february 2012</t>
  </si>
  <si>
    <t>Rental Charges for (Mar 12) on contract BT92014 Re</t>
  </si>
  <si>
    <t>Couriers - movement of leased franking machines be</t>
  </si>
  <si>
    <t>4 individual and 2 group sessions for level 5  Wal</t>
  </si>
  <si>
    <t>Cleaning services-Office cleaning at EHRC premises</t>
  </si>
  <si>
    <t>To provide staging for "Boxed In" debate on 22.02.</t>
  </si>
  <si>
    <t>Operating - Research</t>
  </si>
  <si>
    <t>Research services - agreement of final topic guide</t>
  </si>
  <si>
    <t>Personal Impact one day course for Andrea Murray -</t>
  </si>
  <si>
    <t>Hire of 3m x 2m stand at Safeguarding Adults Confe</t>
  </si>
  <si>
    <t>Self Directed Support Conference, Edinburgh - ILIS</t>
  </si>
  <si>
    <t>550 x Lumension Device Control Maintenance for 1 Y</t>
  </si>
  <si>
    <t>Roberts v The Commissioner of Police of the Metrop</t>
  </si>
  <si>
    <t>S28/24/11-Storr and Storr v The Langley Academy. A</t>
  </si>
  <si>
    <t>To produce submission to the UNCRPD Committee on a</t>
  </si>
  <si>
    <t>Additional costs for the hire of Church House (tot</t>
  </si>
  <si>
    <t>Cleaning services in Birmingham for the month of M</t>
  </si>
  <si>
    <t>Venue hire for joint WMAD event on 26 March 2012.</t>
  </si>
  <si>
    <t>Madeleine Colvin to conduct legal review of the Hu</t>
  </si>
  <si>
    <t>Media Training (Spokesperson Training) Geraldine V</t>
  </si>
  <si>
    <t>Train the Trainer ILM 3 day training for Alyson Th</t>
  </si>
  <si>
    <t>Gender diversity on boards: 13 February 2012: rece</t>
  </si>
  <si>
    <t>Palantypist booking cost for Aidan Toomey to atten</t>
  </si>
  <si>
    <t>Renewal of annual subscription through Cambridge U</t>
  </si>
  <si>
    <t>Rebalancing 2010- 2011 1st Floor south Service cha</t>
  </si>
  <si>
    <t>Premises prepayments- Quarterly Elec charge for GF</t>
  </si>
  <si>
    <t>Change - Group Director</t>
  </si>
  <si>
    <t>S28 Hook v British Airways agreed further assistan</t>
  </si>
  <si>
    <t>Premises prepayments- Hub offices rent Q1 Apr 11</t>
  </si>
  <si>
    <t>115.2 - Edmondson M, February 2012 is 22 days, dai</t>
  </si>
  <si>
    <t>93.60 - Blight J, February 2012 is 21 days, daily</t>
  </si>
  <si>
    <t>Central Project Budget</t>
  </si>
  <si>
    <t>Maintenance contracts - 6 month contract for statu</t>
  </si>
  <si>
    <t>Design pdf version of 40pp strategic funding publi</t>
  </si>
  <si>
    <t>Quarter 4 (Jan – Mar 12) for the Administration of</t>
  </si>
  <si>
    <t>Electricity costs- Fox Court.</t>
  </si>
  <si>
    <t>Premises prepayments- Rent for Fox Court Feb 12 ri</t>
  </si>
  <si>
    <t>Quarter 3 (Oct – Dec 11) for the Administration of</t>
  </si>
  <si>
    <t>21.60 - Lucas K, w/e 24.02.12, 5 days x £292.61, C</t>
  </si>
  <si>
    <t>28.40 - Clarkson J, w/e 03.02.12, ATW CMFI, £16.28</t>
  </si>
  <si>
    <t>34.50 - Clarkson J, w/e 20.12.12, ATW CMFI, £16.28</t>
  </si>
  <si>
    <t>30.25 - Clarkson J, w/e 24.02.12, ATW CMFI, £16.28</t>
  </si>
  <si>
    <t>Clarkson J, w/e 17.02.12, ATW CMFI, £16.28 x 36hrs</t>
  </si>
  <si>
    <t>28.00 - Clarkson J, w/e 09.03.12, ATW CMFI, £16.28</t>
  </si>
  <si>
    <t>29.75 - Clarkson J, w/e 02.03.12, ATW CMFI, £16.28</t>
  </si>
  <si>
    <t>36.00 - Betton A, w/e 13.01.12, ATW CMFI, £16.28 x</t>
  </si>
  <si>
    <t>36.00 - Blackford B, w/e 02.03.12, 5 days x £442,</t>
  </si>
  <si>
    <t>32.4 - Lucas K, w/e 09.03.12, 5 days x £292.61, CM</t>
  </si>
  <si>
    <t>Clarkson J, w/e 16.03.12, ATW CMFI, £16.28 x 36hrs</t>
  </si>
  <si>
    <t>Conference venue costs - Exhibition stand hire (si</t>
  </si>
  <si>
    <t>Marketing Filming and photography for Human Rights</t>
  </si>
  <si>
    <t>Operating - Statutory Committee Wales</t>
  </si>
  <si>
    <t>Design and artwork including client amends re: Equ</t>
  </si>
  <si>
    <t>Equinet Annual Membership Fee 2012 due 22/2/2012-</t>
  </si>
  <si>
    <t>Researchers fees - First draft of performance fram</t>
  </si>
  <si>
    <t>increased costs re instructions to counsel on comp</t>
  </si>
  <si>
    <t>Lot 1 -Comparing use and impact of regulation - Dr</t>
  </si>
  <si>
    <t>Lot 2 - Assessing the cost and impact of non- adve</t>
  </si>
  <si>
    <t>Caoilfhionn Gallagher (Doughty Street): To conduct</t>
  </si>
  <si>
    <t>Alex Gask (Doughty Street): Additional review and</t>
  </si>
  <si>
    <t>General Counsel - Legal Policy</t>
  </si>
  <si>
    <t>Outstanding invoice for Alex Gask = 08/02/2010 - F</t>
  </si>
  <si>
    <t>Buffet for 100 people on 22 Feb 2012 at "Boxed in"</t>
  </si>
  <si>
    <t>March 2012 Salary for Secondee (Pam Duncan – ILiS</t>
  </si>
  <si>
    <t>Design and production of UN CRPD animation</t>
  </si>
  <si>
    <t>To provide an opinion in respect of the  findings</t>
  </si>
  <si>
    <t>Writing decision papers. £440 +VAT.</t>
  </si>
  <si>
    <t>Palantypist for Markus Caruana on Monday 30th Janu</t>
  </si>
  <si>
    <t>To palantype on 22 Feb 2012 at "Boxed In" debate a</t>
  </si>
  <si>
    <t>Formal transcript and attendance with real-time sp</t>
  </si>
  <si>
    <t>Removal of furniture from the Arndale Centre-Offic</t>
  </si>
  <si>
    <t>External printing of Board Papers for 26/02/2012;</t>
  </si>
  <si>
    <t>External printing - Board papers for 28/03/2012; A</t>
  </si>
  <si>
    <t>36.00 - Kenyon S, w/e 24.02.12, 5 days x £356.49,</t>
  </si>
  <si>
    <t>36.00 - Kenyon S, w/e 02.03.12, 5 days x £356.49,</t>
  </si>
  <si>
    <t>21.60 - Lewis M, w/e 17.02.12, 5 days x £517.48, C</t>
  </si>
  <si>
    <t>36.00 - Lewis M, w/e 24.02.12, 5 days x £517.48, C</t>
  </si>
  <si>
    <t>36.00 - Lewis M, w/e 02.03.12, 5 days x £517.48, C</t>
  </si>
  <si>
    <t>36.00 - Kenyon S, w/e 09.03.12, 5 days x £356.49,</t>
  </si>
  <si>
    <t>36.00 - Kenyon S, w/e 16.03.12, 5 days x £356.49,</t>
  </si>
  <si>
    <t>Research Project on The Use of Pre-Employment Heal</t>
  </si>
  <si>
    <t>The Commission's standard terms and conditions of</t>
  </si>
  <si>
    <t>64 x IronKeys - Enterprise Managed Service 1 year</t>
  </si>
  <si>
    <t>First milestone as defined in contract.</t>
  </si>
  <si>
    <t>General Counsel - Group Director</t>
  </si>
  <si>
    <t>Learning and Development Approved Training  - Rana</t>
  </si>
  <si>
    <t>Property insurance Lancaster House 2012.</t>
  </si>
  <si>
    <t>Renewal of EHRC annual online subscription via Lex</t>
  </si>
  <si>
    <t>Transport and set up exhibition stand and publicat</t>
  </si>
  <si>
    <t>London Bridge Levy- Rates Notice for 3MLR 2012-201</t>
  </si>
  <si>
    <t>Rates 3mlr 2012 - 2013 Premises prepayments</t>
  </si>
  <si>
    <t>Q1 service charge More London estates Mar- Jun 201</t>
  </si>
  <si>
    <t>Advice+ PHR in X v EHRC discrim case 19 + 20 Jan 2</t>
  </si>
  <si>
    <t>Solicitors fees on the S28 case of Homer v Chief C</t>
  </si>
  <si>
    <t>Hire of AV eqpt for EOS event, Stranraer on 02.03.</t>
  </si>
  <si>
    <t>Half page advert in westen mail for recruitment to</t>
  </si>
  <si>
    <t>Provide Mental Health Awareness Training for Equal</t>
  </si>
  <si>
    <t>Policy &amp; Ptnrship - Group Director</t>
  </si>
  <si>
    <t>Merrill Legal Solutions to provide palantypist (£4</t>
  </si>
  <si>
    <t>Eric Metcalfe - For the additional hours to work o</t>
  </si>
  <si>
    <t>Additional line raised to cover existing costs ass</t>
  </si>
  <si>
    <t>Conference attendance - Keynote speaker - Learning</t>
  </si>
  <si>
    <t>R(Bailey &amp; Others v Brent London Borough Council-</t>
  </si>
  <si>
    <t>Second set of tables covering data sources relevan</t>
  </si>
  <si>
    <t>Final set of tables covering remaining data source</t>
  </si>
  <si>
    <t>Organisational training -  An Introduction to Publ</t>
  </si>
  <si>
    <t>Beverage making consumables for Cardiff, error wit</t>
  </si>
  <si>
    <t>Reactive maintenance - recharge for access to buil</t>
  </si>
  <si>
    <t>Electricity- tenants demise 3MLR- Jan 12</t>
  </si>
  <si>
    <t>Electricity- tenants demise 3MLR - Dec 11</t>
  </si>
  <si>
    <t>Cleaning services for March 2012</t>
  </si>
  <si>
    <t>Research - Completion of draft report</t>
  </si>
  <si>
    <t>Mobile Costs From 22/01/12 to 21/02/12</t>
  </si>
  <si>
    <t>Mobile Costs From 22/02/12 to 21/03/12</t>
  </si>
  <si>
    <t>Printing and delivery of 150 copies of the executi</t>
  </si>
  <si>
    <t>Additional fees for Oyez for preparation of docume</t>
  </si>
  <si>
    <t>Delivery of seminar based on How Fair is Wales? Ch</t>
  </si>
  <si>
    <t>Reprint of 500 copies of Who runs Wales 11 with up</t>
  </si>
  <si>
    <t>Printing of IFF Research report - Disability at Wo</t>
  </si>
  <si>
    <t>Fees for technical assessors ICT and Service Trans</t>
  </si>
  <si>
    <t>Fees for technical assessors DD People Strategy -</t>
  </si>
  <si>
    <t>Feedback Session for 4 internal candidates on prom</t>
  </si>
  <si>
    <t>Addition assessment for Director post due to speci</t>
  </si>
  <si>
    <t>Finance Business Partner assessments process activ</t>
  </si>
  <si>
    <t>Head of Talent and OD assessments process activiti</t>
  </si>
  <si>
    <t>Senior Finance Business Partner assessments proces</t>
  </si>
  <si>
    <t>Senior HR Business Partner assessments process act</t>
  </si>
  <si>
    <t>Senior Legal Assistant assessments process activit</t>
  </si>
  <si>
    <t>Deputy Director – Employment Relations and Finance</t>
  </si>
  <si>
    <t>Payment of fees for  Andrew Lee's attendance on Di</t>
  </si>
  <si>
    <t>ECDL Advance IT course booked by Omolara Taiwo - 3</t>
  </si>
  <si>
    <t>Renewal of single-user annual subscription via Pra</t>
  </si>
  <si>
    <t>Media monitoring (Press Cuttings) Services for Feb</t>
  </si>
  <si>
    <t>Hardware maintenance support for 12 months for 5 H</t>
  </si>
  <si>
    <t>Publication storage and distribution costs - Janua</t>
  </si>
  <si>
    <t>Electricity- 4th Floor Arndale House December 2011</t>
  </si>
  <si>
    <t>Electricity- 2nd Floor December 2011</t>
  </si>
  <si>
    <t>Project management training course in Edinburgh fo</t>
  </si>
  <si>
    <t>Training course on emotional control in Edinburgh</t>
  </si>
  <si>
    <t>Learning and Development Approved Training. Quinn</t>
  </si>
  <si>
    <t>Simpson K, Jan 2012 is 1 days, daily rate £561.35,</t>
  </si>
  <si>
    <t>Health referrals Health referrals - Occupationa He</t>
  </si>
  <si>
    <t>Barristers fees for a member of the Panel Dinah Ro</t>
  </si>
  <si>
    <t>Policy &amp; Ptnrship - Stakeholder Relations</t>
  </si>
  <si>
    <t>The Business Writer - Writing, editing and proofre</t>
  </si>
  <si>
    <t>Organisational training - Action Learning Set Janu</t>
  </si>
  <si>
    <t>Conference folders (500) for Transfer of Expertise</t>
  </si>
  <si>
    <t>Access to Work - Agency/Staff Howarth J, w/e 24.02</t>
  </si>
  <si>
    <t>36.00 - Howarth J, w/e 09.03.12, ATW CMFI, £15.36</t>
  </si>
  <si>
    <t>Access to Work - Agency/Staff Howarth J, w/e 02.03</t>
  </si>
  <si>
    <t>Howarth J, w/e 16.03.12, ATW CMFI, £15.36  x 36hrs</t>
  </si>
  <si>
    <t>Payment to Thomson Reuters (part of Sweet &amp; Maxwel</t>
  </si>
  <si>
    <t>RIchard Tomlinson - extension of exisiting editori</t>
  </si>
  <si>
    <t>Reprint of ILIS It's Our World Too leaflet - 4000</t>
  </si>
  <si>
    <t>Organisational training</t>
  </si>
  <si>
    <t>Elizabeth Bowles, Abul Momin, and Ben Shannon to a</t>
  </si>
  <si>
    <t>36.00 - O'Brien S, w/e 24.2.12, 5 days x £440.22,</t>
  </si>
  <si>
    <t>36.00 - O'Brien S, w/e 02.3.12, 5 days x £440.22,</t>
  </si>
  <si>
    <t>36.00 - O'Brien S, w/e 09.3.12, 5 days x £440.22,</t>
  </si>
  <si>
    <t>Ottery L, February 2012 is 21 days, daily rate £92</t>
  </si>
  <si>
    <t>151.2 - Horlock S, February 2012 is 21 days, daily</t>
  </si>
  <si>
    <t>21.60 - Emmott R, w/e 09.03.12, 5 days x £977.50,</t>
  </si>
  <si>
    <t>32.40 - Emmott R, w/e 17.02.12, 5 days x £977.50,</t>
  </si>
  <si>
    <t>140.4 - Duffill S, February 2012 is 21 days, daily</t>
  </si>
  <si>
    <t>72.00 - Duffill S, March 2012 is 22 days, daily ra</t>
  </si>
  <si>
    <t>Communication skills for dealing with difficult si</t>
  </si>
  <si>
    <t>Events venue costs - Equality Act Public Sector Du</t>
  </si>
  <si>
    <t>Operating - Grants</t>
  </si>
  <si>
    <t>Operating - Grants Unit</t>
  </si>
  <si>
    <t>Conference Set Up/Equipment Costs</t>
  </si>
  <si>
    <t>Childcare Voucher Scheme</t>
  </si>
  <si>
    <t>ATW - Non Staff Expenditure</t>
  </si>
  <si>
    <t>Publications Corporate</t>
  </si>
  <si>
    <t>Corporate Membership Subscriptions</t>
  </si>
  <si>
    <t>Conference Attendance</t>
  </si>
  <si>
    <t>Barristers Fees</t>
  </si>
  <si>
    <t>Premises prepayments</t>
  </si>
  <si>
    <t>Couriers</t>
  </si>
  <si>
    <t>Learning And Development</t>
  </si>
  <si>
    <t>Ad hoc 3rd Party Service</t>
  </si>
  <si>
    <t>Cleaning Equipment</t>
  </si>
  <si>
    <t>Stationery</t>
  </si>
  <si>
    <t>Events Venue Costs</t>
  </si>
  <si>
    <t>Hire of Meeting Rooms</t>
  </si>
  <si>
    <t>Publications Printing</t>
  </si>
  <si>
    <t>Publications Editing/Proof Reading</t>
  </si>
  <si>
    <t>Publications Translation</t>
  </si>
  <si>
    <t>Catering</t>
  </si>
  <si>
    <t>IT Systems  Development</t>
  </si>
  <si>
    <t>Electricity</t>
  </si>
  <si>
    <t>Cleaning Services</t>
  </si>
  <si>
    <t>WAN Expenditure</t>
  </si>
  <si>
    <t>IT Services</t>
  </si>
  <si>
    <t>BT Non Managed Services</t>
  </si>
  <si>
    <t>Client Support</t>
  </si>
  <si>
    <t>Events Set Up/Equipment Costs</t>
  </si>
  <si>
    <t>Research</t>
  </si>
  <si>
    <t>Conference Venue Costs</t>
  </si>
  <si>
    <t>Exhibitions</t>
  </si>
  <si>
    <t>Infra Software Maintenance &amp; Support</t>
  </si>
  <si>
    <t>Health Referrals</t>
  </si>
  <si>
    <t>Press Relations</t>
  </si>
  <si>
    <t>Journal Subscriptions</t>
  </si>
  <si>
    <t>Service Charge</t>
  </si>
  <si>
    <t>Internal Audit Fees</t>
  </si>
  <si>
    <t>Agency Staff</t>
  </si>
  <si>
    <t>Maintenance Contracts</t>
  </si>
  <si>
    <t>Reactive Maintenance</t>
  </si>
  <si>
    <t>Publications Design</t>
  </si>
  <si>
    <t>Pensions Administration</t>
  </si>
  <si>
    <t>ATW - Agency/Staff Costs</t>
  </si>
  <si>
    <t>Researchers Fees</t>
  </si>
  <si>
    <t>Accommodation</t>
  </si>
  <si>
    <t>Seconded Staff</t>
  </si>
  <si>
    <t>Publications Photography &amp; Video</t>
  </si>
  <si>
    <t>Professional Advice</t>
  </si>
  <si>
    <t>Office Reorganisation</t>
  </si>
  <si>
    <t>External Printing</t>
  </si>
  <si>
    <t>Conference Interpreters Fees</t>
  </si>
  <si>
    <t>Infra Hardware Maintenance &amp; Support</t>
  </si>
  <si>
    <t>Records Storage Costs</t>
  </si>
  <si>
    <t>Security</t>
  </si>
  <si>
    <t>Property Insurance</t>
  </si>
  <si>
    <t>Electronic Subscriptions</t>
  </si>
  <si>
    <t>Solicitors Fees</t>
  </si>
  <si>
    <t>Advertising</t>
  </si>
  <si>
    <t>Media Monitoring</t>
  </si>
  <si>
    <t>Postage</t>
  </si>
  <si>
    <t>Recruitment SearchCosts</t>
  </si>
  <si>
    <t>Mobile Costs</t>
  </si>
  <si>
    <t>Conference Speakers Fees</t>
  </si>
  <si>
    <t>Promotional Materials</t>
  </si>
  <si>
    <t>Recruitment Assessments</t>
  </si>
  <si>
    <t>Publications Storage Costs</t>
  </si>
  <si>
    <t>Legal Services</t>
  </si>
  <si>
    <t>Grant 1</t>
  </si>
  <si>
    <t>Government Equalities Office</t>
  </si>
  <si>
    <t>Equality and Human Rights Commission</t>
  </si>
  <si>
    <t>Travel</t>
  </si>
  <si>
    <t>GPC</t>
  </si>
  <si>
    <t xml:space="preserve">Lloyds </t>
  </si>
  <si>
    <t>Procurement Card</t>
  </si>
  <si>
    <t>Rent</t>
  </si>
  <si>
    <t xml:space="preserve"> costs for the Older People's Guidance</t>
  </si>
  <si>
    <t xml:space="preserve">  costs for the Older People's Guidance</t>
  </si>
  <si>
    <t>For the provision of 3 days technical assistance</t>
  </si>
  <si>
    <t>Human Rights Review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</si>
</sst>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,##0.00"/>
  </numFmts>
  <fonts count="45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4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3" tint="0.39998000860214233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6" fillId="33" borderId="11" xfId="55" applyFont="1" applyFill="1" applyBorder="1" applyAlignment="1">
      <alignment wrapText="1"/>
      <protection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2" xfId="55" applyFill="1" applyBorder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5" applyFill="1" applyBorder="1">
      <alignment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ision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  <sheetName val="LsAgXLB"/>
    </sheetNames>
    <definedNames>
      <definedName name="AG_DT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" ht="409.5">
      <c r="A1" s="14" t="s">
        <v>0</v>
      </c>
      <c r="B1" s="14" t="s">
        <v>1</v>
      </c>
      <c r="C1" s="15" t="s">
        <v>115</v>
      </c>
    </row>
    <row r="2" spans="1:3" ht="409.5">
      <c r="A2" s="2" t="s">
        <v>4</v>
      </c>
      <c r="B2" s="2" t="s">
        <v>5</v>
      </c>
      <c r="C2" s="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91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28125" style="4" bestFit="1" customWidth="1"/>
    <col min="2" max="2" width="35.28125" style="4" bestFit="1" customWidth="1"/>
    <col min="3" max="3" width="12.7109375" style="4" customWidth="1"/>
    <col min="4" max="4" width="46.28125" style="4" bestFit="1" customWidth="1"/>
    <col min="5" max="5" width="47.57421875" style="6" bestFit="1" customWidth="1"/>
    <col min="6" max="6" width="34.7109375" style="4" customWidth="1"/>
    <col min="7" max="7" width="25.140625" style="4" customWidth="1"/>
    <col min="8" max="8" width="17.421875" style="4" customWidth="1"/>
    <col min="9" max="9" width="18.00390625" style="4" hidden="1" customWidth="1"/>
    <col min="10" max="10" width="15.7109375" style="4" hidden="1" customWidth="1"/>
    <col min="11" max="11" width="22.28125" style="4" hidden="1" customWidth="1"/>
    <col min="12" max="12" width="29.00390625" style="4" hidden="1" customWidth="1"/>
    <col min="13" max="13" width="17.140625" style="4" hidden="1" customWidth="1"/>
    <col min="14" max="14" width="18.7109375" style="4" hidden="1" customWidth="1"/>
    <col min="15" max="15" width="15.8515625" style="4" hidden="1" customWidth="1"/>
    <col min="16" max="16" width="21.140625" style="4" hidden="1" customWidth="1"/>
    <col min="17" max="17" width="0" style="6" hidden="1" customWidth="1"/>
    <col min="18" max="18" width="0" style="4" hidden="1" customWidth="1"/>
    <col min="19" max="16384" width="9.140625" style="4" customWidth="1"/>
  </cols>
  <sheetData>
    <row r="1" spans="4:11" ht="15.75" thickBot="1">
      <c r="D1" s="6"/>
      <c r="K1" s="3" t="s">
        <v>36</v>
      </c>
    </row>
    <row r="2" spans="1:18" s="10" customFormat="1" ht="39" customHeight="1" thickBot="1">
      <c r="A2" s="11" t="s">
        <v>37</v>
      </c>
      <c r="B2" s="11" t="s">
        <v>38</v>
      </c>
      <c r="C2" s="12" t="s">
        <v>9</v>
      </c>
      <c r="D2" s="13" t="s">
        <v>6</v>
      </c>
      <c r="E2" s="13" t="s">
        <v>39</v>
      </c>
      <c r="F2" s="12" t="s">
        <v>42</v>
      </c>
      <c r="G2" s="12" t="s">
        <v>40</v>
      </c>
      <c r="H2" s="12" t="s">
        <v>41</v>
      </c>
      <c r="I2" s="8" t="str">
        <f>[1]!AG_DTRT("0,Detail Report 1,1",#REF!,#REF!,#REF!,#REF!,#REF!)</f>
        <v>Account Code</v>
      </c>
      <c r="J2" s="7" t="s">
        <v>29</v>
      </c>
      <c r="K2" s="7" t="s">
        <v>2</v>
      </c>
      <c r="L2" s="7" t="s">
        <v>3</v>
      </c>
      <c r="M2" s="7" t="s">
        <v>7</v>
      </c>
      <c r="N2" s="7" t="s">
        <v>8</v>
      </c>
      <c r="O2" s="7" t="s">
        <v>30</v>
      </c>
      <c r="P2" s="7" t="s">
        <v>10</v>
      </c>
      <c r="Q2" s="9" t="s">
        <v>28</v>
      </c>
      <c r="R2" s="10" t="s">
        <v>33</v>
      </c>
    </row>
    <row r="3" spans="1:19" ht="15">
      <c r="A3" s="16" t="s">
        <v>763</v>
      </c>
      <c r="B3" s="24" t="s">
        <v>764</v>
      </c>
      <c r="C3" s="20">
        <v>40975</v>
      </c>
      <c r="D3" s="21" t="s">
        <v>739</v>
      </c>
      <c r="E3" s="18" t="s">
        <v>479</v>
      </c>
      <c r="F3" s="21" t="s">
        <v>243</v>
      </c>
      <c r="G3" s="23">
        <v>20121249</v>
      </c>
      <c r="H3" s="22">
        <v>563.99</v>
      </c>
      <c r="S3" s="17" t="s">
        <v>739</v>
      </c>
    </row>
    <row r="4" spans="1:19" ht="15">
      <c r="A4" s="16" t="s">
        <v>763</v>
      </c>
      <c r="B4" s="24" t="s">
        <v>764</v>
      </c>
      <c r="C4" s="20">
        <v>40975</v>
      </c>
      <c r="D4" s="21" t="s">
        <v>739</v>
      </c>
      <c r="E4" s="18" t="s">
        <v>479</v>
      </c>
      <c r="F4" s="21" t="s">
        <v>243</v>
      </c>
      <c r="G4" s="23">
        <v>20121239</v>
      </c>
      <c r="H4" s="22">
        <v>572.75</v>
      </c>
      <c r="S4" s="17" t="s">
        <v>739</v>
      </c>
    </row>
    <row r="5" spans="1:19" ht="15">
      <c r="A5" s="16" t="s">
        <v>763</v>
      </c>
      <c r="B5" s="24" t="s">
        <v>764</v>
      </c>
      <c r="C5" s="20">
        <v>40975</v>
      </c>
      <c r="D5" s="21" t="s">
        <v>739</v>
      </c>
      <c r="E5" s="18" t="s">
        <v>479</v>
      </c>
      <c r="F5" s="21" t="s">
        <v>243</v>
      </c>
      <c r="G5" s="23">
        <v>20121240</v>
      </c>
      <c r="H5" s="22">
        <v>646.38</v>
      </c>
      <c r="S5" s="17" t="s">
        <v>739</v>
      </c>
    </row>
    <row r="6" spans="1:19" ht="15">
      <c r="A6" s="16" t="s">
        <v>763</v>
      </c>
      <c r="B6" s="24" t="s">
        <v>764</v>
      </c>
      <c r="C6" s="20">
        <v>40975</v>
      </c>
      <c r="D6" s="21" t="s">
        <v>739</v>
      </c>
      <c r="E6" s="18" t="s">
        <v>479</v>
      </c>
      <c r="F6" s="21" t="s">
        <v>243</v>
      </c>
      <c r="G6" s="23">
        <v>20121234</v>
      </c>
      <c r="H6" s="22">
        <v>919.09</v>
      </c>
      <c r="S6" s="17" t="s">
        <v>739</v>
      </c>
    </row>
    <row r="7" spans="1:19" ht="15">
      <c r="A7" s="16" t="s">
        <v>763</v>
      </c>
      <c r="B7" s="24" t="s">
        <v>764</v>
      </c>
      <c r="C7" s="20">
        <v>40975</v>
      </c>
      <c r="D7" s="21" t="s">
        <v>739</v>
      </c>
      <c r="E7" s="18" t="s">
        <v>479</v>
      </c>
      <c r="F7" s="21" t="s">
        <v>243</v>
      </c>
      <c r="G7" s="23">
        <v>20121236</v>
      </c>
      <c r="H7" s="22">
        <v>1525.35</v>
      </c>
      <c r="S7" s="17" t="s">
        <v>739</v>
      </c>
    </row>
    <row r="8" spans="1:19" ht="15">
      <c r="A8" s="16" t="s">
        <v>763</v>
      </c>
      <c r="B8" s="24" t="s">
        <v>764</v>
      </c>
      <c r="C8" s="20">
        <v>40975</v>
      </c>
      <c r="D8" s="21" t="s">
        <v>739</v>
      </c>
      <c r="E8" s="18" t="s">
        <v>479</v>
      </c>
      <c r="F8" s="21" t="s">
        <v>243</v>
      </c>
      <c r="G8" s="23">
        <v>20121241</v>
      </c>
      <c r="H8" s="22">
        <v>1770.72</v>
      </c>
      <c r="S8" s="17" t="s">
        <v>739</v>
      </c>
    </row>
    <row r="9" spans="1:19" ht="15">
      <c r="A9" s="16" t="s">
        <v>763</v>
      </c>
      <c r="B9" s="24" t="s">
        <v>764</v>
      </c>
      <c r="C9" s="20">
        <v>40975</v>
      </c>
      <c r="D9" s="21" t="s">
        <v>739</v>
      </c>
      <c r="E9" s="18" t="s">
        <v>479</v>
      </c>
      <c r="F9" s="21" t="s">
        <v>243</v>
      </c>
      <c r="G9" s="23">
        <v>20121246</v>
      </c>
      <c r="H9" s="22">
        <v>1814.25</v>
      </c>
      <c r="S9" s="17" t="s">
        <v>739</v>
      </c>
    </row>
    <row r="10" spans="1:19" ht="15">
      <c r="A10" s="16" t="s">
        <v>763</v>
      </c>
      <c r="B10" s="24" t="s">
        <v>764</v>
      </c>
      <c r="C10" s="20">
        <v>40975</v>
      </c>
      <c r="D10" s="21" t="s">
        <v>739</v>
      </c>
      <c r="E10" s="18" t="s">
        <v>578</v>
      </c>
      <c r="F10" s="21" t="s">
        <v>243</v>
      </c>
      <c r="G10" s="23" t="s">
        <v>245</v>
      </c>
      <c r="H10" s="22">
        <v>2427.92</v>
      </c>
      <c r="S10" s="17" t="s">
        <v>245</v>
      </c>
    </row>
    <row r="11" spans="1:19" ht="15">
      <c r="A11" s="16" t="s">
        <v>763</v>
      </c>
      <c r="B11" s="24" t="s">
        <v>764</v>
      </c>
      <c r="C11" s="20">
        <v>40982</v>
      </c>
      <c r="D11" s="21" t="s">
        <v>706</v>
      </c>
      <c r="E11" s="18" t="s">
        <v>494</v>
      </c>
      <c r="F11" s="21" t="s">
        <v>126</v>
      </c>
      <c r="G11" s="23" t="s">
        <v>127</v>
      </c>
      <c r="H11" s="22">
        <v>4301.94</v>
      </c>
      <c r="S11" s="17" t="s">
        <v>495</v>
      </c>
    </row>
    <row r="12" spans="1:19" ht="15">
      <c r="A12" s="16" t="s">
        <v>763</v>
      </c>
      <c r="B12" s="24" t="s">
        <v>764</v>
      </c>
      <c r="C12" s="20">
        <v>40982</v>
      </c>
      <c r="D12" s="21" t="s">
        <v>706</v>
      </c>
      <c r="E12" s="18" t="s">
        <v>494</v>
      </c>
      <c r="F12" s="21" t="s">
        <v>126</v>
      </c>
      <c r="G12" s="23" t="s">
        <v>128</v>
      </c>
      <c r="H12" s="22">
        <v>4301.94</v>
      </c>
      <c r="S12" s="17" t="s">
        <v>496</v>
      </c>
    </row>
    <row r="13" spans="1:19" ht="15">
      <c r="A13" s="16" t="s">
        <v>763</v>
      </c>
      <c r="B13" s="24" t="s">
        <v>764</v>
      </c>
      <c r="C13" s="20">
        <v>40982</v>
      </c>
      <c r="D13" s="21" t="s">
        <v>706</v>
      </c>
      <c r="E13" s="18" t="s">
        <v>494</v>
      </c>
      <c r="F13" s="21" t="s">
        <v>126</v>
      </c>
      <c r="G13" s="23" t="s">
        <v>129</v>
      </c>
      <c r="H13" s="22">
        <v>4301.94</v>
      </c>
      <c r="S13" s="17" t="s">
        <v>497</v>
      </c>
    </row>
    <row r="14" spans="1:19" ht="15">
      <c r="A14" s="16" t="s">
        <v>763</v>
      </c>
      <c r="B14" s="24" t="s">
        <v>764</v>
      </c>
      <c r="C14" s="20">
        <v>40982</v>
      </c>
      <c r="D14" s="21" t="s">
        <v>706</v>
      </c>
      <c r="E14" s="18" t="s">
        <v>494</v>
      </c>
      <c r="F14" s="21" t="s">
        <v>126</v>
      </c>
      <c r="G14" s="23" t="s">
        <v>130</v>
      </c>
      <c r="H14" s="22">
        <v>4301.94</v>
      </c>
      <c r="S14" s="17" t="s">
        <v>495</v>
      </c>
    </row>
    <row r="15" spans="1:19" ht="15">
      <c r="A15" s="16" t="s">
        <v>763</v>
      </c>
      <c r="B15" s="24" t="s">
        <v>764</v>
      </c>
      <c r="C15" s="20">
        <v>40982</v>
      </c>
      <c r="D15" s="21" t="s">
        <v>752</v>
      </c>
      <c r="E15" s="18" t="s">
        <v>475</v>
      </c>
      <c r="F15" s="21" t="s">
        <v>306</v>
      </c>
      <c r="G15" s="23" t="s">
        <v>307</v>
      </c>
      <c r="H15" s="22">
        <v>7690.68</v>
      </c>
      <c r="S15" s="17" t="s">
        <v>622</v>
      </c>
    </row>
    <row r="16" spans="1:19" ht="15">
      <c r="A16" s="16" t="s">
        <v>763</v>
      </c>
      <c r="B16" s="24" t="s">
        <v>764</v>
      </c>
      <c r="C16" s="20">
        <v>40995</v>
      </c>
      <c r="D16" s="21" t="s">
        <v>732</v>
      </c>
      <c r="E16" s="18" t="s">
        <v>477</v>
      </c>
      <c r="F16" s="21" t="s">
        <v>378</v>
      </c>
      <c r="G16" s="23" t="s">
        <v>379</v>
      </c>
      <c r="H16" s="22">
        <v>690</v>
      </c>
      <c r="S16" s="17" t="s">
        <v>667</v>
      </c>
    </row>
    <row r="17" spans="1:19" ht="15">
      <c r="A17" s="16" t="s">
        <v>763</v>
      </c>
      <c r="B17" s="24" t="s">
        <v>764</v>
      </c>
      <c r="C17" s="20">
        <v>40982</v>
      </c>
      <c r="D17" s="21" t="s">
        <v>732</v>
      </c>
      <c r="E17" s="18" t="s">
        <v>479</v>
      </c>
      <c r="F17" s="21" t="s">
        <v>19</v>
      </c>
      <c r="G17" s="23" t="s">
        <v>276</v>
      </c>
      <c r="H17" s="22">
        <v>1830.71</v>
      </c>
      <c r="S17" s="17" t="s">
        <v>602</v>
      </c>
    </row>
    <row r="18" spans="1:19" ht="15">
      <c r="A18" s="16" t="s">
        <v>763</v>
      </c>
      <c r="B18" s="24" t="s">
        <v>764</v>
      </c>
      <c r="C18" s="20">
        <v>40982</v>
      </c>
      <c r="D18" s="21" t="s">
        <v>732</v>
      </c>
      <c r="E18" s="18" t="s">
        <v>479</v>
      </c>
      <c r="F18" s="21" t="s">
        <v>19</v>
      </c>
      <c r="G18" s="23" t="s">
        <v>274</v>
      </c>
      <c r="H18" s="22">
        <v>2138.94</v>
      </c>
      <c r="S18" s="17" t="s">
        <v>600</v>
      </c>
    </row>
    <row r="19" spans="1:19" ht="15">
      <c r="A19" s="16" t="s">
        <v>763</v>
      </c>
      <c r="B19" s="24" t="s">
        <v>764</v>
      </c>
      <c r="C19" s="20">
        <v>40982</v>
      </c>
      <c r="D19" s="21" t="s">
        <v>732</v>
      </c>
      <c r="E19" s="18" t="s">
        <v>479</v>
      </c>
      <c r="F19" s="21" t="s">
        <v>19</v>
      </c>
      <c r="G19" s="23" t="s">
        <v>275</v>
      </c>
      <c r="H19" s="22">
        <v>2138.94</v>
      </c>
      <c r="S19" s="17" t="s">
        <v>601</v>
      </c>
    </row>
    <row r="20" spans="1:19" ht="15">
      <c r="A20" s="16" t="s">
        <v>763</v>
      </c>
      <c r="B20" s="24" t="s">
        <v>764</v>
      </c>
      <c r="C20" s="20">
        <v>40995</v>
      </c>
      <c r="D20" s="21" t="s">
        <v>732</v>
      </c>
      <c r="E20" s="18" t="s">
        <v>479</v>
      </c>
      <c r="F20" s="21" t="s">
        <v>19</v>
      </c>
      <c r="G20" s="23" t="s">
        <v>279</v>
      </c>
      <c r="H20" s="22">
        <v>2138.94</v>
      </c>
      <c r="S20" s="17" t="s">
        <v>605</v>
      </c>
    </row>
    <row r="21" spans="1:19" ht="15">
      <c r="A21" s="16" t="s">
        <v>763</v>
      </c>
      <c r="B21" s="24" t="s">
        <v>764</v>
      </c>
      <c r="C21" s="20">
        <v>40996</v>
      </c>
      <c r="D21" s="21" t="s">
        <v>732</v>
      </c>
      <c r="E21" s="18" t="s">
        <v>479</v>
      </c>
      <c r="F21" s="21" t="s">
        <v>19</v>
      </c>
      <c r="G21" s="23" t="s">
        <v>280</v>
      </c>
      <c r="H21" s="22">
        <v>2138.94</v>
      </c>
      <c r="S21" s="17" t="s">
        <v>606</v>
      </c>
    </row>
    <row r="22" spans="1:19" ht="15">
      <c r="A22" s="16" t="s">
        <v>763</v>
      </c>
      <c r="B22" s="24" t="s">
        <v>764</v>
      </c>
      <c r="C22" s="20">
        <v>40995</v>
      </c>
      <c r="D22" s="21" t="s">
        <v>732</v>
      </c>
      <c r="E22" s="18" t="s">
        <v>477</v>
      </c>
      <c r="F22" s="21" t="s">
        <v>17</v>
      </c>
      <c r="G22" s="23" t="s">
        <v>222</v>
      </c>
      <c r="H22" s="22">
        <v>2633.5</v>
      </c>
      <c r="S22" s="17" t="s">
        <v>565</v>
      </c>
    </row>
    <row r="23" spans="1:19" ht="15">
      <c r="A23" s="16" t="s">
        <v>763</v>
      </c>
      <c r="B23" s="24" t="s">
        <v>764</v>
      </c>
      <c r="C23" s="20">
        <v>40975</v>
      </c>
      <c r="D23" s="21" t="s">
        <v>732</v>
      </c>
      <c r="E23" s="19" t="s">
        <v>480</v>
      </c>
      <c r="F23" s="21" t="s">
        <v>32</v>
      </c>
      <c r="G23" s="23" t="s">
        <v>406</v>
      </c>
      <c r="H23" s="22">
        <v>2641.32</v>
      </c>
      <c r="S23" s="17" t="s">
        <v>683</v>
      </c>
    </row>
    <row r="24" spans="1:19" ht="15">
      <c r="A24" s="16" t="s">
        <v>763</v>
      </c>
      <c r="B24" s="24" t="s">
        <v>764</v>
      </c>
      <c r="C24" s="20">
        <v>40995</v>
      </c>
      <c r="D24" s="21" t="s">
        <v>732</v>
      </c>
      <c r="E24" s="19" t="s">
        <v>480</v>
      </c>
      <c r="F24" s="21" t="s">
        <v>32</v>
      </c>
      <c r="G24" s="23" t="s">
        <v>407</v>
      </c>
      <c r="H24" s="22">
        <v>2641.32</v>
      </c>
      <c r="S24" s="17" t="s">
        <v>684</v>
      </c>
    </row>
    <row r="25" spans="1:19" ht="15">
      <c r="A25" s="16" t="s">
        <v>763</v>
      </c>
      <c r="B25" s="24" t="s">
        <v>764</v>
      </c>
      <c r="C25" s="20">
        <v>40996</v>
      </c>
      <c r="D25" s="21" t="s">
        <v>732</v>
      </c>
      <c r="E25" s="19" t="s">
        <v>480</v>
      </c>
      <c r="F25" s="21" t="s">
        <v>32</v>
      </c>
      <c r="G25" s="23" t="s">
        <v>408</v>
      </c>
      <c r="H25" s="22">
        <v>2641.32</v>
      </c>
      <c r="S25" s="17" t="s">
        <v>685</v>
      </c>
    </row>
    <row r="26" spans="1:19" ht="15">
      <c r="A26" s="16" t="s">
        <v>763</v>
      </c>
      <c r="B26" s="24" t="s">
        <v>764</v>
      </c>
      <c r="C26" s="20">
        <v>40982</v>
      </c>
      <c r="D26" s="21" t="s">
        <v>732</v>
      </c>
      <c r="E26" s="18" t="s">
        <v>479</v>
      </c>
      <c r="F26" s="21" t="s">
        <v>19</v>
      </c>
      <c r="G26" s="23" t="s">
        <v>277</v>
      </c>
      <c r="H26" s="22">
        <v>3104.88</v>
      </c>
      <c r="S26" s="17" t="s">
        <v>603</v>
      </c>
    </row>
    <row r="27" spans="1:19" ht="15">
      <c r="A27" s="16" t="s">
        <v>763</v>
      </c>
      <c r="B27" s="24" t="s">
        <v>764</v>
      </c>
      <c r="C27" s="20">
        <v>40982</v>
      </c>
      <c r="D27" s="21" t="s">
        <v>732</v>
      </c>
      <c r="E27" s="18" t="s">
        <v>479</v>
      </c>
      <c r="F27" s="21" t="s">
        <v>19</v>
      </c>
      <c r="G27" s="23" t="s">
        <v>278</v>
      </c>
      <c r="H27" s="22">
        <v>3104.88</v>
      </c>
      <c r="S27" s="17" t="s">
        <v>604</v>
      </c>
    </row>
    <row r="28" spans="1:19" ht="15">
      <c r="A28" s="16" t="s">
        <v>763</v>
      </c>
      <c r="B28" s="24" t="s">
        <v>764</v>
      </c>
      <c r="C28" s="20">
        <v>40995</v>
      </c>
      <c r="D28" s="21" t="s">
        <v>732</v>
      </c>
      <c r="E28" s="18" t="s">
        <v>477</v>
      </c>
      <c r="F28" s="21" t="s">
        <v>17</v>
      </c>
      <c r="G28" s="23" t="s">
        <v>231</v>
      </c>
      <c r="H28" s="22">
        <v>3335.76</v>
      </c>
      <c r="S28" s="17" t="s">
        <v>574</v>
      </c>
    </row>
    <row r="29" spans="1:19" ht="15">
      <c r="A29" s="16" t="s">
        <v>763</v>
      </c>
      <c r="B29" s="24" t="s">
        <v>764</v>
      </c>
      <c r="C29" s="20">
        <v>40996</v>
      </c>
      <c r="D29" s="21" t="s">
        <v>732</v>
      </c>
      <c r="E29" s="19" t="s">
        <v>479</v>
      </c>
      <c r="F29" s="21" t="s">
        <v>27</v>
      </c>
      <c r="G29" s="23" t="s">
        <v>414</v>
      </c>
      <c r="H29" s="22">
        <v>8280</v>
      </c>
      <c r="S29" s="17" t="s">
        <v>691</v>
      </c>
    </row>
    <row r="30" spans="1:19" ht="15">
      <c r="A30" s="16" t="s">
        <v>763</v>
      </c>
      <c r="B30" s="24" t="s">
        <v>764</v>
      </c>
      <c r="C30" s="20">
        <v>40995</v>
      </c>
      <c r="D30" s="21" t="s">
        <v>732</v>
      </c>
      <c r="E30" s="19" t="s">
        <v>624</v>
      </c>
      <c r="F30" s="21" t="s">
        <v>27</v>
      </c>
      <c r="G30" s="23" t="s">
        <v>411</v>
      </c>
      <c r="H30" s="22">
        <v>9384</v>
      </c>
      <c r="S30" s="17" t="s">
        <v>688</v>
      </c>
    </row>
    <row r="31" spans="1:19" ht="15">
      <c r="A31" s="16" t="s">
        <v>763</v>
      </c>
      <c r="B31" s="24" t="s">
        <v>764</v>
      </c>
      <c r="C31" s="20">
        <v>40995</v>
      </c>
      <c r="D31" s="21" t="s">
        <v>732</v>
      </c>
      <c r="E31" s="19" t="s">
        <v>624</v>
      </c>
      <c r="F31" s="21" t="s">
        <v>27</v>
      </c>
      <c r="G31" s="23" t="s">
        <v>412</v>
      </c>
      <c r="H31" s="22">
        <v>11143.5</v>
      </c>
      <c r="S31" s="17" t="s">
        <v>689</v>
      </c>
    </row>
    <row r="32" spans="1:19" ht="15">
      <c r="A32" s="16" t="s">
        <v>763</v>
      </c>
      <c r="B32" s="24" t="s">
        <v>764</v>
      </c>
      <c r="C32" s="20">
        <v>40995</v>
      </c>
      <c r="D32" s="21" t="s">
        <v>732</v>
      </c>
      <c r="E32" s="18" t="s">
        <v>477</v>
      </c>
      <c r="F32" s="21" t="s">
        <v>16</v>
      </c>
      <c r="G32" s="23" t="s">
        <v>212</v>
      </c>
      <c r="H32" s="22">
        <v>11688.6</v>
      </c>
      <c r="S32" s="17" t="s">
        <v>557</v>
      </c>
    </row>
    <row r="33" spans="1:19" ht="15">
      <c r="A33" s="16" t="s">
        <v>763</v>
      </c>
      <c r="B33" s="24" t="s">
        <v>764</v>
      </c>
      <c r="C33" s="20">
        <v>40995</v>
      </c>
      <c r="D33" s="21" t="s">
        <v>732</v>
      </c>
      <c r="E33" s="18" t="s">
        <v>477</v>
      </c>
      <c r="F33" s="21" t="s">
        <v>16</v>
      </c>
      <c r="G33" s="23" t="s">
        <v>211</v>
      </c>
      <c r="H33" s="22">
        <v>13800</v>
      </c>
      <c r="S33" s="17" t="s">
        <v>556</v>
      </c>
    </row>
    <row r="34" spans="1:19" ht="15">
      <c r="A34" s="16" t="s">
        <v>763</v>
      </c>
      <c r="B34" s="24" t="s">
        <v>764</v>
      </c>
      <c r="C34" s="20">
        <v>40995</v>
      </c>
      <c r="D34" s="21" t="s">
        <v>732</v>
      </c>
      <c r="E34" s="19" t="s">
        <v>479</v>
      </c>
      <c r="F34" s="21" t="s">
        <v>27</v>
      </c>
      <c r="G34" s="23" t="s">
        <v>413</v>
      </c>
      <c r="H34" s="22">
        <v>16146</v>
      </c>
      <c r="S34" s="17" t="s">
        <v>690</v>
      </c>
    </row>
    <row r="35" spans="1:19" ht="15">
      <c r="A35" s="16" t="s">
        <v>763</v>
      </c>
      <c r="B35" s="24" t="s">
        <v>764</v>
      </c>
      <c r="C35" s="20">
        <v>40975</v>
      </c>
      <c r="D35" s="21" t="s">
        <v>732</v>
      </c>
      <c r="E35" s="19" t="s">
        <v>558</v>
      </c>
      <c r="F35" s="21" t="s">
        <v>27</v>
      </c>
      <c r="G35" s="23" t="s">
        <v>409</v>
      </c>
      <c r="H35" s="22">
        <v>16704.72</v>
      </c>
      <c r="S35" s="17" t="s">
        <v>686</v>
      </c>
    </row>
    <row r="36" spans="1:19" ht="15">
      <c r="A36" s="16" t="s">
        <v>763</v>
      </c>
      <c r="B36" s="24" t="s">
        <v>764</v>
      </c>
      <c r="C36" s="20">
        <v>40995</v>
      </c>
      <c r="D36" s="21" t="s">
        <v>732</v>
      </c>
      <c r="E36" s="18" t="s">
        <v>484</v>
      </c>
      <c r="F36" s="21" t="s">
        <v>17</v>
      </c>
      <c r="G36" s="23" t="s">
        <v>230</v>
      </c>
      <c r="H36" s="22">
        <v>18564</v>
      </c>
      <c r="S36" s="17" t="s">
        <v>573</v>
      </c>
    </row>
    <row r="37" spans="1:19" ht="15">
      <c r="A37" s="16" t="s">
        <v>763</v>
      </c>
      <c r="B37" s="24" t="s">
        <v>764</v>
      </c>
      <c r="C37" s="20">
        <v>40995</v>
      </c>
      <c r="D37" s="21" t="s">
        <v>732</v>
      </c>
      <c r="E37" s="19" t="s">
        <v>477</v>
      </c>
      <c r="F37" s="21" t="s">
        <v>27</v>
      </c>
      <c r="G37" s="23" t="s">
        <v>410</v>
      </c>
      <c r="H37" s="22">
        <v>18837</v>
      </c>
      <c r="S37" s="17" t="s">
        <v>687</v>
      </c>
    </row>
    <row r="38" spans="1:19" ht="15">
      <c r="A38" s="16" t="s">
        <v>763</v>
      </c>
      <c r="B38" s="24" t="s">
        <v>764</v>
      </c>
      <c r="C38" s="20">
        <v>40996</v>
      </c>
      <c r="D38" s="21" t="s">
        <v>737</v>
      </c>
      <c r="E38" s="18" t="s">
        <v>479</v>
      </c>
      <c r="F38" s="21" t="s">
        <v>17</v>
      </c>
      <c r="G38" s="23" t="s">
        <v>232</v>
      </c>
      <c r="H38" s="22">
        <v>534.94</v>
      </c>
      <c r="S38" s="17" t="s">
        <v>575</v>
      </c>
    </row>
    <row r="39" spans="1:19" ht="15">
      <c r="A39" s="16" t="s">
        <v>763</v>
      </c>
      <c r="B39" s="24" t="s">
        <v>764</v>
      </c>
      <c r="C39" s="20">
        <v>40995</v>
      </c>
      <c r="D39" s="21" t="s">
        <v>737</v>
      </c>
      <c r="E39" s="18" t="s">
        <v>479</v>
      </c>
      <c r="F39" s="21" t="s">
        <v>17</v>
      </c>
      <c r="G39" s="23" t="s">
        <v>226</v>
      </c>
      <c r="H39" s="22">
        <v>544.66</v>
      </c>
      <c r="S39" s="17" t="s">
        <v>569</v>
      </c>
    </row>
    <row r="40" spans="1:19" ht="15">
      <c r="A40" s="16" t="s">
        <v>763</v>
      </c>
      <c r="B40" s="24" t="s">
        <v>764</v>
      </c>
      <c r="C40" s="20">
        <v>40995</v>
      </c>
      <c r="D40" s="21" t="s">
        <v>737</v>
      </c>
      <c r="E40" s="18" t="s">
        <v>479</v>
      </c>
      <c r="F40" s="21" t="s">
        <v>17</v>
      </c>
      <c r="G40" s="23" t="s">
        <v>227</v>
      </c>
      <c r="H40" s="22">
        <v>544.66</v>
      </c>
      <c r="S40" s="17" t="s">
        <v>570</v>
      </c>
    </row>
    <row r="41" spans="1:19" ht="15">
      <c r="A41" s="16" t="s">
        <v>763</v>
      </c>
      <c r="B41" s="24" t="s">
        <v>764</v>
      </c>
      <c r="C41" s="20">
        <v>40995</v>
      </c>
      <c r="D41" s="21" t="s">
        <v>737</v>
      </c>
      <c r="E41" s="18" t="s">
        <v>479</v>
      </c>
      <c r="F41" s="21" t="s">
        <v>17</v>
      </c>
      <c r="G41" s="23" t="s">
        <v>223</v>
      </c>
      <c r="H41" s="22">
        <v>552.43</v>
      </c>
      <c r="S41" s="17" t="s">
        <v>566</v>
      </c>
    </row>
    <row r="42" spans="1:19" ht="15">
      <c r="A42" s="16" t="s">
        <v>763</v>
      </c>
      <c r="B42" s="24" t="s">
        <v>764</v>
      </c>
      <c r="C42" s="20">
        <v>40982</v>
      </c>
      <c r="D42" s="21" t="s">
        <v>737</v>
      </c>
      <c r="E42" s="18" t="s">
        <v>479</v>
      </c>
      <c r="F42" s="21" t="s">
        <v>26</v>
      </c>
      <c r="G42" s="23" t="s">
        <v>391</v>
      </c>
      <c r="H42" s="22">
        <v>552.96</v>
      </c>
      <c r="S42" s="17" t="s">
        <v>674</v>
      </c>
    </row>
    <row r="43" spans="1:19" ht="15">
      <c r="A43" s="16" t="s">
        <v>763</v>
      </c>
      <c r="B43" s="24" t="s">
        <v>764</v>
      </c>
      <c r="C43" s="20">
        <v>40995</v>
      </c>
      <c r="D43" s="21" t="s">
        <v>737</v>
      </c>
      <c r="E43" s="18" t="s">
        <v>479</v>
      </c>
      <c r="F43" s="21" t="s">
        <v>26</v>
      </c>
      <c r="G43" s="23" t="s">
        <v>392</v>
      </c>
      <c r="H43" s="22">
        <v>552.96</v>
      </c>
      <c r="S43" s="17" t="s">
        <v>675</v>
      </c>
    </row>
    <row r="44" spans="1:19" ht="15">
      <c r="A44" s="16" t="s">
        <v>763</v>
      </c>
      <c r="B44" s="24" t="s">
        <v>764</v>
      </c>
      <c r="C44" s="20">
        <v>40995</v>
      </c>
      <c r="D44" s="21" t="s">
        <v>737</v>
      </c>
      <c r="E44" s="18" t="s">
        <v>479</v>
      </c>
      <c r="F44" s="21" t="s">
        <v>26</v>
      </c>
      <c r="G44" s="23" t="s">
        <v>393</v>
      </c>
      <c r="H44" s="22">
        <v>552.96</v>
      </c>
      <c r="S44" s="17" t="s">
        <v>676</v>
      </c>
    </row>
    <row r="45" spans="1:19" ht="15">
      <c r="A45" s="16" t="s">
        <v>763</v>
      </c>
      <c r="B45" s="24" t="s">
        <v>764</v>
      </c>
      <c r="C45" s="20">
        <v>40996</v>
      </c>
      <c r="D45" s="21" t="s">
        <v>737</v>
      </c>
      <c r="E45" s="18" t="s">
        <v>479</v>
      </c>
      <c r="F45" s="21" t="s">
        <v>26</v>
      </c>
      <c r="G45" s="23" t="s">
        <v>394</v>
      </c>
      <c r="H45" s="22">
        <v>552.96</v>
      </c>
      <c r="S45" s="17" t="s">
        <v>677</v>
      </c>
    </row>
    <row r="46" spans="1:19" ht="15">
      <c r="A46" s="16" t="s">
        <v>763</v>
      </c>
      <c r="B46" s="24" t="s">
        <v>764</v>
      </c>
      <c r="C46" s="20">
        <v>40995</v>
      </c>
      <c r="D46" s="21" t="s">
        <v>737</v>
      </c>
      <c r="E46" s="18" t="s">
        <v>479</v>
      </c>
      <c r="F46" s="21" t="s">
        <v>17</v>
      </c>
      <c r="G46" s="23" t="s">
        <v>228</v>
      </c>
      <c r="H46" s="22">
        <v>578.7</v>
      </c>
      <c r="S46" s="17" t="s">
        <v>571</v>
      </c>
    </row>
    <row r="47" spans="1:19" ht="15">
      <c r="A47" s="16" t="s">
        <v>763</v>
      </c>
      <c r="B47" s="24" t="s">
        <v>764</v>
      </c>
      <c r="C47" s="20">
        <v>40995</v>
      </c>
      <c r="D47" s="21" t="s">
        <v>737</v>
      </c>
      <c r="E47" s="18" t="s">
        <v>479</v>
      </c>
      <c r="F47" s="21" t="s">
        <v>17</v>
      </c>
      <c r="G47" s="23" t="s">
        <v>225</v>
      </c>
      <c r="H47" s="22">
        <v>588.42</v>
      </c>
      <c r="S47" s="17" t="s">
        <v>568</v>
      </c>
    </row>
    <row r="48" spans="1:19" ht="15">
      <c r="A48" s="16" t="s">
        <v>763</v>
      </c>
      <c r="B48" s="24" t="s">
        <v>764</v>
      </c>
      <c r="C48" s="20">
        <v>40995</v>
      </c>
      <c r="D48" s="21" t="s">
        <v>737</v>
      </c>
      <c r="E48" s="18" t="s">
        <v>479</v>
      </c>
      <c r="F48" s="21" t="s">
        <v>17</v>
      </c>
      <c r="G48" s="23" t="s">
        <v>224</v>
      </c>
      <c r="H48" s="22">
        <v>671.1</v>
      </c>
      <c r="S48" s="17" t="s">
        <v>567</v>
      </c>
    </row>
    <row r="49" spans="1:19" ht="15">
      <c r="A49" s="16" t="s">
        <v>763</v>
      </c>
      <c r="B49" s="24" t="s">
        <v>764</v>
      </c>
      <c r="C49" s="20">
        <v>40995</v>
      </c>
      <c r="D49" s="21" t="s">
        <v>737</v>
      </c>
      <c r="E49" s="18" t="s">
        <v>479</v>
      </c>
      <c r="F49" s="21" t="s">
        <v>17</v>
      </c>
      <c r="G49" s="23" t="s">
        <v>229</v>
      </c>
      <c r="H49" s="22">
        <v>683.76</v>
      </c>
      <c r="S49" s="17" t="s">
        <v>572</v>
      </c>
    </row>
    <row r="50" spans="1:19" ht="15">
      <c r="A50" s="16" t="s">
        <v>763</v>
      </c>
      <c r="B50" s="24" t="s">
        <v>764</v>
      </c>
      <c r="C50" s="20">
        <v>40996</v>
      </c>
      <c r="D50" s="21" t="s">
        <v>698</v>
      </c>
      <c r="E50" s="18" t="s">
        <v>479</v>
      </c>
      <c r="F50" s="21" t="s">
        <v>15</v>
      </c>
      <c r="G50" s="23" t="s">
        <v>199</v>
      </c>
      <c r="H50" s="22">
        <v>500</v>
      </c>
      <c r="S50" s="17" t="s">
        <v>549</v>
      </c>
    </row>
    <row r="51" spans="1:19" ht="15">
      <c r="A51" s="16" t="s">
        <v>763</v>
      </c>
      <c r="B51" s="24" t="s">
        <v>764</v>
      </c>
      <c r="C51" s="20">
        <v>40995</v>
      </c>
      <c r="D51" s="21" t="s">
        <v>698</v>
      </c>
      <c r="E51" s="18" t="s">
        <v>479</v>
      </c>
      <c r="F51" s="21" t="s">
        <v>18</v>
      </c>
      <c r="G51" s="23" t="s">
        <v>265</v>
      </c>
      <c r="H51" s="22">
        <v>500.5</v>
      </c>
      <c r="S51" s="17" t="s">
        <v>594</v>
      </c>
    </row>
    <row r="52" spans="1:19" ht="15">
      <c r="A52" s="16" t="s">
        <v>763</v>
      </c>
      <c r="B52" s="24" t="s">
        <v>764</v>
      </c>
      <c r="C52" s="20">
        <v>40975</v>
      </c>
      <c r="D52" s="21" t="s">
        <v>698</v>
      </c>
      <c r="E52" s="18" t="s">
        <v>479</v>
      </c>
      <c r="F52" s="21" t="s">
        <v>61</v>
      </c>
      <c r="G52" s="23" t="s">
        <v>137</v>
      </c>
      <c r="H52" s="22">
        <v>535.92</v>
      </c>
      <c r="S52" s="17" t="s">
        <v>505</v>
      </c>
    </row>
    <row r="53" spans="1:19" ht="15">
      <c r="A53" s="16" t="s">
        <v>763</v>
      </c>
      <c r="B53" s="24" t="s">
        <v>764</v>
      </c>
      <c r="C53" s="20">
        <v>40982</v>
      </c>
      <c r="D53" s="21" t="s">
        <v>698</v>
      </c>
      <c r="E53" s="18" t="s">
        <v>480</v>
      </c>
      <c r="F53" s="21" t="s">
        <v>44</v>
      </c>
      <c r="G53" s="23" t="s">
        <v>119</v>
      </c>
      <c r="H53" s="22">
        <v>1286.34</v>
      </c>
      <c r="S53" s="17" t="s">
        <v>481</v>
      </c>
    </row>
    <row r="54" spans="1:19" ht="15">
      <c r="A54" s="16" t="s">
        <v>763</v>
      </c>
      <c r="B54" s="24" t="s">
        <v>764</v>
      </c>
      <c r="C54" s="20">
        <v>40995</v>
      </c>
      <c r="D54" s="21" t="s">
        <v>702</v>
      </c>
      <c r="E54" s="18" t="s">
        <v>487</v>
      </c>
      <c r="F54" s="21" t="s">
        <v>86</v>
      </c>
      <c r="G54" s="23" t="s">
        <v>316</v>
      </c>
      <c r="H54" s="22">
        <v>504</v>
      </c>
      <c r="S54" s="17" t="s">
        <v>539</v>
      </c>
    </row>
    <row r="55" spans="1:19" ht="15">
      <c r="A55" s="16" t="s">
        <v>763</v>
      </c>
      <c r="B55" s="24" t="s">
        <v>764</v>
      </c>
      <c r="C55" s="20">
        <v>40982</v>
      </c>
      <c r="D55" s="21" t="s">
        <v>702</v>
      </c>
      <c r="E55" s="18" t="s">
        <v>485</v>
      </c>
      <c r="F55" s="21" t="s">
        <v>65</v>
      </c>
      <c r="G55" s="23" t="s">
        <v>184</v>
      </c>
      <c r="H55" s="22">
        <v>600</v>
      </c>
      <c r="S55" s="17" t="s">
        <v>72</v>
      </c>
    </row>
    <row r="56" spans="1:19" ht="15">
      <c r="A56" s="16" t="s">
        <v>763</v>
      </c>
      <c r="B56" s="24" t="s">
        <v>764</v>
      </c>
      <c r="C56" s="20">
        <v>40995</v>
      </c>
      <c r="D56" s="21" t="s">
        <v>702</v>
      </c>
      <c r="E56" s="18" t="s">
        <v>587</v>
      </c>
      <c r="F56" s="21" t="s">
        <v>85</v>
      </c>
      <c r="G56" s="23" t="s">
        <v>311</v>
      </c>
      <c r="H56" s="22">
        <v>768</v>
      </c>
      <c r="S56" s="17" t="s">
        <v>626</v>
      </c>
    </row>
    <row r="57" spans="1:19" ht="15">
      <c r="A57" s="16" t="s">
        <v>763</v>
      </c>
      <c r="B57" s="24" t="s">
        <v>764</v>
      </c>
      <c r="C57" s="20">
        <v>40995</v>
      </c>
      <c r="D57" s="21" t="s">
        <v>702</v>
      </c>
      <c r="E57" s="18" t="s">
        <v>492</v>
      </c>
      <c r="F57" s="21" t="s">
        <v>85</v>
      </c>
      <c r="G57" s="23" t="s">
        <v>312</v>
      </c>
      <c r="H57" s="22">
        <v>768</v>
      </c>
      <c r="S57" s="17" t="s">
        <v>627</v>
      </c>
    </row>
    <row r="58" spans="1:19" ht="15">
      <c r="A58" s="16" t="s">
        <v>763</v>
      </c>
      <c r="B58" s="24" t="s">
        <v>764</v>
      </c>
      <c r="C58" s="20">
        <v>40995</v>
      </c>
      <c r="D58" s="21" t="s">
        <v>702</v>
      </c>
      <c r="E58" s="18" t="s">
        <v>484</v>
      </c>
      <c r="F58" s="21" t="s">
        <v>246</v>
      </c>
      <c r="G58" s="23" t="s">
        <v>247</v>
      </c>
      <c r="H58" s="22">
        <v>768</v>
      </c>
      <c r="S58" s="17" t="s">
        <v>582</v>
      </c>
    </row>
    <row r="59" spans="1:19" ht="15">
      <c r="A59" s="16" t="s">
        <v>763</v>
      </c>
      <c r="B59" s="24" t="s">
        <v>764</v>
      </c>
      <c r="C59" s="20">
        <v>40995</v>
      </c>
      <c r="D59" s="21" t="s">
        <v>702</v>
      </c>
      <c r="E59" s="18" t="s">
        <v>485</v>
      </c>
      <c r="F59" s="21" t="s">
        <v>206</v>
      </c>
      <c r="G59" s="23" t="s">
        <v>207</v>
      </c>
      <c r="H59" s="22">
        <v>864</v>
      </c>
      <c r="S59" s="17" t="s">
        <v>554</v>
      </c>
    </row>
    <row r="60" spans="1:19" ht="15">
      <c r="A60" s="16" t="s">
        <v>763</v>
      </c>
      <c r="B60" s="24" t="s">
        <v>764</v>
      </c>
      <c r="C60" s="20">
        <v>40976</v>
      </c>
      <c r="D60" s="21" t="s">
        <v>702</v>
      </c>
      <c r="E60" s="18" t="s">
        <v>492</v>
      </c>
      <c r="F60" s="21" t="s">
        <v>251</v>
      </c>
      <c r="G60" s="23" t="s">
        <v>252</v>
      </c>
      <c r="H60" s="22">
        <v>900</v>
      </c>
      <c r="S60" s="17" t="s">
        <v>585</v>
      </c>
    </row>
    <row r="61" spans="1:19" ht="15">
      <c r="A61" s="16" t="s">
        <v>763</v>
      </c>
      <c r="B61" s="24" t="s">
        <v>764</v>
      </c>
      <c r="C61" s="20">
        <v>40996</v>
      </c>
      <c r="D61" s="21" t="s">
        <v>702</v>
      </c>
      <c r="E61" s="18" t="s">
        <v>489</v>
      </c>
      <c r="F61" s="21" t="s">
        <v>65</v>
      </c>
      <c r="G61" s="23" t="s">
        <v>186</v>
      </c>
      <c r="H61" s="22">
        <v>1080</v>
      </c>
      <c r="S61" s="17" t="s">
        <v>541</v>
      </c>
    </row>
    <row r="62" spans="1:19" ht="15">
      <c r="A62" s="16" t="s">
        <v>763</v>
      </c>
      <c r="B62" s="24" t="s">
        <v>764</v>
      </c>
      <c r="C62" s="20">
        <v>40975</v>
      </c>
      <c r="D62" s="21" t="s">
        <v>702</v>
      </c>
      <c r="E62" s="18" t="s">
        <v>485</v>
      </c>
      <c r="F62" s="21" t="s">
        <v>60</v>
      </c>
      <c r="G62" s="23" t="s">
        <v>120</v>
      </c>
      <c r="H62" s="22">
        <v>1080</v>
      </c>
      <c r="S62" s="17" t="s">
        <v>486</v>
      </c>
    </row>
    <row r="63" spans="1:19" ht="15">
      <c r="A63" s="16" t="s">
        <v>763</v>
      </c>
      <c r="B63" s="24" t="s">
        <v>764</v>
      </c>
      <c r="C63" s="20">
        <v>40982</v>
      </c>
      <c r="D63" s="21" t="s">
        <v>702</v>
      </c>
      <c r="E63" s="18" t="s">
        <v>587</v>
      </c>
      <c r="F63" s="21" t="s">
        <v>253</v>
      </c>
      <c r="G63" s="23" t="s">
        <v>255</v>
      </c>
      <c r="H63" s="22">
        <v>1104.5</v>
      </c>
      <c r="S63" s="17" t="s">
        <v>588</v>
      </c>
    </row>
    <row r="64" spans="1:19" ht="15">
      <c r="A64" s="16" t="s">
        <v>763</v>
      </c>
      <c r="B64" s="24" t="s">
        <v>764</v>
      </c>
      <c r="C64" s="20">
        <v>40976</v>
      </c>
      <c r="D64" s="21" t="s">
        <v>702</v>
      </c>
      <c r="E64" s="18" t="s">
        <v>492</v>
      </c>
      <c r="F64" s="21" t="s">
        <v>253</v>
      </c>
      <c r="G64" s="23" t="s">
        <v>254</v>
      </c>
      <c r="H64" s="22">
        <v>1440</v>
      </c>
      <c r="S64" s="17" t="s">
        <v>586</v>
      </c>
    </row>
    <row r="65" spans="1:19" ht="15">
      <c r="A65" s="16" t="s">
        <v>763</v>
      </c>
      <c r="B65" s="24" t="s">
        <v>764</v>
      </c>
      <c r="C65" s="20">
        <v>40995</v>
      </c>
      <c r="D65" s="21" t="s">
        <v>702</v>
      </c>
      <c r="E65" s="19" t="s">
        <v>487</v>
      </c>
      <c r="F65" s="21" t="s">
        <v>92</v>
      </c>
      <c r="G65" s="23" t="s">
        <v>419</v>
      </c>
      <c r="H65" s="22">
        <v>1512</v>
      </c>
      <c r="S65" s="17" t="s">
        <v>114</v>
      </c>
    </row>
    <row r="66" spans="1:19" ht="15">
      <c r="A66" s="16" t="s">
        <v>763</v>
      </c>
      <c r="B66" s="24" t="s">
        <v>764</v>
      </c>
      <c r="C66" s="20">
        <v>40995</v>
      </c>
      <c r="D66" s="21" t="s">
        <v>702</v>
      </c>
      <c r="E66" s="18" t="s">
        <v>485</v>
      </c>
      <c r="F66" s="21" t="s">
        <v>65</v>
      </c>
      <c r="G66" s="23" t="s">
        <v>185</v>
      </c>
      <c r="H66" s="22">
        <v>1836</v>
      </c>
      <c r="S66" s="17" t="s">
        <v>540</v>
      </c>
    </row>
    <row r="67" spans="1:19" ht="15">
      <c r="A67" s="16" t="s">
        <v>763</v>
      </c>
      <c r="B67" s="24" t="s">
        <v>764</v>
      </c>
      <c r="C67" s="20">
        <v>40996</v>
      </c>
      <c r="D67" s="21" t="s">
        <v>702</v>
      </c>
      <c r="E67" s="18" t="s">
        <v>480</v>
      </c>
      <c r="F67" s="21" t="s">
        <v>48</v>
      </c>
      <c r="G67" s="23" t="s">
        <v>302</v>
      </c>
      <c r="H67" s="22">
        <v>1858.8</v>
      </c>
      <c r="S67" s="17" t="s">
        <v>619</v>
      </c>
    </row>
    <row r="68" spans="1:19" ht="15">
      <c r="A68" s="16" t="s">
        <v>763</v>
      </c>
      <c r="B68" s="24" t="s">
        <v>764</v>
      </c>
      <c r="C68" s="20">
        <v>40995</v>
      </c>
      <c r="D68" s="21" t="s">
        <v>702</v>
      </c>
      <c r="E68" s="18" t="s">
        <v>487</v>
      </c>
      <c r="F68" s="21" t="s">
        <v>131</v>
      </c>
      <c r="G68" s="23" t="s">
        <v>132</v>
      </c>
      <c r="H68" s="22">
        <v>2304</v>
      </c>
      <c r="S68" s="17" t="s">
        <v>498</v>
      </c>
    </row>
    <row r="69" spans="1:19" ht="15">
      <c r="A69" s="16" t="s">
        <v>763</v>
      </c>
      <c r="B69" s="24" t="s">
        <v>764</v>
      </c>
      <c r="C69" s="20">
        <v>40975</v>
      </c>
      <c r="D69" s="21" t="s">
        <v>702</v>
      </c>
      <c r="E69" s="18" t="s">
        <v>492</v>
      </c>
      <c r="F69" s="21" t="s">
        <v>192</v>
      </c>
      <c r="G69" s="23" t="s">
        <v>193</v>
      </c>
      <c r="H69" s="22">
        <v>2500</v>
      </c>
      <c r="S69" s="17" t="s">
        <v>545</v>
      </c>
    </row>
    <row r="70" spans="1:19" ht="15">
      <c r="A70" s="16" t="s">
        <v>763</v>
      </c>
      <c r="B70" s="24" t="s">
        <v>764</v>
      </c>
      <c r="C70" s="20">
        <v>40995</v>
      </c>
      <c r="D70" s="21" t="s">
        <v>702</v>
      </c>
      <c r="E70" s="18" t="s">
        <v>487</v>
      </c>
      <c r="F70" s="21" t="s">
        <v>367</v>
      </c>
      <c r="G70" s="23" t="s">
        <v>368</v>
      </c>
      <c r="H70" s="22">
        <v>3744</v>
      </c>
      <c r="S70" s="17" t="s">
        <v>498</v>
      </c>
    </row>
    <row r="71" spans="1:19" ht="15">
      <c r="A71" s="16" t="s">
        <v>763</v>
      </c>
      <c r="B71" s="24" t="s">
        <v>764</v>
      </c>
      <c r="C71" s="20">
        <v>40996</v>
      </c>
      <c r="D71" s="21" t="s">
        <v>702</v>
      </c>
      <c r="E71" s="18" t="s">
        <v>487</v>
      </c>
      <c r="F71" s="21" t="s">
        <v>313</v>
      </c>
      <c r="G71" s="23" t="s">
        <v>315</v>
      </c>
      <c r="H71" s="22">
        <v>4464</v>
      </c>
      <c r="S71" s="17" t="s">
        <v>629</v>
      </c>
    </row>
    <row r="72" spans="1:19" ht="15">
      <c r="A72" s="16" t="s">
        <v>763</v>
      </c>
      <c r="B72" s="24" t="s">
        <v>764</v>
      </c>
      <c r="C72" s="20">
        <v>40995</v>
      </c>
      <c r="D72" s="21" t="s">
        <v>702</v>
      </c>
      <c r="E72" s="18" t="s">
        <v>487</v>
      </c>
      <c r="F72" s="21" t="s">
        <v>381</v>
      </c>
      <c r="G72" s="23" t="s">
        <v>382</v>
      </c>
      <c r="H72" s="22">
        <v>6000</v>
      </c>
      <c r="S72" s="17" t="s">
        <v>669</v>
      </c>
    </row>
    <row r="73" spans="1:19" ht="15">
      <c r="A73" s="16" t="s">
        <v>763</v>
      </c>
      <c r="B73" s="24" t="s">
        <v>764</v>
      </c>
      <c r="C73" s="20">
        <v>40995</v>
      </c>
      <c r="D73" s="21" t="s">
        <v>702</v>
      </c>
      <c r="E73" s="18" t="s">
        <v>492</v>
      </c>
      <c r="F73" s="21" t="s">
        <v>48</v>
      </c>
      <c r="G73" s="23" t="s">
        <v>301</v>
      </c>
      <c r="H73" s="22">
        <v>6384</v>
      </c>
      <c r="S73" s="17" t="s">
        <v>107</v>
      </c>
    </row>
    <row r="74" spans="1:19" ht="15">
      <c r="A74" s="16" t="s">
        <v>763</v>
      </c>
      <c r="B74" s="24" t="s">
        <v>764</v>
      </c>
      <c r="C74" s="20">
        <v>40982</v>
      </c>
      <c r="D74" s="21" t="s">
        <v>702</v>
      </c>
      <c r="E74" s="18" t="s">
        <v>487</v>
      </c>
      <c r="F74" s="21" t="s">
        <v>60</v>
      </c>
      <c r="G74" s="23" t="s">
        <v>121</v>
      </c>
      <c r="H74" s="22">
        <v>10080</v>
      </c>
      <c r="S74" s="17" t="s">
        <v>488</v>
      </c>
    </row>
    <row r="75" spans="1:19" ht="15">
      <c r="A75" s="16" t="s">
        <v>763</v>
      </c>
      <c r="B75" s="24" t="s">
        <v>764</v>
      </c>
      <c r="C75" s="20">
        <v>40995</v>
      </c>
      <c r="D75" s="21" t="s">
        <v>720</v>
      </c>
      <c r="E75" s="18" t="s">
        <v>494</v>
      </c>
      <c r="F75" s="21" t="s">
        <v>45</v>
      </c>
      <c r="G75" s="23" t="s">
        <v>166</v>
      </c>
      <c r="H75" s="22">
        <v>1977.42</v>
      </c>
      <c r="S75" s="17" t="s">
        <v>101</v>
      </c>
    </row>
    <row r="76" spans="1:19" ht="15">
      <c r="A76" s="16" t="s">
        <v>763</v>
      </c>
      <c r="B76" s="24" t="s">
        <v>764</v>
      </c>
      <c r="C76" s="20">
        <v>40995</v>
      </c>
      <c r="D76" s="21" t="s">
        <v>714</v>
      </c>
      <c r="E76" s="18" t="s">
        <v>490</v>
      </c>
      <c r="F76" s="21" t="s">
        <v>325</v>
      </c>
      <c r="G76" s="23" t="s">
        <v>326</v>
      </c>
      <c r="H76" s="22">
        <v>651.77</v>
      </c>
      <c r="S76" s="17" t="s">
        <v>633</v>
      </c>
    </row>
    <row r="77" spans="1:19" ht="15">
      <c r="A77" s="16" t="s">
        <v>763</v>
      </c>
      <c r="B77" s="24" t="s">
        <v>764</v>
      </c>
      <c r="C77" s="20">
        <v>40995</v>
      </c>
      <c r="D77" s="21" t="s">
        <v>714</v>
      </c>
      <c r="E77" s="18" t="s">
        <v>509</v>
      </c>
      <c r="F77" s="21" t="s">
        <v>256</v>
      </c>
      <c r="G77" s="23" t="s">
        <v>257</v>
      </c>
      <c r="H77" s="22">
        <v>2738.6</v>
      </c>
      <c r="S77" s="17" t="s">
        <v>589</v>
      </c>
    </row>
    <row r="78" spans="1:19" ht="15">
      <c r="A78" s="16" t="s">
        <v>763</v>
      </c>
      <c r="B78" s="24" t="s">
        <v>764</v>
      </c>
      <c r="C78" s="20">
        <v>40982</v>
      </c>
      <c r="D78" s="21" t="s">
        <v>697</v>
      </c>
      <c r="E78" s="18" t="s">
        <v>477</v>
      </c>
      <c r="F78" s="21" t="s">
        <v>11</v>
      </c>
      <c r="G78" s="23" t="s">
        <v>118</v>
      </c>
      <c r="H78" s="22">
        <v>4617.81</v>
      </c>
      <c r="S78" s="17" t="s">
        <v>478</v>
      </c>
    </row>
    <row r="79" spans="1:19" ht="15">
      <c r="A79" s="16" t="s">
        <v>763</v>
      </c>
      <c r="B79" s="24" t="s">
        <v>764</v>
      </c>
      <c r="C79" s="20">
        <v>40975</v>
      </c>
      <c r="D79" s="21" t="s">
        <v>707</v>
      </c>
      <c r="E79" s="18" t="s">
        <v>490</v>
      </c>
      <c r="F79" s="21" t="s">
        <v>133</v>
      </c>
      <c r="G79" s="23" t="s">
        <v>134</v>
      </c>
      <c r="H79" s="22">
        <v>1351.38</v>
      </c>
      <c r="S79" s="17" t="s">
        <v>499</v>
      </c>
    </row>
    <row r="80" spans="1:19" ht="15">
      <c r="A80" s="16" t="s">
        <v>763</v>
      </c>
      <c r="B80" s="24" t="s">
        <v>764</v>
      </c>
      <c r="C80" s="20">
        <v>40982</v>
      </c>
      <c r="D80" s="21" t="s">
        <v>717</v>
      </c>
      <c r="E80" s="18" t="s">
        <v>490</v>
      </c>
      <c r="F80" s="21" t="s">
        <v>46</v>
      </c>
      <c r="G80" s="23" t="s">
        <v>189</v>
      </c>
      <c r="H80" s="22">
        <v>576</v>
      </c>
      <c r="S80" s="17" t="s">
        <v>543</v>
      </c>
    </row>
    <row r="81" spans="1:19" ht="15">
      <c r="A81" s="16" t="s">
        <v>763</v>
      </c>
      <c r="B81" s="24" t="s">
        <v>764</v>
      </c>
      <c r="C81" s="20">
        <v>40982</v>
      </c>
      <c r="D81" s="21" t="s">
        <v>717</v>
      </c>
      <c r="E81" s="18" t="s">
        <v>526</v>
      </c>
      <c r="F81" s="21" t="s">
        <v>12</v>
      </c>
      <c r="G81" s="23" t="s">
        <v>163</v>
      </c>
      <c r="H81" s="22">
        <v>945</v>
      </c>
      <c r="S81" s="17" t="s">
        <v>527</v>
      </c>
    </row>
    <row r="82" spans="1:19" ht="15">
      <c r="A82" s="16" t="s">
        <v>763</v>
      </c>
      <c r="B82" s="24" t="s">
        <v>764</v>
      </c>
      <c r="C82" s="20">
        <v>40982</v>
      </c>
      <c r="D82" s="21" t="s">
        <v>717</v>
      </c>
      <c r="E82" s="18" t="s">
        <v>490</v>
      </c>
      <c r="F82" s="21" t="s">
        <v>13</v>
      </c>
      <c r="G82" s="23" t="s">
        <v>171</v>
      </c>
      <c r="H82" s="22">
        <v>1082.64</v>
      </c>
      <c r="S82" s="17" t="s">
        <v>531</v>
      </c>
    </row>
    <row r="83" spans="1:19" ht="15">
      <c r="A83" s="16" t="s">
        <v>763</v>
      </c>
      <c r="B83" s="24" t="s">
        <v>764</v>
      </c>
      <c r="C83" s="20">
        <v>40982</v>
      </c>
      <c r="D83" s="21" t="s">
        <v>717</v>
      </c>
      <c r="E83" s="18" t="s">
        <v>490</v>
      </c>
      <c r="F83" s="21" t="s">
        <v>50</v>
      </c>
      <c r="G83" s="23" t="s">
        <v>330</v>
      </c>
      <c r="H83" s="22">
        <v>2101.48</v>
      </c>
      <c r="S83" s="17" t="s">
        <v>637</v>
      </c>
    </row>
    <row r="84" spans="1:19" ht="15">
      <c r="A84" s="16" t="s">
        <v>763</v>
      </c>
      <c r="B84" s="24" t="s">
        <v>764</v>
      </c>
      <c r="C84" s="20">
        <v>40982</v>
      </c>
      <c r="D84" s="21" t="s">
        <v>717</v>
      </c>
      <c r="E84" s="18" t="s">
        <v>490</v>
      </c>
      <c r="F84" s="21" t="s">
        <v>53</v>
      </c>
      <c r="G84" s="23" t="s">
        <v>181</v>
      </c>
      <c r="H84" s="22">
        <v>3096.02</v>
      </c>
      <c r="S84" s="17" t="s">
        <v>59</v>
      </c>
    </row>
    <row r="85" spans="1:19" ht="15">
      <c r="A85" s="16" t="s">
        <v>763</v>
      </c>
      <c r="B85" s="24" t="s">
        <v>764</v>
      </c>
      <c r="C85" s="20">
        <v>40995</v>
      </c>
      <c r="D85" s="21" t="s">
        <v>721</v>
      </c>
      <c r="E85" s="18" t="s">
        <v>509</v>
      </c>
      <c r="F85" s="21" t="s">
        <v>18</v>
      </c>
      <c r="G85" s="23" t="s">
        <v>266</v>
      </c>
      <c r="H85" s="22">
        <v>597.89</v>
      </c>
      <c r="S85" s="17" t="s">
        <v>595</v>
      </c>
    </row>
    <row r="86" spans="1:19" ht="15">
      <c r="A86" s="16" t="s">
        <v>763</v>
      </c>
      <c r="B86" s="24" t="s">
        <v>764</v>
      </c>
      <c r="C86" s="20">
        <v>40995</v>
      </c>
      <c r="D86" s="21" t="s">
        <v>721</v>
      </c>
      <c r="E86" s="18" t="s">
        <v>553</v>
      </c>
      <c r="F86" s="21" t="s">
        <v>18</v>
      </c>
      <c r="G86" s="23" t="s">
        <v>267</v>
      </c>
      <c r="H86" s="22">
        <v>940.9</v>
      </c>
      <c r="S86" s="17" t="s">
        <v>596</v>
      </c>
    </row>
    <row r="87" spans="1:19" ht="15">
      <c r="A87" s="16" t="s">
        <v>763</v>
      </c>
      <c r="B87" s="24" t="s">
        <v>764</v>
      </c>
      <c r="C87" s="20">
        <v>40995</v>
      </c>
      <c r="D87" s="21" t="s">
        <v>701</v>
      </c>
      <c r="E87" s="19" t="s">
        <v>492</v>
      </c>
      <c r="F87" s="21" t="s">
        <v>403</v>
      </c>
      <c r="G87" s="23" t="s">
        <v>404</v>
      </c>
      <c r="H87" s="22">
        <v>525</v>
      </c>
      <c r="S87" s="17" t="s">
        <v>682</v>
      </c>
    </row>
    <row r="88" spans="1:19" ht="15">
      <c r="A88" s="16" t="s">
        <v>763</v>
      </c>
      <c r="B88" s="24" t="s">
        <v>764</v>
      </c>
      <c r="C88" s="20">
        <v>40995</v>
      </c>
      <c r="D88" s="21" t="s">
        <v>701</v>
      </c>
      <c r="E88" s="19" t="s">
        <v>492</v>
      </c>
      <c r="F88" s="21" t="s">
        <v>403</v>
      </c>
      <c r="G88" s="23" t="s">
        <v>405</v>
      </c>
      <c r="H88" s="22">
        <v>525</v>
      </c>
      <c r="S88" s="17" t="s">
        <v>682</v>
      </c>
    </row>
    <row r="89" spans="1:19" ht="15">
      <c r="A89" s="16" t="s">
        <v>763</v>
      </c>
      <c r="B89" s="24" t="s">
        <v>764</v>
      </c>
      <c r="C89" s="20">
        <v>40995</v>
      </c>
      <c r="D89" s="21" t="s">
        <v>701</v>
      </c>
      <c r="E89" s="18" t="s">
        <v>501</v>
      </c>
      <c r="F89" s="21" t="s">
        <v>313</v>
      </c>
      <c r="G89" s="23" t="s">
        <v>314</v>
      </c>
      <c r="H89" s="22">
        <v>1740</v>
      </c>
      <c r="S89" s="17" t="s">
        <v>628</v>
      </c>
    </row>
    <row r="90" spans="1:19" ht="15">
      <c r="A90" s="16" t="s">
        <v>763</v>
      </c>
      <c r="B90" s="24" t="s">
        <v>764</v>
      </c>
      <c r="C90" s="20">
        <v>40996</v>
      </c>
      <c r="D90" s="21" t="s">
        <v>745</v>
      </c>
      <c r="E90" s="18" t="s">
        <v>492</v>
      </c>
      <c r="F90" s="21" t="s">
        <v>69</v>
      </c>
      <c r="G90" s="23" t="s">
        <v>310</v>
      </c>
      <c r="H90" s="22">
        <v>1236.72</v>
      </c>
      <c r="S90" s="17" t="s">
        <v>625</v>
      </c>
    </row>
    <row r="91" spans="1:19" ht="15">
      <c r="A91" s="16" t="s">
        <v>763</v>
      </c>
      <c r="B91" s="24" t="s">
        <v>764</v>
      </c>
      <c r="C91" s="20">
        <v>40982</v>
      </c>
      <c r="D91" s="21" t="s">
        <v>696</v>
      </c>
      <c r="E91" s="18" t="s">
        <v>473</v>
      </c>
      <c r="F91" s="21" t="s">
        <v>43</v>
      </c>
      <c r="G91" s="23" t="s">
        <v>116</v>
      </c>
      <c r="H91" s="22">
        <v>645.6</v>
      </c>
      <c r="S91" s="17" t="s">
        <v>474</v>
      </c>
    </row>
    <row r="92" spans="1:19" ht="15">
      <c r="A92" s="16" t="s">
        <v>763</v>
      </c>
      <c r="B92" s="24" t="s">
        <v>764</v>
      </c>
      <c r="C92" s="20">
        <v>40982</v>
      </c>
      <c r="D92" s="21" t="s">
        <v>696</v>
      </c>
      <c r="E92" s="18" t="s">
        <v>475</v>
      </c>
      <c r="F92" s="21" t="s">
        <v>43</v>
      </c>
      <c r="G92" s="23" t="s">
        <v>117</v>
      </c>
      <c r="H92" s="22">
        <v>645.6</v>
      </c>
      <c r="S92" s="17" t="s">
        <v>476</v>
      </c>
    </row>
    <row r="93" spans="1:19" ht="15">
      <c r="A93" s="16" t="s">
        <v>763</v>
      </c>
      <c r="B93" s="24" t="s">
        <v>764</v>
      </c>
      <c r="C93" s="20">
        <v>40996</v>
      </c>
      <c r="D93" s="21" t="s">
        <v>757</v>
      </c>
      <c r="E93" s="18" t="s">
        <v>473</v>
      </c>
      <c r="F93" s="21" t="s">
        <v>358</v>
      </c>
      <c r="G93" s="23" t="s">
        <v>359</v>
      </c>
      <c r="H93" s="22">
        <v>500</v>
      </c>
      <c r="S93" s="17" t="s">
        <v>656</v>
      </c>
    </row>
    <row r="94" spans="1:19" ht="15">
      <c r="A94" s="16" t="s">
        <v>763</v>
      </c>
      <c r="B94" s="24" t="s">
        <v>764</v>
      </c>
      <c r="C94" s="20">
        <v>40996</v>
      </c>
      <c r="D94" s="21" t="s">
        <v>757</v>
      </c>
      <c r="E94" s="18" t="s">
        <v>473</v>
      </c>
      <c r="F94" s="21" t="s">
        <v>358</v>
      </c>
      <c r="G94" s="23" t="s">
        <v>360</v>
      </c>
      <c r="H94" s="22">
        <v>500</v>
      </c>
      <c r="S94" s="17" t="s">
        <v>656</v>
      </c>
    </row>
    <row r="95" spans="1:19" ht="15">
      <c r="A95" s="16" t="s">
        <v>763</v>
      </c>
      <c r="B95" s="24" t="s">
        <v>764</v>
      </c>
      <c r="C95" s="20">
        <v>40976</v>
      </c>
      <c r="D95" s="21" t="s">
        <v>757</v>
      </c>
      <c r="E95" s="18" t="s">
        <v>526</v>
      </c>
      <c r="F95" s="21" t="s">
        <v>342</v>
      </c>
      <c r="G95" s="23" t="s">
        <v>343</v>
      </c>
      <c r="H95" s="22">
        <v>4000</v>
      </c>
      <c r="S95" s="17" t="s">
        <v>643</v>
      </c>
    </row>
    <row r="96" spans="1:19" ht="15">
      <c r="A96" s="16" t="s">
        <v>763</v>
      </c>
      <c r="B96" s="24" t="s">
        <v>764</v>
      </c>
      <c r="C96" s="20">
        <v>40975</v>
      </c>
      <c r="D96" s="21" t="s">
        <v>724</v>
      </c>
      <c r="E96" s="18" t="s">
        <v>501</v>
      </c>
      <c r="F96" s="21" t="s">
        <v>178</v>
      </c>
      <c r="G96" s="23" t="s">
        <v>179</v>
      </c>
      <c r="H96" s="22">
        <v>1200</v>
      </c>
      <c r="S96" s="17" t="s">
        <v>536</v>
      </c>
    </row>
    <row r="97" spans="1:19" ht="15">
      <c r="A97" s="16" t="s">
        <v>763</v>
      </c>
      <c r="B97" s="24" t="s">
        <v>764</v>
      </c>
      <c r="C97" s="20">
        <v>40975</v>
      </c>
      <c r="D97" s="21" t="s">
        <v>724</v>
      </c>
      <c r="E97" s="18" t="s">
        <v>501</v>
      </c>
      <c r="F97" s="21" t="s">
        <v>233</v>
      </c>
      <c r="G97" s="23" t="s">
        <v>234</v>
      </c>
      <c r="H97" s="22">
        <v>2630.4</v>
      </c>
      <c r="S97" s="17" t="s">
        <v>576</v>
      </c>
    </row>
    <row r="98" spans="1:19" ht="15">
      <c r="A98" s="16" t="s">
        <v>763</v>
      </c>
      <c r="B98" s="24" t="s">
        <v>764</v>
      </c>
      <c r="C98" s="20">
        <v>40981</v>
      </c>
      <c r="D98" s="21" t="s">
        <v>700</v>
      </c>
      <c r="E98" s="18" t="s">
        <v>489</v>
      </c>
      <c r="F98" s="21" t="s">
        <v>238</v>
      </c>
      <c r="G98" s="23" t="s">
        <v>239</v>
      </c>
      <c r="H98" s="22">
        <v>2516.7</v>
      </c>
      <c r="S98" s="17" t="s">
        <v>580</v>
      </c>
    </row>
    <row r="99" spans="1:19" ht="15">
      <c r="A99" s="16" t="s">
        <v>763</v>
      </c>
      <c r="B99" s="24" t="s">
        <v>764</v>
      </c>
      <c r="C99" s="20">
        <v>40995</v>
      </c>
      <c r="D99" s="21" t="s">
        <v>704</v>
      </c>
      <c r="E99" s="18" t="s">
        <v>490</v>
      </c>
      <c r="F99" s="21" t="s">
        <v>167</v>
      </c>
      <c r="G99" s="23" t="s">
        <v>168</v>
      </c>
      <c r="H99" s="22">
        <v>696</v>
      </c>
      <c r="S99" s="17" t="s">
        <v>529</v>
      </c>
    </row>
    <row r="100" spans="1:19" ht="15">
      <c r="A100" s="16" t="s">
        <v>763</v>
      </c>
      <c r="B100" s="24" t="s">
        <v>764</v>
      </c>
      <c r="C100" s="20">
        <v>40995</v>
      </c>
      <c r="D100" s="21" t="s">
        <v>716</v>
      </c>
      <c r="E100" s="18" t="s">
        <v>490</v>
      </c>
      <c r="F100" s="21" t="s">
        <v>31</v>
      </c>
      <c r="G100" s="23" t="s">
        <v>146</v>
      </c>
      <c r="H100" s="22">
        <v>519.41</v>
      </c>
      <c r="S100" s="17" t="s">
        <v>514</v>
      </c>
    </row>
    <row r="101" spans="1:19" ht="15">
      <c r="A101" s="16" t="s">
        <v>763</v>
      </c>
      <c r="B101" s="24" t="s">
        <v>764</v>
      </c>
      <c r="C101" s="20">
        <v>40982</v>
      </c>
      <c r="D101" s="21" t="s">
        <v>716</v>
      </c>
      <c r="E101" s="18" t="s">
        <v>490</v>
      </c>
      <c r="F101" s="21" t="s">
        <v>51</v>
      </c>
      <c r="G101" s="23" t="s">
        <v>371</v>
      </c>
      <c r="H101" s="22">
        <v>527.88</v>
      </c>
      <c r="S101" s="17" t="s">
        <v>662</v>
      </c>
    </row>
    <row r="102" spans="1:19" ht="15">
      <c r="A102" s="16" t="s">
        <v>763</v>
      </c>
      <c r="B102" s="24" t="s">
        <v>764</v>
      </c>
      <c r="C102" s="20">
        <v>40995</v>
      </c>
      <c r="D102" s="21" t="s">
        <v>716</v>
      </c>
      <c r="E102" s="18" t="s">
        <v>490</v>
      </c>
      <c r="F102" s="21" t="s">
        <v>31</v>
      </c>
      <c r="G102" s="23" t="s">
        <v>145</v>
      </c>
      <c r="H102" s="22">
        <v>547.28</v>
      </c>
      <c r="S102" s="17" t="s">
        <v>513</v>
      </c>
    </row>
    <row r="103" spans="1:19" ht="15">
      <c r="A103" s="16" t="s">
        <v>763</v>
      </c>
      <c r="B103" s="24" t="s">
        <v>764</v>
      </c>
      <c r="C103" s="20">
        <v>40995</v>
      </c>
      <c r="D103" s="21" t="s">
        <v>716</v>
      </c>
      <c r="E103" s="18" t="s">
        <v>490</v>
      </c>
      <c r="F103" s="21" t="s">
        <v>31</v>
      </c>
      <c r="G103" s="23" t="s">
        <v>149</v>
      </c>
      <c r="H103" s="22">
        <v>557.26</v>
      </c>
      <c r="S103" s="17" t="s">
        <v>516</v>
      </c>
    </row>
    <row r="104" spans="1:19" ht="15">
      <c r="A104" s="16" t="s">
        <v>763</v>
      </c>
      <c r="B104" s="24" t="s">
        <v>764</v>
      </c>
      <c r="C104" s="20">
        <v>40995</v>
      </c>
      <c r="D104" s="21" t="s">
        <v>716</v>
      </c>
      <c r="E104" s="18" t="s">
        <v>490</v>
      </c>
      <c r="F104" s="21" t="s">
        <v>31</v>
      </c>
      <c r="G104" s="23" t="s">
        <v>151</v>
      </c>
      <c r="H104" s="22">
        <v>560.31</v>
      </c>
      <c r="S104" s="17" t="s">
        <v>518</v>
      </c>
    </row>
    <row r="105" spans="1:19" ht="15">
      <c r="A105" s="16" t="s">
        <v>763</v>
      </c>
      <c r="B105" s="24" t="s">
        <v>764</v>
      </c>
      <c r="C105" s="20">
        <v>40995</v>
      </c>
      <c r="D105" s="21" t="s">
        <v>716</v>
      </c>
      <c r="E105" s="18" t="s">
        <v>490</v>
      </c>
      <c r="F105" s="21" t="s">
        <v>31</v>
      </c>
      <c r="G105" s="23" t="s">
        <v>147</v>
      </c>
      <c r="H105" s="22">
        <v>570.92</v>
      </c>
      <c r="S105" s="17" t="s">
        <v>515</v>
      </c>
    </row>
    <row r="106" spans="1:19" ht="15">
      <c r="A106" s="16" t="s">
        <v>763</v>
      </c>
      <c r="B106" s="24" t="s">
        <v>764</v>
      </c>
      <c r="C106" s="20">
        <v>40995</v>
      </c>
      <c r="D106" s="21" t="s">
        <v>716</v>
      </c>
      <c r="E106" s="18" t="s">
        <v>490</v>
      </c>
      <c r="F106" s="21" t="s">
        <v>31</v>
      </c>
      <c r="G106" s="23" t="s">
        <v>150</v>
      </c>
      <c r="H106" s="22">
        <v>628.45</v>
      </c>
      <c r="S106" s="17" t="s">
        <v>517</v>
      </c>
    </row>
    <row r="107" spans="1:19" ht="15">
      <c r="A107" s="16" t="s">
        <v>763</v>
      </c>
      <c r="B107" s="24" t="s">
        <v>764</v>
      </c>
      <c r="C107" s="20">
        <v>40995</v>
      </c>
      <c r="D107" s="21" t="s">
        <v>716</v>
      </c>
      <c r="E107" s="18" t="s">
        <v>490</v>
      </c>
      <c r="F107" s="21" t="s">
        <v>31</v>
      </c>
      <c r="G107" s="23" t="s">
        <v>148</v>
      </c>
      <c r="H107" s="22">
        <v>651.96</v>
      </c>
      <c r="S107" s="17" t="s">
        <v>512</v>
      </c>
    </row>
    <row r="108" spans="1:19" ht="15">
      <c r="A108" s="16" t="s">
        <v>763</v>
      </c>
      <c r="B108" s="24" t="s">
        <v>764</v>
      </c>
      <c r="C108" s="20">
        <v>40982</v>
      </c>
      <c r="D108" s="21" t="s">
        <v>716</v>
      </c>
      <c r="E108" s="18" t="s">
        <v>490</v>
      </c>
      <c r="F108" s="21" t="s">
        <v>51</v>
      </c>
      <c r="G108" s="23" t="s">
        <v>372</v>
      </c>
      <c r="H108" s="22">
        <v>1876.73</v>
      </c>
      <c r="S108" s="17" t="s">
        <v>663</v>
      </c>
    </row>
    <row r="109" spans="1:19" ht="15">
      <c r="A109" s="16" t="s">
        <v>763</v>
      </c>
      <c r="B109" s="24" t="s">
        <v>764</v>
      </c>
      <c r="C109" s="20">
        <v>40982</v>
      </c>
      <c r="D109" s="21" t="s">
        <v>716</v>
      </c>
      <c r="E109" s="18" t="s">
        <v>490</v>
      </c>
      <c r="F109" s="21" t="s">
        <v>49</v>
      </c>
      <c r="G109" s="23" t="s">
        <v>329</v>
      </c>
      <c r="H109" s="22">
        <v>2846.89</v>
      </c>
      <c r="S109" s="17" t="s">
        <v>636</v>
      </c>
    </row>
    <row r="110" spans="1:19" ht="15">
      <c r="A110" s="16" t="s">
        <v>763</v>
      </c>
      <c r="B110" s="24" t="s">
        <v>764</v>
      </c>
      <c r="C110" s="20">
        <v>40982</v>
      </c>
      <c r="D110" s="21" t="s">
        <v>716</v>
      </c>
      <c r="E110" s="18" t="s">
        <v>490</v>
      </c>
      <c r="F110" s="21" t="s">
        <v>49</v>
      </c>
      <c r="G110" s="23" t="s">
        <v>328</v>
      </c>
      <c r="H110" s="22">
        <v>3211.58</v>
      </c>
      <c r="S110" s="17" t="s">
        <v>635</v>
      </c>
    </row>
    <row r="111" spans="1:19" ht="15">
      <c r="A111" s="16" t="s">
        <v>763</v>
      </c>
      <c r="B111" s="24" t="s">
        <v>764</v>
      </c>
      <c r="C111" s="20">
        <v>40975</v>
      </c>
      <c r="D111" s="21" t="s">
        <v>716</v>
      </c>
      <c r="E111" s="18" t="s">
        <v>490</v>
      </c>
      <c r="F111" s="21" t="s">
        <v>66</v>
      </c>
      <c r="G111" s="23" t="s">
        <v>218</v>
      </c>
      <c r="H111" s="22">
        <v>43182.27</v>
      </c>
      <c r="S111" s="17" t="s">
        <v>562</v>
      </c>
    </row>
    <row r="112" spans="1:19" ht="15">
      <c r="A112" s="16" t="s">
        <v>763</v>
      </c>
      <c r="B112" s="24" t="s">
        <v>764</v>
      </c>
      <c r="C112" s="20">
        <v>40975</v>
      </c>
      <c r="D112" s="21" t="s">
        <v>750</v>
      </c>
      <c r="E112" s="18" t="s">
        <v>483</v>
      </c>
      <c r="F112" s="21" t="s">
        <v>363</v>
      </c>
      <c r="G112" s="23" t="s">
        <v>364</v>
      </c>
      <c r="H112" s="22">
        <v>1290</v>
      </c>
      <c r="S112" s="17" t="s">
        <v>658</v>
      </c>
    </row>
    <row r="113" spans="1:19" ht="15">
      <c r="A113" s="16" t="s">
        <v>763</v>
      </c>
      <c r="B113" s="24" t="s">
        <v>764</v>
      </c>
      <c r="C113" s="20">
        <v>40975</v>
      </c>
      <c r="D113" s="21" t="s">
        <v>750</v>
      </c>
      <c r="E113" s="18" t="s">
        <v>483</v>
      </c>
      <c r="F113" s="21" t="s">
        <v>81</v>
      </c>
      <c r="G113" s="23" t="s">
        <v>293</v>
      </c>
      <c r="H113" s="22">
        <v>10225.2</v>
      </c>
      <c r="S113" s="17" t="s">
        <v>614</v>
      </c>
    </row>
    <row r="114" spans="1:19" ht="15">
      <c r="A114" s="16" t="s">
        <v>763</v>
      </c>
      <c r="B114" s="24" t="s">
        <v>764</v>
      </c>
      <c r="C114" s="20">
        <v>40975</v>
      </c>
      <c r="D114" s="21" t="s">
        <v>722</v>
      </c>
      <c r="E114" s="18" t="s">
        <v>509</v>
      </c>
      <c r="F114" s="21" t="s">
        <v>172</v>
      </c>
      <c r="G114" s="23" t="s">
        <v>173</v>
      </c>
      <c r="H114" s="22">
        <v>564</v>
      </c>
      <c r="S114" s="17" t="s">
        <v>532</v>
      </c>
    </row>
    <row r="115" spans="1:19" ht="15">
      <c r="A115" s="16" t="s">
        <v>763</v>
      </c>
      <c r="B115" s="24" t="s">
        <v>764</v>
      </c>
      <c r="C115" s="20">
        <v>40995</v>
      </c>
      <c r="D115" s="21" t="s">
        <v>722</v>
      </c>
      <c r="E115" s="18" t="s">
        <v>509</v>
      </c>
      <c r="F115" s="21" t="s">
        <v>304</v>
      </c>
      <c r="G115" s="23" t="s">
        <v>305</v>
      </c>
      <c r="H115" s="22">
        <v>579.36</v>
      </c>
      <c r="S115" s="17" t="s">
        <v>621</v>
      </c>
    </row>
    <row r="116" spans="1:19" ht="15">
      <c r="A116" s="16" t="s">
        <v>763</v>
      </c>
      <c r="B116" s="24" t="s">
        <v>764</v>
      </c>
      <c r="C116" s="20">
        <v>40996</v>
      </c>
      <c r="D116" s="21" t="s">
        <v>722</v>
      </c>
      <c r="E116" s="18" t="s">
        <v>501</v>
      </c>
      <c r="F116" s="21" t="s">
        <v>21</v>
      </c>
      <c r="G116" s="23" t="s">
        <v>294</v>
      </c>
      <c r="H116" s="22">
        <v>714</v>
      </c>
      <c r="S116" s="17" t="s">
        <v>615</v>
      </c>
    </row>
    <row r="117" spans="1:19" ht="15">
      <c r="A117" s="16" t="s">
        <v>763</v>
      </c>
      <c r="B117" s="24" t="s">
        <v>764</v>
      </c>
      <c r="C117" s="20">
        <v>40995</v>
      </c>
      <c r="D117" s="21" t="s">
        <v>709</v>
      </c>
      <c r="E117" s="18" t="s">
        <v>526</v>
      </c>
      <c r="F117" s="21" t="s">
        <v>190</v>
      </c>
      <c r="G117" s="23" t="s">
        <v>191</v>
      </c>
      <c r="H117" s="22">
        <v>600</v>
      </c>
      <c r="S117" s="17" t="s">
        <v>544</v>
      </c>
    </row>
    <row r="118" spans="1:19" ht="15">
      <c r="A118" s="16" t="s">
        <v>763</v>
      </c>
      <c r="B118" s="24" t="s">
        <v>764</v>
      </c>
      <c r="C118" s="20">
        <v>40996</v>
      </c>
      <c r="D118" s="21" t="s">
        <v>709</v>
      </c>
      <c r="E118" s="18" t="s">
        <v>502</v>
      </c>
      <c r="F118" s="21" t="s">
        <v>74</v>
      </c>
      <c r="G118" s="23" t="s">
        <v>136</v>
      </c>
      <c r="H118" s="22">
        <v>691.19</v>
      </c>
      <c r="S118" s="17" t="s">
        <v>503</v>
      </c>
    </row>
    <row r="119" spans="1:19" ht="15">
      <c r="A119" s="16" t="s">
        <v>763</v>
      </c>
      <c r="B119" s="24" t="s">
        <v>764</v>
      </c>
      <c r="C119" s="20">
        <v>40995</v>
      </c>
      <c r="D119" s="21" t="s">
        <v>709</v>
      </c>
      <c r="E119" s="19" t="s">
        <v>501</v>
      </c>
      <c r="F119" s="21" t="s">
        <v>417</v>
      </c>
      <c r="G119" s="23" t="s">
        <v>418</v>
      </c>
      <c r="H119" s="22">
        <v>1173</v>
      </c>
      <c r="S119" s="17" t="s">
        <v>693</v>
      </c>
    </row>
    <row r="120" spans="1:19" ht="15">
      <c r="A120" s="16" t="s">
        <v>763</v>
      </c>
      <c r="B120" s="24" t="s">
        <v>764</v>
      </c>
      <c r="C120" s="20">
        <v>40995</v>
      </c>
      <c r="D120" s="21" t="s">
        <v>709</v>
      </c>
      <c r="E120" s="18" t="s">
        <v>492</v>
      </c>
      <c r="F120" s="21" t="s">
        <v>187</v>
      </c>
      <c r="G120" s="23" t="s">
        <v>188</v>
      </c>
      <c r="H120" s="22">
        <v>5016</v>
      </c>
      <c r="S120" s="17" t="s">
        <v>542</v>
      </c>
    </row>
    <row r="121" spans="1:19" ht="15">
      <c r="A121" s="16" t="s">
        <v>763</v>
      </c>
      <c r="B121" s="24" t="s">
        <v>764</v>
      </c>
      <c r="C121" s="20">
        <v>40975</v>
      </c>
      <c r="D121" s="21" t="s">
        <v>725</v>
      </c>
      <c r="E121" s="18" t="s">
        <v>509</v>
      </c>
      <c r="F121" s="21" t="s">
        <v>178</v>
      </c>
      <c r="G121" s="23" t="s">
        <v>180</v>
      </c>
      <c r="H121" s="22">
        <v>1440</v>
      </c>
      <c r="S121" s="17" t="s">
        <v>537</v>
      </c>
    </row>
    <row r="122" spans="1:19" ht="15">
      <c r="A122" s="16" t="s">
        <v>763</v>
      </c>
      <c r="B122" s="24" t="s">
        <v>764</v>
      </c>
      <c r="C122" s="20">
        <v>40982</v>
      </c>
      <c r="D122" s="21" t="s">
        <v>744</v>
      </c>
      <c r="E122" s="18" t="s">
        <v>475</v>
      </c>
      <c r="F122" s="21" t="s">
        <v>47</v>
      </c>
      <c r="G122" s="23" t="s">
        <v>271</v>
      </c>
      <c r="H122" s="22">
        <v>663.6</v>
      </c>
      <c r="S122" s="17" t="s">
        <v>598</v>
      </c>
    </row>
    <row r="123" spans="1:19" ht="15">
      <c r="A123" s="16" t="s">
        <v>763</v>
      </c>
      <c r="B123" s="24" t="s">
        <v>764</v>
      </c>
      <c r="C123" s="20">
        <v>40995</v>
      </c>
      <c r="D123" s="21" t="s">
        <v>744</v>
      </c>
      <c r="E123" s="18" t="s">
        <v>475</v>
      </c>
      <c r="F123" s="21" t="s">
        <v>47</v>
      </c>
      <c r="G123" s="23" t="s">
        <v>273</v>
      </c>
      <c r="H123" s="22">
        <v>1039.82</v>
      </c>
      <c r="S123" s="17" t="s">
        <v>599</v>
      </c>
    </row>
    <row r="124" spans="1:19" ht="15">
      <c r="A124" s="16" t="s">
        <v>763</v>
      </c>
      <c r="B124" s="24" t="s">
        <v>764</v>
      </c>
      <c r="C124" s="20">
        <v>40982</v>
      </c>
      <c r="D124" s="21" t="s">
        <v>744</v>
      </c>
      <c r="E124" s="18" t="s">
        <v>475</v>
      </c>
      <c r="F124" s="21" t="s">
        <v>47</v>
      </c>
      <c r="G124" s="23" t="s">
        <v>270</v>
      </c>
      <c r="H124" s="22">
        <v>1512.72</v>
      </c>
      <c r="S124" s="17" t="s">
        <v>598</v>
      </c>
    </row>
    <row r="125" spans="1:19" ht="15">
      <c r="A125" s="16" t="s">
        <v>763</v>
      </c>
      <c r="B125" s="24" t="s">
        <v>764</v>
      </c>
      <c r="C125" s="20">
        <v>40982</v>
      </c>
      <c r="D125" s="21" t="s">
        <v>744</v>
      </c>
      <c r="E125" s="18" t="s">
        <v>475</v>
      </c>
      <c r="F125" s="21" t="s">
        <v>47</v>
      </c>
      <c r="G125" s="23" t="s">
        <v>272</v>
      </c>
      <c r="H125" s="22">
        <v>2848.89</v>
      </c>
      <c r="S125" s="17" t="s">
        <v>598</v>
      </c>
    </row>
    <row r="126" spans="1:19" ht="15">
      <c r="A126" s="16" t="s">
        <v>763</v>
      </c>
      <c r="B126" s="24" t="s">
        <v>764</v>
      </c>
      <c r="C126" s="20">
        <v>40996</v>
      </c>
      <c r="D126" s="21" t="s">
        <v>744</v>
      </c>
      <c r="E126" s="18" t="s">
        <v>485</v>
      </c>
      <c r="F126" s="21" t="s">
        <v>340</v>
      </c>
      <c r="G126" s="23" t="s">
        <v>341</v>
      </c>
      <c r="H126" s="22">
        <v>8402.75</v>
      </c>
      <c r="S126" s="17" t="s">
        <v>642</v>
      </c>
    </row>
    <row r="127" spans="1:19" ht="15">
      <c r="A127" s="16" t="s">
        <v>763</v>
      </c>
      <c r="B127" s="24" t="s">
        <v>764</v>
      </c>
      <c r="C127" s="25">
        <v>40999</v>
      </c>
      <c r="D127" s="21" t="s">
        <v>766</v>
      </c>
      <c r="E127" s="18" t="s">
        <v>479</v>
      </c>
      <c r="F127" s="21" t="s">
        <v>767</v>
      </c>
      <c r="G127" s="23" t="s">
        <v>768</v>
      </c>
      <c r="H127" s="22">
        <v>731.84</v>
      </c>
      <c r="S127" s="17" t="s">
        <v>768</v>
      </c>
    </row>
    <row r="128" spans="1:19" ht="15">
      <c r="A128" s="16" t="s">
        <v>763</v>
      </c>
      <c r="B128" s="24" t="s">
        <v>764</v>
      </c>
      <c r="C128" s="20">
        <v>40990</v>
      </c>
      <c r="D128" s="21" t="s">
        <v>762</v>
      </c>
      <c r="E128" s="19" t="s">
        <v>695</v>
      </c>
      <c r="F128" s="21" t="s">
        <v>383</v>
      </c>
      <c r="G128" s="23">
        <v>20121296</v>
      </c>
      <c r="H128" s="22">
        <v>698.04</v>
      </c>
      <c r="S128" s="17" t="s">
        <v>93</v>
      </c>
    </row>
    <row r="129" spans="1:19" ht="15">
      <c r="A129" s="16" t="s">
        <v>763</v>
      </c>
      <c r="B129" s="24" t="s">
        <v>764</v>
      </c>
      <c r="C129" s="20">
        <v>40981</v>
      </c>
      <c r="D129" s="21" t="s">
        <v>762</v>
      </c>
      <c r="E129" s="19" t="s">
        <v>695</v>
      </c>
      <c r="F129" s="21" t="s">
        <v>445</v>
      </c>
      <c r="G129" s="23">
        <v>20121260</v>
      </c>
      <c r="H129" s="22">
        <v>1560.76</v>
      </c>
      <c r="S129" s="17" t="s">
        <v>93</v>
      </c>
    </row>
    <row r="130" spans="1:19" ht="15">
      <c r="A130" s="16" t="s">
        <v>763</v>
      </c>
      <c r="B130" s="24" t="s">
        <v>764</v>
      </c>
      <c r="C130" s="20">
        <v>40998</v>
      </c>
      <c r="D130" s="21" t="s">
        <v>762</v>
      </c>
      <c r="E130" s="19" t="s">
        <v>695</v>
      </c>
      <c r="F130" s="21" t="s">
        <v>445</v>
      </c>
      <c r="G130" s="23">
        <v>20121261</v>
      </c>
      <c r="H130" s="22">
        <v>2020.24</v>
      </c>
      <c r="S130" s="17" t="s">
        <v>446</v>
      </c>
    </row>
    <row r="131" spans="1:19" ht="15">
      <c r="A131" s="16" t="s">
        <v>763</v>
      </c>
      <c r="B131" s="24" t="s">
        <v>764</v>
      </c>
      <c r="C131" s="20">
        <v>40990</v>
      </c>
      <c r="D131" s="21" t="s">
        <v>762</v>
      </c>
      <c r="E131" s="19" t="s">
        <v>695</v>
      </c>
      <c r="F131" s="21" t="s">
        <v>441</v>
      </c>
      <c r="G131" s="23">
        <v>20121255</v>
      </c>
      <c r="H131" s="22">
        <v>3029</v>
      </c>
      <c r="S131" s="17" t="s">
        <v>93</v>
      </c>
    </row>
    <row r="132" spans="1:19" ht="15">
      <c r="A132" s="16" t="s">
        <v>763</v>
      </c>
      <c r="B132" s="24" t="s">
        <v>764</v>
      </c>
      <c r="C132" s="20">
        <v>40990</v>
      </c>
      <c r="D132" s="21" t="s">
        <v>762</v>
      </c>
      <c r="E132" s="19" t="s">
        <v>695</v>
      </c>
      <c r="F132" s="21" t="s">
        <v>469</v>
      </c>
      <c r="G132" s="23">
        <v>20121298</v>
      </c>
      <c r="H132" s="22">
        <v>3690</v>
      </c>
      <c r="S132" s="17" t="s">
        <v>93</v>
      </c>
    </row>
    <row r="133" spans="1:19" ht="15">
      <c r="A133" s="16" t="s">
        <v>763</v>
      </c>
      <c r="B133" s="24" t="s">
        <v>764</v>
      </c>
      <c r="C133" s="20">
        <v>40983</v>
      </c>
      <c r="D133" s="21" t="s">
        <v>762</v>
      </c>
      <c r="E133" s="19" t="s">
        <v>694</v>
      </c>
      <c r="F133" s="21" t="s">
        <v>456</v>
      </c>
      <c r="G133" s="23">
        <v>20121278</v>
      </c>
      <c r="H133" s="22">
        <v>4800</v>
      </c>
      <c r="S133" s="17" t="s">
        <v>433</v>
      </c>
    </row>
    <row r="134" spans="1:19" ht="15">
      <c r="A134" s="16" t="s">
        <v>763</v>
      </c>
      <c r="B134" s="24" t="s">
        <v>764</v>
      </c>
      <c r="C134" s="20">
        <v>40981</v>
      </c>
      <c r="D134" s="21" t="s">
        <v>762</v>
      </c>
      <c r="E134" s="19" t="s">
        <v>695</v>
      </c>
      <c r="F134" s="21" t="s">
        <v>444</v>
      </c>
      <c r="G134" s="23">
        <v>20121259</v>
      </c>
      <c r="H134" s="22">
        <v>6000</v>
      </c>
      <c r="S134" s="17" t="s">
        <v>93</v>
      </c>
    </row>
    <row r="135" spans="1:19" ht="15">
      <c r="A135" s="16" t="s">
        <v>763</v>
      </c>
      <c r="B135" s="24" t="s">
        <v>764</v>
      </c>
      <c r="C135" s="20">
        <v>40990</v>
      </c>
      <c r="D135" s="21" t="s">
        <v>762</v>
      </c>
      <c r="E135" s="19" t="s">
        <v>695</v>
      </c>
      <c r="F135" s="21" t="s">
        <v>470</v>
      </c>
      <c r="G135" s="23">
        <v>20121299</v>
      </c>
      <c r="H135" s="22">
        <v>7105.41</v>
      </c>
      <c r="S135" s="17" t="s">
        <v>93</v>
      </c>
    </row>
    <row r="136" spans="1:19" ht="15">
      <c r="A136" s="16" t="s">
        <v>763</v>
      </c>
      <c r="B136" s="24" t="s">
        <v>764</v>
      </c>
      <c r="C136" s="20">
        <v>40983</v>
      </c>
      <c r="D136" s="21" t="s">
        <v>762</v>
      </c>
      <c r="E136" s="19" t="s">
        <v>694</v>
      </c>
      <c r="F136" s="21" t="s">
        <v>456</v>
      </c>
      <c r="G136" s="23">
        <v>20121275</v>
      </c>
      <c r="H136" s="22">
        <v>7200</v>
      </c>
      <c r="S136" s="17" t="s">
        <v>433</v>
      </c>
    </row>
    <row r="137" spans="1:19" ht="15">
      <c r="A137" s="16" t="s">
        <v>763</v>
      </c>
      <c r="B137" s="24" t="s">
        <v>764</v>
      </c>
      <c r="C137" s="20">
        <v>40983</v>
      </c>
      <c r="D137" s="21" t="s">
        <v>762</v>
      </c>
      <c r="E137" s="19" t="s">
        <v>694</v>
      </c>
      <c r="F137" s="21" t="s">
        <v>456</v>
      </c>
      <c r="G137" s="23">
        <v>20121276</v>
      </c>
      <c r="H137" s="22">
        <v>7200</v>
      </c>
      <c r="S137" s="17" t="s">
        <v>433</v>
      </c>
    </row>
    <row r="138" spans="1:19" ht="15">
      <c r="A138" s="16" t="s">
        <v>763</v>
      </c>
      <c r="B138" s="24" t="s">
        <v>764</v>
      </c>
      <c r="C138" s="20">
        <v>40983</v>
      </c>
      <c r="D138" s="21" t="s">
        <v>762</v>
      </c>
      <c r="E138" s="19" t="s">
        <v>694</v>
      </c>
      <c r="F138" s="21" t="s">
        <v>456</v>
      </c>
      <c r="G138" s="23">
        <v>20121277</v>
      </c>
      <c r="H138" s="22">
        <v>7200</v>
      </c>
      <c r="S138" s="17" t="s">
        <v>433</v>
      </c>
    </row>
    <row r="139" spans="1:19" ht="15">
      <c r="A139" s="16" t="s">
        <v>763</v>
      </c>
      <c r="B139" s="24" t="s">
        <v>764</v>
      </c>
      <c r="C139" s="20">
        <v>40990</v>
      </c>
      <c r="D139" s="21" t="s">
        <v>762</v>
      </c>
      <c r="E139" s="19" t="s">
        <v>695</v>
      </c>
      <c r="F139" s="21" t="s">
        <v>421</v>
      </c>
      <c r="G139" s="23">
        <v>20121202</v>
      </c>
      <c r="H139" s="22">
        <v>8495.57</v>
      </c>
      <c r="S139" s="17" t="s">
        <v>93</v>
      </c>
    </row>
    <row r="140" spans="1:19" ht="15">
      <c r="A140" s="16" t="s">
        <v>763</v>
      </c>
      <c r="B140" s="24" t="s">
        <v>764</v>
      </c>
      <c r="C140" s="20">
        <v>40998</v>
      </c>
      <c r="D140" s="21" t="s">
        <v>762</v>
      </c>
      <c r="E140" s="19" t="s">
        <v>695</v>
      </c>
      <c r="F140" s="21" t="s">
        <v>99</v>
      </c>
      <c r="G140" s="23">
        <v>20121270</v>
      </c>
      <c r="H140" s="22">
        <v>8830.52</v>
      </c>
      <c r="S140" s="17" t="s">
        <v>446</v>
      </c>
    </row>
    <row r="141" spans="1:19" ht="15">
      <c r="A141" s="16" t="s">
        <v>763</v>
      </c>
      <c r="B141" s="24" t="s">
        <v>764</v>
      </c>
      <c r="C141" s="20">
        <v>40998</v>
      </c>
      <c r="D141" s="21" t="s">
        <v>762</v>
      </c>
      <c r="E141" s="19" t="s">
        <v>694</v>
      </c>
      <c r="F141" s="21" t="s">
        <v>453</v>
      </c>
      <c r="G141" s="23">
        <v>20121274</v>
      </c>
      <c r="H141" s="22">
        <v>8931</v>
      </c>
      <c r="S141" s="17" t="s">
        <v>454</v>
      </c>
    </row>
    <row r="142" spans="1:19" ht="15">
      <c r="A142" s="16" t="s">
        <v>763</v>
      </c>
      <c r="B142" s="24" t="s">
        <v>764</v>
      </c>
      <c r="C142" s="20">
        <v>40969</v>
      </c>
      <c r="D142" s="21" t="s">
        <v>762</v>
      </c>
      <c r="E142" s="19" t="s">
        <v>694</v>
      </c>
      <c r="F142" s="21" t="s">
        <v>96</v>
      </c>
      <c r="G142" s="23">
        <v>20121228</v>
      </c>
      <c r="H142" s="22">
        <v>9000</v>
      </c>
      <c r="S142" s="17" t="s">
        <v>52</v>
      </c>
    </row>
    <row r="143" spans="1:19" ht="15">
      <c r="A143" s="16" t="s">
        <v>763</v>
      </c>
      <c r="B143" s="24" t="s">
        <v>764</v>
      </c>
      <c r="C143" s="20">
        <v>40983</v>
      </c>
      <c r="D143" s="21" t="s">
        <v>762</v>
      </c>
      <c r="E143" s="19" t="s">
        <v>694</v>
      </c>
      <c r="F143" s="21" t="s">
        <v>448</v>
      </c>
      <c r="G143" s="23">
        <v>20121265</v>
      </c>
      <c r="H143" s="22">
        <v>9000</v>
      </c>
      <c r="S143" s="17" t="s">
        <v>433</v>
      </c>
    </row>
    <row r="144" spans="1:19" ht="15">
      <c r="A144" s="16" t="s">
        <v>763</v>
      </c>
      <c r="B144" s="24" t="s">
        <v>764</v>
      </c>
      <c r="C144" s="20">
        <v>40990</v>
      </c>
      <c r="D144" s="21" t="s">
        <v>762</v>
      </c>
      <c r="E144" s="19" t="s">
        <v>694</v>
      </c>
      <c r="F144" s="21" t="s">
        <v>431</v>
      </c>
      <c r="G144" s="23">
        <v>20121218</v>
      </c>
      <c r="H144" s="22">
        <v>9025</v>
      </c>
      <c r="S144" s="17" t="s">
        <v>434</v>
      </c>
    </row>
    <row r="145" spans="1:19" ht="15">
      <c r="A145" s="16" t="s">
        <v>763</v>
      </c>
      <c r="B145" s="24" t="s">
        <v>764</v>
      </c>
      <c r="C145" s="20">
        <v>40990</v>
      </c>
      <c r="D145" s="21" t="s">
        <v>762</v>
      </c>
      <c r="E145" s="19" t="s">
        <v>694</v>
      </c>
      <c r="F145" s="21" t="s">
        <v>455</v>
      </c>
      <c r="G145" s="23">
        <v>20121272</v>
      </c>
      <c r="H145" s="22">
        <v>9500</v>
      </c>
      <c r="S145" s="17" t="s">
        <v>434</v>
      </c>
    </row>
    <row r="146" spans="1:19" ht="15">
      <c r="A146" s="16" t="s">
        <v>763</v>
      </c>
      <c r="B146" s="24" t="s">
        <v>764</v>
      </c>
      <c r="C146" s="20">
        <v>40990</v>
      </c>
      <c r="D146" s="21" t="s">
        <v>762</v>
      </c>
      <c r="E146" s="19" t="s">
        <v>694</v>
      </c>
      <c r="F146" s="21" t="s">
        <v>455</v>
      </c>
      <c r="G146" s="23">
        <v>20121273</v>
      </c>
      <c r="H146" s="22">
        <v>9500</v>
      </c>
      <c r="S146" s="17" t="s">
        <v>434</v>
      </c>
    </row>
    <row r="147" spans="1:19" ht="15">
      <c r="A147" s="16" t="s">
        <v>763</v>
      </c>
      <c r="B147" s="24" t="s">
        <v>764</v>
      </c>
      <c r="C147" s="20">
        <v>40969</v>
      </c>
      <c r="D147" s="21" t="s">
        <v>762</v>
      </c>
      <c r="E147" s="19" t="s">
        <v>694</v>
      </c>
      <c r="F147" s="21" t="s">
        <v>465</v>
      </c>
      <c r="G147" s="23">
        <v>20121289</v>
      </c>
      <c r="H147" s="22">
        <v>10000</v>
      </c>
      <c r="S147" s="17" t="s">
        <v>52</v>
      </c>
    </row>
    <row r="148" spans="1:19" ht="15">
      <c r="A148" s="16" t="s">
        <v>763</v>
      </c>
      <c r="B148" s="24" t="s">
        <v>764</v>
      </c>
      <c r="C148" s="20">
        <v>40983</v>
      </c>
      <c r="D148" s="21" t="s">
        <v>762</v>
      </c>
      <c r="E148" s="19" t="s">
        <v>694</v>
      </c>
      <c r="F148" s="21" t="s">
        <v>465</v>
      </c>
      <c r="G148" s="23">
        <v>20121290</v>
      </c>
      <c r="H148" s="22">
        <v>10000</v>
      </c>
      <c r="S148" s="17" t="s">
        <v>433</v>
      </c>
    </row>
    <row r="149" spans="1:19" ht="15">
      <c r="A149" s="16" t="s">
        <v>763</v>
      </c>
      <c r="B149" s="24" t="s">
        <v>764</v>
      </c>
      <c r="C149" s="20">
        <v>40998</v>
      </c>
      <c r="D149" s="21" t="s">
        <v>762</v>
      </c>
      <c r="E149" s="19" t="s">
        <v>694</v>
      </c>
      <c r="F149" s="21" t="s">
        <v>472</v>
      </c>
      <c r="G149" s="23">
        <v>201212102</v>
      </c>
      <c r="H149" s="22">
        <v>10000</v>
      </c>
      <c r="S149" s="17" t="s">
        <v>454</v>
      </c>
    </row>
    <row r="150" spans="1:19" ht="15">
      <c r="A150" s="16" t="s">
        <v>763</v>
      </c>
      <c r="B150" s="24" t="s">
        <v>764</v>
      </c>
      <c r="C150" s="20">
        <v>40969</v>
      </c>
      <c r="D150" s="21" t="s">
        <v>762</v>
      </c>
      <c r="E150" s="19" t="s">
        <v>694</v>
      </c>
      <c r="F150" s="21" t="s">
        <v>420</v>
      </c>
      <c r="G150" s="23">
        <v>20121201</v>
      </c>
      <c r="H150" s="22">
        <v>10002</v>
      </c>
      <c r="S150" s="17" t="s">
        <v>52</v>
      </c>
    </row>
    <row r="151" spans="1:19" ht="15">
      <c r="A151" s="16" t="s">
        <v>763</v>
      </c>
      <c r="B151" s="24" t="s">
        <v>764</v>
      </c>
      <c r="C151" s="20">
        <v>40969</v>
      </c>
      <c r="D151" s="21" t="s">
        <v>762</v>
      </c>
      <c r="E151" s="19" t="s">
        <v>694</v>
      </c>
      <c r="F151" s="21" t="s">
        <v>426</v>
      </c>
      <c r="G151" s="23">
        <v>20121206</v>
      </c>
      <c r="H151" s="22">
        <v>10125</v>
      </c>
      <c r="S151" s="17" t="s">
        <v>52</v>
      </c>
    </row>
    <row r="152" spans="1:19" ht="15">
      <c r="A152" s="16" t="s">
        <v>763</v>
      </c>
      <c r="B152" s="24" t="s">
        <v>764</v>
      </c>
      <c r="C152" s="20">
        <v>40983</v>
      </c>
      <c r="D152" s="21" t="s">
        <v>762</v>
      </c>
      <c r="E152" s="19" t="s">
        <v>694</v>
      </c>
      <c r="F152" s="21" t="s">
        <v>442</v>
      </c>
      <c r="G152" s="23">
        <v>20121257</v>
      </c>
      <c r="H152" s="22">
        <v>10172.3</v>
      </c>
      <c r="S152" s="17" t="s">
        <v>433</v>
      </c>
    </row>
    <row r="153" spans="1:19" ht="15">
      <c r="A153" s="16" t="s">
        <v>763</v>
      </c>
      <c r="B153" s="24" t="s">
        <v>764</v>
      </c>
      <c r="C153" s="20">
        <v>40990</v>
      </c>
      <c r="D153" s="21" t="s">
        <v>762</v>
      </c>
      <c r="E153" s="19" t="s">
        <v>695</v>
      </c>
      <c r="F153" s="21" t="s">
        <v>463</v>
      </c>
      <c r="G153" s="23">
        <v>20121287</v>
      </c>
      <c r="H153" s="22">
        <v>10498.32</v>
      </c>
      <c r="S153" s="17" t="s">
        <v>93</v>
      </c>
    </row>
    <row r="154" spans="1:19" ht="15">
      <c r="A154" s="16" t="s">
        <v>763</v>
      </c>
      <c r="B154" s="24" t="s">
        <v>764</v>
      </c>
      <c r="C154" s="20">
        <v>40983</v>
      </c>
      <c r="D154" s="21" t="s">
        <v>762</v>
      </c>
      <c r="E154" s="19" t="s">
        <v>694</v>
      </c>
      <c r="F154" s="21" t="s">
        <v>432</v>
      </c>
      <c r="G154" s="23">
        <v>20121220</v>
      </c>
      <c r="H154" s="22">
        <v>10500</v>
      </c>
      <c r="S154" s="17" t="s">
        <v>433</v>
      </c>
    </row>
    <row r="155" spans="1:19" ht="15">
      <c r="A155" s="16" t="s">
        <v>763</v>
      </c>
      <c r="B155" s="24" t="s">
        <v>764</v>
      </c>
      <c r="C155" s="20">
        <v>40983</v>
      </c>
      <c r="D155" s="21" t="s">
        <v>762</v>
      </c>
      <c r="E155" s="19" t="s">
        <v>694</v>
      </c>
      <c r="F155" s="21" t="s">
        <v>442</v>
      </c>
      <c r="G155" s="23">
        <v>20121256</v>
      </c>
      <c r="H155" s="22">
        <v>10698.87</v>
      </c>
      <c r="S155" s="17" t="s">
        <v>433</v>
      </c>
    </row>
    <row r="156" spans="1:19" ht="15">
      <c r="A156" s="16" t="s">
        <v>763</v>
      </c>
      <c r="B156" s="24" t="s">
        <v>764</v>
      </c>
      <c r="C156" s="20">
        <v>40969</v>
      </c>
      <c r="D156" s="21" t="s">
        <v>762</v>
      </c>
      <c r="E156" s="19" t="s">
        <v>694</v>
      </c>
      <c r="F156" s="21" t="s">
        <v>426</v>
      </c>
      <c r="G156" s="23">
        <v>20121207</v>
      </c>
      <c r="H156" s="22">
        <v>11088</v>
      </c>
      <c r="S156" s="17" t="s">
        <v>52</v>
      </c>
    </row>
    <row r="157" spans="1:19" ht="15">
      <c r="A157" s="16" t="s">
        <v>763</v>
      </c>
      <c r="B157" s="24" t="s">
        <v>764</v>
      </c>
      <c r="C157" s="20">
        <v>40981</v>
      </c>
      <c r="D157" s="21" t="s">
        <v>762</v>
      </c>
      <c r="E157" s="19" t="s">
        <v>695</v>
      </c>
      <c r="F157" s="21" t="s">
        <v>438</v>
      </c>
      <c r="G157" s="23">
        <v>20121231</v>
      </c>
      <c r="H157" s="22">
        <v>11091.6</v>
      </c>
      <c r="S157" s="17" t="s">
        <v>93</v>
      </c>
    </row>
    <row r="158" spans="1:19" ht="15">
      <c r="A158" s="16" t="s">
        <v>763</v>
      </c>
      <c r="B158" s="24" t="s">
        <v>764</v>
      </c>
      <c r="C158" s="20">
        <v>40990</v>
      </c>
      <c r="D158" s="21" t="s">
        <v>762</v>
      </c>
      <c r="E158" s="19" t="s">
        <v>694</v>
      </c>
      <c r="F158" s="21" t="s">
        <v>427</v>
      </c>
      <c r="G158" s="23" t="s">
        <v>95</v>
      </c>
      <c r="H158" s="22">
        <v>11340.11</v>
      </c>
      <c r="S158" s="17" t="s">
        <v>434</v>
      </c>
    </row>
    <row r="159" spans="1:19" ht="15">
      <c r="A159" s="16" t="s">
        <v>763</v>
      </c>
      <c r="B159" s="24" t="s">
        <v>764</v>
      </c>
      <c r="C159" s="20">
        <v>40983</v>
      </c>
      <c r="D159" s="21" t="s">
        <v>762</v>
      </c>
      <c r="E159" s="19" t="s">
        <v>694</v>
      </c>
      <c r="F159" s="21" t="s">
        <v>466</v>
      </c>
      <c r="G159" s="23">
        <v>20121291</v>
      </c>
      <c r="H159" s="22">
        <v>11375</v>
      </c>
      <c r="S159" s="17" t="s">
        <v>433</v>
      </c>
    </row>
    <row r="160" spans="1:19" ht="15">
      <c r="A160" s="16" t="s">
        <v>763</v>
      </c>
      <c r="B160" s="24" t="s">
        <v>764</v>
      </c>
      <c r="C160" s="20">
        <v>40990</v>
      </c>
      <c r="D160" s="21" t="s">
        <v>762</v>
      </c>
      <c r="E160" s="19" t="s">
        <v>694</v>
      </c>
      <c r="F160" s="21" t="s">
        <v>451</v>
      </c>
      <c r="G160" s="23">
        <v>20121269</v>
      </c>
      <c r="H160" s="22">
        <v>11455</v>
      </c>
      <c r="S160" s="17" t="s">
        <v>434</v>
      </c>
    </row>
    <row r="161" spans="1:19" ht="15">
      <c r="A161" s="16" t="s">
        <v>763</v>
      </c>
      <c r="B161" s="24" t="s">
        <v>764</v>
      </c>
      <c r="C161" s="20">
        <v>40981</v>
      </c>
      <c r="D161" s="21" t="s">
        <v>762</v>
      </c>
      <c r="E161" s="19" t="s">
        <v>695</v>
      </c>
      <c r="F161" s="21" t="s">
        <v>440</v>
      </c>
      <c r="G161" s="23">
        <v>20121233</v>
      </c>
      <c r="H161" s="22">
        <v>11691.6</v>
      </c>
      <c r="S161" s="17" t="s">
        <v>93</v>
      </c>
    </row>
    <row r="162" spans="1:19" ht="15">
      <c r="A162" s="16" t="s">
        <v>763</v>
      </c>
      <c r="B162" s="24" t="s">
        <v>764</v>
      </c>
      <c r="C162" s="20">
        <v>40990</v>
      </c>
      <c r="D162" s="21" t="s">
        <v>762</v>
      </c>
      <c r="E162" s="19" t="s">
        <v>694</v>
      </c>
      <c r="F162" s="21" t="s">
        <v>427</v>
      </c>
      <c r="G162" s="23" t="s">
        <v>98</v>
      </c>
      <c r="H162" s="22">
        <v>11803.39</v>
      </c>
      <c r="S162" s="17" t="s">
        <v>434</v>
      </c>
    </row>
    <row r="163" spans="1:19" ht="15">
      <c r="A163" s="16" t="s">
        <v>763</v>
      </c>
      <c r="B163" s="24" t="s">
        <v>764</v>
      </c>
      <c r="C163" s="20">
        <v>40969</v>
      </c>
      <c r="D163" s="21" t="s">
        <v>762</v>
      </c>
      <c r="E163" s="19" t="s">
        <v>694</v>
      </c>
      <c r="F163" s="21" t="s">
        <v>426</v>
      </c>
      <c r="G163" s="23">
        <v>20121208</v>
      </c>
      <c r="H163" s="22">
        <v>11935</v>
      </c>
      <c r="S163" s="17" t="s">
        <v>52</v>
      </c>
    </row>
    <row r="164" spans="1:19" ht="15">
      <c r="A164" s="16" t="s">
        <v>763</v>
      </c>
      <c r="B164" s="24" t="s">
        <v>764</v>
      </c>
      <c r="C164" s="20">
        <v>40990</v>
      </c>
      <c r="D164" s="21" t="s">
        <v>762</v>
      </c>
      <c r="E164" s="19" t="s">
        <v>694</v>
      </c>
      <c r="F164" s="21" t="s">
        <v>427</v>
      </c>
      <c r="G164" s="23" t="s">
        <v>58</v>
      </c>
      <c r="H164" s="22">
        <v>12057.47</v>
      </c>
      <c r="S164" s="17" t="s">
        <v>434</v>
      </c>
    </row>
    <row r="165" spans="1:19" ht="15">
      <c r="A165" s="16" t="s">
        <v>763</v>
      </c>
      <c r="B165" s="24" t="s">
        <v>764</v>
      </c>
      <c r="C165" s="20">
        <v>40970</v>
      </c>
      <c r="D165" s="21" t="s">
        <v>762</v>
      </c>
      <c r="E165" s="19" t="s">
        <v>695</v>
      </c>
      <c r="F165" s="21" t="s">
        <v>439</v>
      </c>
      <c r="G165" s="23">
        <v>20121232</v>
      </c>
      <c r="H165" s="22">
        <v>12106</v>
      </c>
      <c r="S165" s="17" t="s">
        <v>94</v>
      </c>
    </row>
    <row r="166" spans="1:19" ht="15">
      <c r="A166" s="16" t="s">
        <v>763</v>
      </c>
      <c r="B166" s="24" t="s">
        <v>764</v>
      </c>
      <c r="C166" s="20">
        <v>40990</v>
      </c>
      <c r="D166" s="21" t="s">
        <v>762</v>
      </c>
      <c r="E166" s="19" t="s">
        <v>695</v>
      </c>
      <c r="F166" s="21" t="s">
        <v>425</v>
      </c>
      <c r="G166" s="23">
        <v>20121209</v>
      </c>
      <c r="H166" s="22">
        <v>12464.76</v>
      </c>
      <c r="S166" s="17" t="s">
        <v>93</v>
      </c>
    </row>
    <row r="167" spans="1:19" ht="15">
      <c r="A167" s="16" t="s">
        <v>763</v>
      </c>
      <c r="B167" s="24" t="s">
        <v>764</v>
      </c>
      <c r="C167" s="20">
        <v>40998</v>
      </c>
      <c r="D167" s="21" t="s">
        <v>762</v>
      </c>
      <c r="E167" s="19" t="s">
        <v>694</v>
      </c>
      <c r="F167" s="21" t="s">
        <v>435</v>
      </c>
      <c r="G167" s="23">
        <v>20121226</v>
      </c>
      <c r="H167" s="22">
        <v>12500</v>
      </c>
      <c r="S167" s="17" t="s">
        <v>454</v>
      </c>
    </row>
    <row r="168" spans="1:19" ht="15">
      <c r="A168" s="16" t="s">
        <v>763</v>
      </c>
      <c r="B168" s="24" t="s">
        <v>764</v>
      </c>
      <c r="C168" s="20">
        <v>40969</v>
      </c>
      <c r="D168" s="21" t="s">
        <v>762</v>
      </c>
      <c r="E168" s="19" t="s">
        <v>694</v>
      </c>
      <c r="F168" s="21" t="s">
        <v>467</v>
      </c>
      <c r="G168" s="23">
        <v>20121293</v>
      </c>
      <c r="H168" s="22">
        <v>12500.77</v>
      </c>
      <c r="S168" s="17" t="s">
        <v>52</v>
      </c>
    </row>
    <row r="169" spans="1:19" ht="15">
      <c r="A169" s="16" t="s">
        <v>763</v>
      </c>
      <c r="B169" s="24" t="s">
        <v>764</v>
      </c>
      <c r="C169" s="20">
        <v>40969</v>
      </c>
      <c r="D169" s="21" t="s">
        <v>762</v>
      </c>
      <c r="E169" s="19" t="s">
        <v>694</v>
      </c>
      <c r="F169" s="21" t="s">
        <v>467</v>
      </c>
      <c r="G169" s="23">
        <v>20121292</v>
      </c>
      <c r="H169" s="22">
        <v>12623.95</v>
      </c>
      <c r="S169" s="17" t="s">
        <v>52</v>
      </c>
    </row>
    <row r="170" spans="1:19" ht="15">
      <c r="A170" s="16" t="s">
        <v>763</v>
      </c>
      <c r="B170" s="24" t="s">
        <v>764</v>
      </c>
      <c r="C170" s="20">
        <v>40983</v>
      </c>
      <c r="D170" s="21" t="s">
        <v>762</v>
      </c>
      <c r="E170" s="19" t="s">
        <v>694</v>
      </c>
      <c r="F170" s="21" t="s">
        <v>448</v>
      </c>
      <c r="G170" s="23">
        <v>20121263</v>
      </c>
      <c r="H170" s="22">
        <v>13500</v>
      </c>
      <c r="S170" s="17" t="s">
        <v>433</v>
      </c>
    </row>
    <row r="171" spans="1:19" ht="15">
      <c r="A171" s="16" t="s">
        <v>763</v>
      </c>
      <c r="B171" s="24" t="s">
        <v>764</v>
      </c>
      <c r="C171" s="20">
        <v>40983</v>
      </c>
      <c r="D171" s="21" t="s">
        <v>762</v>
      </c>
      <c r="E171" s="19" t="s">
        <v>694</v>
      </c>
      <c r="F171" s="21" t="s">
        <v>448</v>
      </c>
      <c r="G171" s="23">
        <v>20121264</v>
      </c>
      <c r="H171" s="22">
        <v>13500</v>
      </c>
      <c r="S171" s="17" t="s">
        <v>433</v>
      </c>
    </row>
    <row r="172" spans="1:19" ht="15">
      <c r="A172" s="16" t="s">
        <v>763</v>
      </c>
      <c r="B172" s="24" t="s">
        <v>764</v>
      </c>
      <c r="C172" s="20">
        <v>40969</v>
      </c>
      <c r="D172" s="21" t="s">
        <v>762</v>
      </c>
      <c r="E172" s="19" t="s">
        <v>694</v>
      </c>
      <c r="F172" s="21" t="s">
        <v>422</v>
      </c>
      <c r="G172" s="23">
        <v>20121203</v>
      </c>
      <c r="H172" s="22">
        <v>13704</v>
      </c>
      <c r="S172" s="17" t="s">
        <v>52</v>
      </c>
    </row>
    <row r="173" spans="1:19" ht="15">
      <c r="A173" s="16" t="s">
        <v>763</v>
      </c>
      <c r="B173" s="24" t="s">
        <v>764</v>
      </c>
      <c r="C173" s="20">
        <v>40990</v>
      </c>
      <c r="D173" s="21" t="s">
        <v>762</v>
      </c>
      <c r="E173" s="19" t="s">
        <v>694</v>
      </c>
      <c r="F173" s="21" t="s">
        <v>452</v>
      </c>
      <c r="G173" s="23">
        <v>20121271</v>
      </c>
      <c r="H173" s="22">
        <v>14575</v>
      </c>
      <c r="S173" s="17" t="s">
        <v>434</v>
      </c>
    </row>
    <row r="174" spans="1:19" ht="15">
      <c r="A174" s="16" t="s">
        <v>763</v>
      </c>
      <c r="B174" s="24" t="s">
        <v>764</v>
      </c>
      <c r="C174" s="20">
        <v>40998</v>
      </c>
      <c r="D174" s="21" t="s">
        <v>762</v>
      </c>
      <c r="E174" s="19" t="s">
        <v>694</v>
      </c>
      <c r="F174" s="21" t="s">
        <v>100</v>
      </c>
      <c r="G174" s="23">
        <v>20121284</v>
      </c>
      <c r="H174" s="22">
        <v>14820.68</v>
      </c>
      <c r="S174" s="17" t="s">
        <v>454</v>
      </c>
    </row>
    <row r="175" spans="1:19" ht="15">
      <c r="A175" s="16" t="s">
        <v>763</v>
      </c>
      <c r="B175" s="24" t="s">
        <v>764</v>
      </c>
      <c r="C175" s="20">
        <v>40998</v>
      </c>
      <c r="D175" s="21" t="s">
        <v>762</v>
      </c>
      <c r="E175" s="19" t="s">
        <v>694</v>
      </c>
      <c r="F175" s="21" t="s">
        <v>100</v>
      </c>
      <c r="G175" s="23">
        <v>20121282</v>
      </c>
      <c r="H175" s="22">
        <v>14850</v>
      </c>
      <c r="S175" s="17" t="s">
        <v>454</v>
      </c>
    </row>
    <row r="176" spans="1:19" ht="15">
      <c r="A176" s="16" t="s">
        <v>763</v>
      </c>
      <c r="B176" s="24" t="s">
        <v>764</v>
      </c>
      <c r="C176" s="20">
        <v>40983</v>
      </c>
      <c r="D176" s="21" t="s">
        <v>762</v>
      </c>
      <c r="E176" s="19" t="s">
        <v>694</v>
      </c>
      <c r="F176" s="21" t="s">
        <v>468</v>
      </c>
      <c r="G176" s="23">
        <v>20121294</v>
      </c>
      <c r="H176" s="22">
        <v>14978.84</v>
      </c>
      <c r="S176" s="17" t="s">
        <v>433</v>
      </c>
    </row>
    <row r="177" spans="1:19" ht="15">
      <c r="A177" s="16" t="s">
        <v>763</v>
      </c>
      <c r="B177" s="24" t="s">
        <v>764</v>
      </c>
      <c r="C177" s="20">
        <v>40998</v>
      </c>
      <c r="D177" s="21" t="s">
        <v>762</v>
      </c>
      <c r="E177" s="19" t="s">
        <v>694</v>
      </c>
      <c r="F177" s="21" t="s">
        <v>100</v>
      </c>
      <c r="G177" s="23">
        <v>20121283</v>
      </c>
      <c r="H177" s="22">
        <v>14993.21</v>
      </c>
      <c r="S177" s="17" t="s">
        <v>454</v>
      </c>
    </row>
    <row r="178" spans="1:19" ht="15">
      <c r="A178" s="16" t="s">
        <v>763</v>
      </c>
      <c r="B178" s="24" t="s">
        <v>764</v>
      </c>
      <c r="C178" s="20">
        <v>40969</v>
      </c>
      <c r="D178" s="21" t="s">
        <v>762</v>
      </c>
      <c r="E178" s="19" t="s">
        <v>694</v>
      </c>
      <c r="F178" s="21" t="s">
        <v>429</v>
      </c>
      <c r="G178" s="23">
        <v>20121216</v>
      </c>
      <c r="H178" s="22">
        <v>15000</v>
      </c>
      <c r="S178" s="17" t="s">
        <v>52</v>
      </c>
    </row>
    <row r="179" spans="1:19" ht="15">
      <c r="A179" s="16" t="s">
        <v>763</v>
      </c>
      <c r="B179" s="24" t="s">
        <v>764</v>
      </c>
      <c r="C179" s="20">
        <v>40981</v>
      </c>
      <c r="D179" s="21" t="s">
        <v>762</v>
      </c>
      <c r="E179" s="19" t="s">
        <v>695</v>
      </c>
      <c r="F179" s="21" t="s">
        <v>459</v>
      </c>
      <c r="G179" s="23">
        <v>20121280</v>
      </c>
      <c r="H179" s="22">
        <v>15040</v>
      </c>
      <c r="S179" s="17" t="s">
        <v>93</v>
      </c>
    </row>
    <row r="180" spans="1:19" ht="15">
      <c r="A180" s="16" t="s">
        <v>763</v>
      </c>
      <c r="B180" s="24" t="s">
        <v>764</v>
      </c>
      <c r="C180" s="20">
        <v>40970</v>
      </c>
      <c r="D180" s="21" t="s">
        <v>762</v>
      </c>
      <c r="E180" s="19" t="s">
        <v>695</v>
      </c>
      <c r="F180" s="21" t="s">
        <v>449</v>
      </c>
      <c r="G180" s="23">
        <v>20121266</v>
      </c>
      <c r="H180" s="22">
        <v>15361.49</v>
      </c>
      <c r="S180" s="17" t="s">
        <v>94</v>
      </c>
    </row>
    <row r="181" spans="1:19" ht="15">
      <c r="A181" s="16" t="s">
        <v>763</v>
      </c>
      <c r="B181" s="24" t="s">
        <v>764</v>
      </c>
      <c r="C181" s="20">
        <v>40981</v>
      </c>
      <c r="D181" s="21" t="s">
        <v>762</v>
      </c>
      <c r="E181" s="19" t="s">
        <v>695</v>
      </c>
      <c r="F181" s="21" t="s">
        <v>443</v>
      </c>
      <c r="G181" s="23">
        <v>20121258</v>
      </c>
      <c r="H181" s="22">
        <v>15439.5</v>
      </c>
      <c r="S181" s="17" t="s">
        <v>93</v>
      </c>
    </row>
    <row r="182" spans="1:19" ht="15">
      <c r="A182" s="16" t="s">
        <v>763</v>
      </c>
      <c r="B182" s="24" t="s">
        <v>764</v>
      </c>
      <c r="C182" s="20">
        <v>40969</v>
      </c>
      <c r="D182" s="21" t="s">
        <v>762</v>
      </c>
      <c r="E182" s="19" t="s">
        <v>694</v>
      </c>
      <c r="F182" s="21" t="s">
        <v>447</v>
      </c>
      <c r="G182" s="23">
        <v>20121262</v>
      </c>
      <c r="H182" s="22">
        <v>15530</v>
      </c>
      <c r="S182" s="17" t="s">
        <v>52</v>
      </c>
    </row>
    <row r="183" spans="1:19" ht="15">
      <c r="A183" s="16" t="s">
        <v>763</v>
      </c>
      <c r="B183" s="24" t="s">
        <v>764</v>
      </c>
      <c r="C183" s="20">
        <v>40970</v>
      </c>
      <c r="D183" s="21" t="s">
        <v>762</v>
      </c>
      <c r="E183" s="19" t="s">
        <v>695</v>
      </c>
      <c r="F183" s="21" t="s">
        <v>458</v>
      </c>
      <c r="G183" s="23">
        <v>20121279</v>
      </c>
      <c r="H183" s="22">
        <v>15717.99</v>
      </c>
      <c r="S183" s="17" t="s">
        <v>94</v>
      </c>
    </row>
    <row r="184" spans="1:19" ht="15">
      <c r="A184" s="16" t="s">
        <v>763</v>
      </c>
      <c r="B184" s="24" t="s">
        <v>764</v>
      </c>
      <c r="C184" s="20">
        <v>40983</v>
      </c>
      <c r="D184" s="21" t="s">
        <v>762</v>
      </c>
      <c r="E184" s="19" t="s">
        <v>694</v>
      </c>
      <c r="F184" s="21" t="s">
        <v>432</v>
      </c>
      <c r="G184" s="23">
        <v>20121219</v>
      </c>
      <c r="H184" s="22">
        <v>15750</v>
      </c>
      <c r="S184" s="17" t="s">
        <v>433</v>
      </c>
    </row>
    <row r="185" spans="1:19" ht="15">
      <c r="A185" s="16" t="s">
        <v>763</v>
      </c>
      <c r="B185" s="24" t="s">
        <v>764</v>
      </c>
      <c r="C185" s="20">
        <v>40990</v>
      </c>
      <c r="D185" s="21" t="s">
        <v>762</v>
      </c>
      <c r="E185" s="19" t="s">
        <v>695</v>
      </c>
      <c r="F185" s="21" t="s">
        <v>423</v>
      </c>
      <c r="G185" s="23">
        <v>20121204</v>
      </c>
      <c r="H185" s="22">
        <v>16442.8</v>
      </c>
      <c r="S185" s="17" t="s">
        <v>93</v>
      </c>
    </row>
    <row r="186" spans="1:19" ht="15">
      <c r="A186" s="16" t="s">
        <v>763</v>
      </c>
      <c r="B186" s="24" t="s">
        <v>764</v>
      </c>
      <c r="C186" s="20">
        <v>40981</v>
      </c>
      <c r="D186" s="21" t="s">
        <v>762</v>
      </c>
      <c r="E186" s="19" t="s">
        <v>695</v>
      </c>
      <c r="F186" s="21" t="s">
        <v>460</v>
      </c>
      <c r="G186" s="23">
        <v>20121285</v>
      </c>
      <c r="H186" s="22">
        <v>16450.46</v>
      </c>
      <c r="S186" s="17" t="s">
        <v>93</v>
      </c>
    </row>
    <row r="187" spans="1:19" ht="15">
      <c r="A187" s="16" t="s">
        <v>763</v>
      </c>
      <c r="B187" s="24" t="s">
        <v>764</v>
      </c>
      <c r="C187" s="20">
        <v>40990</v>
      </c>
      <c r="D187" s="21" t="s">
        <v>762</v>
      </c>
      <c r="E187" s="19" t="s">
        <v>695</v>
      </c>
      <c r="F187" s="21" t="s">
        <v>436</v>
      </c>
      <c r="G187" s="23">
        <v>20121229</v>
      </c>
      <c r="H187" s="22">
        <v>16729.81</v>
      </c>
      <c r="S187" s="17" t="s">
        <v>93</v>
      </c>
    </row>
    <row r="188" spans="1:19" ht="15">
      <c r="A188" s="16" t="s">
        <v>763</v>
      </c>
      <c r="B188" s="24" t="s">
        <v>764</v>
      </c>
      <c r="C188" s="20">
        <v>40983</v>
      </c>
      <c r="D188" s="21" t="s">
        <v>762</v>
      </c>
      <c r="E188" s="19" t="s">
        <v>694</v>
      </c>
      <c r="F188" s="21" t="s">
        <v>71</v>
      </c>
      <c r="G188" s="23">
        <v>201212100</v>
      </c>
      <c r="H188" s="22">
        <v>17316</v>
      </c>
      <c r="S188" s="17" t="s">
        <v>433</v>
      </c>
    </row>
    <row r="189" spans="1:19" ht="15">
      <c r="A189" s="16" t="s">
        <v>763</v>
      </c>
      <c r="B189" s="24" t="s">
        <v>764</v>
      </c>
      <c r="C189" s="20">
        <v>40983</v>
      </c>
      <c r="D189" s="21" t="s">
        <v>762</v>
      </c>
      <c r="E189" s="19" t="s">
        <v>694</v>
      </c>
      <c r="F189" s="21" t="s">
        <v>432</v>
      </c>
      <c r="G189" s="23">
        <v>20121221</v>
      </c>
      <c r="H189" s="22">
        <v>17488</v>
      </c>
      <c r="S189" s="17" t="s">
        <v>433</v>
      </c>
    </row>
    <row r="190" spans="1:19" ht="15">
      <c r="A190" s="16" t="s">
        <v>763</v>
      </c>
      <c r="B190" s="24" t="s">
        <v>764</v>
      </c>
      <c r="C190" s="20">
        <v>40983</v>
      </c>
      <c r="D190" s="21" t="s">
        <v>762</v>
      </c>
      <c r="E190" s="19" t="s">
        <v>694</v>
      </c>
      <c r="F190" s="21" t="s">
        <v>432</v>
      </c>
      <c r="G190" s="23">
        <v>20121223</v>
      </c>
      <c r="H190" s="22">
        <v>17500</v>
      </c>
      <c r="S190" s="17" t="s">
        <v>433</v>
      </c>
    </row>
    <row r="191" spans="1:19" ht="15">
      <c r="A191" s="16" t="s">
        <v>763</v>
      </c>
      <c r="B191" s="24" t="s">
        <v>764</v>
      </c>
      <c r="C191" s="20">
        <v>40998</v>
      </c>
      <c r="D191" s="21" t="s">
        <v>762</v>
      </c>
      <c r="E191" s="19" t="s">
        <v>694</v>
      </c>
      <c r="F191" s="21" t="s">
        <v>97</v>
      </c>
      <c r="G191" s="23">
        <v>20121267</v>
      </c>
      <c r="H191" s="22">
        <v>17500</v>
      </c>
      <c r="S191" s="17" t="s">
        <v>454</v>
      </c>
    </row>
    <row r="192" spans="1:19" ht="15">
      <c r="A192" s="16" t="s">
        <v>763</v>
      </c>
      <c r="B192" s="24" t="s">
        <v>764</v>
      </c>
      <c r="C192" s="20">
        <v>40998</v>
      </c>
      <c r="D192" s="21" t="s">
        <v>762</v>
      </c>
      <c r="E192" s="19" t="s">
        <v>694</v>
      </c>
      <c r="F192" s="21" t="s">
        <v>97</v>
      </c>
      <c r="G192" s="23">
        <v>20121268</v>
      </c>
      <c r="H192" s="22">
        <v>17500</v>
      </c>
      <c r="S192" s="17" t="s">
        <v>454</v>
      </c>
    </row>
    <row r="193" spans="1:19" ht="15">
      <c r="A193" s="16" t="s">
        <v>763</v>
      </c>
      <c r="B193" s="24" t="s">
        <v>764</v>
      </c>
      <c r="C193" s="20">
        <v>40983</v>
      </c>
      <c r="D193" s="21" t="s">
        <v>762</v>
      </c>
      <c r="E193" s="19" t="s">
        <v>694</v>
      </c>
      <c r="F193" s="21" t="s">
        <v>432</v>
      </c>
      <c r="G193" s="23">
        <v>20121222</v>
      </c>
      <c r="H193" s="22">
        <v>17512</v>
      </c>
      <c r="S193" s="17" t="s">
        <v>433</v>
      </c>
    </row>
    <row r="194" spans="1:19" ht="15">
      <c r="A194" s="16" t="s">
        <v>763</v>
      </c>
      <c r="B194" s="24" t="s">
        <v>764</v>
      </c>
      <c r="C194" s="20">
        <v>40981</v>
      </c>
      <c r="D194" s="21" t="s">
        <v>762</v>
      </c>
      <c r="E194" s="19" t="s">
        <v>695</v>
      </c>
      <c r="F194" s="21" t="s">
        <v>450</v>
      </c>
      <c r="G194" s="23">
        <v>20121295</v>
      </c>
      <c r="H194" s="22">
        <v>17668.39</v>
      </c>
      <c r="S194" s="17" t="s">
        <v>93</v>
      </c>
    </row>
    <row r="195" spans="1:19" ht="15">
      <c r="A195" s="16" t="s">
        <v>763</v>
      </c>
      <c r="B195" s="24" t="s">
        <v>764</v>
      </c>
      <c r="C195" s="20">
        <v>40990</v>
      </c>
      <c r="D195" s="21" t="s">
        <v>762</v>
      </c>
      <c r="E195" s="19" t="s">
        <v>695</v>
      </c>
      <c r="F195" s="21" t="s">
        <v>461</v>
      </c>
      <c r="G195" s="23">
        <v>20121281</v>
      </c>
      <c r="H195" s="22">
        <v>18213.19</v>
      </c>
      <c r="S195" s="17" t="s">
        <v>93</v>
      </c>
    </row>
    <row r="196" spans="1:19" ht="15">
      <c r="A196" s="16" t="s">
        <v>763</v>
      </c>
      <c r="B196" s="24" t="s">
        <v>764</v>
      </c>
      <c r="C196" s="20">
        <v>40969</v>
      </c>
      <c r="D196" s="21" t="s">
        <v>762</v>
      </c>
      <c r="E196" s="19" t="s">
        <v>694</v>
      </c>
      <c r="F196" s="21" t="s">
        <v>430</v>
      </c>
      <c r="G196" s="23">
        <v>20121217</v>
      </c>
      <c r="H196" s="22">
        <v>18517</v>
      </c>
      <c r="S196" s="17" t="s">
        <v>52</v>
      </c>
    </row>
    <row r="197" spans="1:19" ht="15">
      <c r="A197" s="16" t="s">
        <v>763</v>
      </c>
      <c r="B197" s="24" t="s">
        <v>764</v>
      </c>
      <c r="C197" s="20">
        <v>40970</v>
      </c>
      <c r="D197" s="21" t="s">
        <v>762</v>
      </c>
      <c r="E197" s="19" t="s">
        <v>695</v>
      </c>
      <c r="F197" s="21" t="s">
        <v>428</v>
      </c>
      <c r="G197" s="23">
        <v>20121215</v>
      </c>
      <c r="H197" s="22">
        <v>18750</v>
      </c>
      <c r="S197" s="17" t="s">
        <v>94</v>
      </c>
    </row>
    <row r="198" spans="1:19" ht="15">
      <c r="A198" s="16" t="s">
        <v>763</v>
      </c>
      <c r="B198" s="24" t="s">
        <v>764</v>
      </c>
      <c r="C198" s="20">
        <v>40981</v>
      </c>
      <c r="D198" s="21" t="s">
        <v>762</v>
      </c>
      <c r="E198" s="19" t="s">
        <v>695</v>
      </c>
      <c r="F198" s="21" t="s">
        <v>462</v>
      </c>
      <c r="G198" s="23">
        <v>20121286</v>
      </c>
      <c r="H198" s="22">
        <v>19301.4</v>
      </c>
      <c r="S198" s="17" t="s">
        <v>93</v>
      </c>
    </row>
    <row r="199" spans="1:19" ht="15">
      <c r="A199" s="16" t="s">
        <v>763</v>
      </c>
      <c r="B199" s="24" t="s">
        <v>764</v>
      </c>
      <c r="C199" s="20">
        <v>40990</v>
      </c>
      <c r="D199" s="21" t="s">
        <v>762</v>
      </c>
      <c r="E199" s="19" t="s">
        <v>695</v>
      </c>
      <c r="F199" s="21" t="s">
        <v>457</v>
      </c>
      <c r="G199" s="23">
        <v>20121297</v>
      </c>
      <c r="H199" s="22">
        <v>20376.44</v>
      </c>
      <c r="S199" s="17" t="s">
        <v>93</v>
      </c>
    </row>
    <row r="200" spans="1:19" ht="15">
      <c r="A200" s="16" t="s">
        <v>763</v>
      </c>
      <c r="B200" s="24" t="s">
        <v>764</v>
      </c>
      <c r="C200" s="20">
        <v>40990</v>
      </c>
      <c r="D200" s="21" t="s">
        <v>762</v>
      </c>
      <c r="E200" s="19" t="s">
        <v>695</v>
      </c>
      <c r="F200" s="21" t="s">
        <v>471</v>
      </c>
      <c r="G200" s="23">
        <v>201212101</v>
      </c>
      <c r="H200" s="22">
        <v>21022.41</v>
      </c>
      <c r="S200" s="17" t="s">
        <v>93</v>
      </c>
    </row>
    <row r="201" spans="1:19" ht="15">
      <c r="A201" s="16" t="s">
        <v>763</v>
      </c>
      <c r="B201" s="24" t="s">
        <v>764</v>
      </c>
      <c r="C201" s="20">
        <v>40981</v>
      </c>
      <c r="D201" s="21" t="s">
        <v>762</v>
      </c>
      <c r="E201" s="19" t="s">
        <v>695</v>
      </c>
      <c r="F201" s="21" t="s">
        <v>424</v>
      </c>
      <c r="G201" s="23">
        <v>20121205</v>
      </c>
      <c r="H201" s="22">
        <v>21025.85</v>
      </c>
      <c r="S201" s="17" t="s">
        <v>93</v>
      </c>
    </row>
    <row r="202" spans="1:19" ht="15">
      <c r="A202" s="16" t="s">
        <v>763</v>
      </c>
      <c r="B202" s="24" t="s">
        <v>764</v>
      </c>
      <c r="C202" s="20">
        <v>40990</v>
      </c>
      <c r="D202" s="21" t="s">
        <v>762</v>
      </c>
      <c r="E202" s="19" t="s">
        <v>694</v>
      </c>
      <c r="F202" s="21" t="s">
        <v>432</v>
      </c>
      <c r="G202" s="23">
        <v>20121224</v>
      </c>
      <c r="H202" s="22">
        <v>24679.8</v>
      </c>
      <c r="S202" s="17" t="s">
        <v>434</v>
      </c>
    </row>
    <row r="203" spans="1:19" ht="15">
      <c r="A203" s="16" t="s">
        <v>763</v>
      </c>
      <c r="B203" s="24" t="s">
        <v>764</v>
      </c>
      <c r="C203" s="20">
        <v>40981</v>
      </c>
      <c r="D203" s="21" t="s">
        <v>762</v>
      </c>
      <c r="E203" s="19" t="s">
        <v>695</v>
      </c>
      <c r="F203" s="21" t="s">
        <v>82</v>
      </c>
      <c r="G203" s="23">
        <v>20121270</v>
      </c>
      <c r="H203" s="22">
        <v>24776.95</v>
      </c>
      <c r="S203" s="17" t="s">
        <v>93</v>
      </c>
    </row>
    <row r="204" spans="1:19" ht="15">
      <c r="A204" s="16" t="s">
        <v>763</v>
      </c>
      <c r="B204" s="24" t="s">
        <v>764</v>
      </c>
      <c r="C204" s="20">
        <v>40998</v>
      </c>
      <c r="D204" s="21" t="s">
        <v>762</v>
      </c>
      <c r="E204" s="19" t="s">
        <v>694</v>
      </c>
      <c r="F204" s="21" t="s">
        <v>464</v>
      </c>
      <c r="G204" s="23">
        <v>20121288</v>
      </c>
      <c r="H204" s="22">
        <v>25000</v>
      </c>
      <c r="S204" s="17" t="s">
        <v>454</v>
      </c>
    </row>
    <row r="205" spans="1:19" ht="15">
      <c r="A205" s="16" t="s">
        <v>763</v>
      </c>
      <c r="B205" s="24" t="s">
        <v>764</v>
      </c>
      <c r="C205" s="20">
        <v>40981</v>
      </c>
      <c r="D205" s="21" t="s">
        <v>762</v>
      </c>
      <c r="E205" s="19" t="s">
        <v>695</v>
      </c>
      <c r="F205" s="21" t="s">
        <v>437</v>
      </c>
      <c r="G205" s="23">
        <v>20121230</v>
      </c>
      <c r="H205" s="22">
        <v>31506.2</v>
      </c>
      <c r="S205" s="17" t="s">
        <v>93</v>
      </c>
    </row>
    <row r="206" spans="1:19" ht="15">
      <c r="A206" s="16" t="s">
        <v>763</v>
      </c>
      <c r="B206" s="24" t="s">
        <v>764</v>
      </c>
      <c r="C206" s="20">
        <v>40995</v>
      </c>
      <c r="D206" s="21" t="s">
        <v>727</v>
      </c>
      <c r="E206" s="18" t="s">
        <v>477</v>
      </c>
      <c r="F206" s="21" t="s">
        <v>25</v>
      </c>
      <c r="G206" s="23" t="s">
        <v>380</v>
      </c>
      <c r="H206" s="22">
        <v>1017.6</v>
      </c>
      <c r="S206" s="17" t="s">
        <v>668</v>
      </c>
    </row>
    <row r="207" spans="1:19" ht="15">
      <c r="A207" s="16" t="s">
        <v>763</v>
      </c>
      <c r="B207" s="24" t="s">
        <v>764</v>
      </c>
      <c r="C207" s="20">
        <v>40975</v>
      </c>
      <c r="D207" s="21" t="s">
        <v>710</v>
      </c>
      <c r="E207" s="18" t="s">
        <v>509</v>
      </c>
      <c r="F207" s="21" t="s">
        <v>243</v>
      </c>
      <c r="G207" s="23" t="s">
        <v>244</v>
      </c>
      <c r="H207" s="22">
        <v>1035.55</v>
      </c>
      <c r="S207" s="17" t="s">
        <v>244</v>
      </c>
    </row>
    <row r="208" spans="1:19" ht="15">
      <c r="A208" s="16" t="s">
        <v>763</v>
      </c>
      <c r="B208" s="24" t="s">
        <v>764</v>
      </c>
      <c r="C208" s="20">
        <v>40995</v>
      </c>
      <c r="D208" s="21" t="s">
        <v>746</v>
      </c>
      <c r="E208" s="18" t="s">
        <v>494</v>
      </c>
      <c r="F208" s="21" t="s">
        <v>90</v>
      </c>
      <c r="G208" s="23" t="s">
        <v>366</v>
      </c>
      <c r="H208" s="22">
        <v>718.62</v>
      </c>
      <c r="S208" s="17" t="s">
        <v>660</v>
      </c>
    </row>
    <row r="209" spans="1:19" ht="15">
      <c r="A209" s="16" t="s">
        <v>763</v>
      </c>
      <c r="B209" s="24" t="s">
        <v>764</v>
      </c>
      <c r="C209" s="20">
        <v>40975</v>
      </c>
      <c r="D209" s="21" t="s">
        <v>746</v>
      </c>
      <c r="E209" s="18" t="s">
        <v>494</v>
      </c>
      <c r="F209" s="21" t="s">
        <v>80</v>
      </c>
      <c r="G209" s="23" t="s">
        <v>286</v>
      </c>
      <c r="H209" s="22">
        <v>1059.84</v>
      </c>
      <c r="S209" s="17" t="s">
        <v>609</v>
      </c>
    </row>
    <row r="210" spans="1:19" ht="15">
      <c r="A210" s="16" t="s">
        <v>763</v>
      </c>
      <c r="B210" s="24" t="s">
        <v>764</v>
      </c>
      <c r="C210" s="20">
        <v>40995</v>
      </c>
      <c r="D210" s="21" t="s">
        <v>726</v>
      </c>
      <c r="E210" s="18" t="s">
        <v>494</v>
      </c>
      <c r="F210" s="21" t="s">
        <v>182</v>
      </c>
      <c r="G210" s="23" t="s">
        <v>183</v>
      </c>
      <c r="H210" s="22">
        <v>2382.6</v>
      </c>
      <c r="S210" s="17" t="s">
        <v>538</v>
      </c>
    </row>
    <row r="211" spans="1:19" ht="15">
      <c r="A211" s="16" t="s">
        <v>763</v>
      </c>
      <c r="B211" s="24" t="s">
        <v>764</v>
      </c>
      <c r="C211" s="20">
        <v>40995</v>
      </c>
      <c r="D211" s="21" t="s">
        <v>731</v>
      </c>
      <c r="E211" s="18" t="s">
        <v>479</v>
      </c>
      <c r="F211" s="21" t="s">
        <v>76</v>
      </c>
      <c r="G211" s="23" t="s">
        <v>205</v>
      </c>
      <c r="H211" s="22">
        <v>18216</v>
      </c>
      <c r="S211" s="17" t="s">
        <v>102</v>
      </c>
    </row>
    <row r="212" spans="1:19" ht="15">
      <c r="A212" s="16" t="s">
        <v>763</v>
      </c>
      <c r="B212" s="24" t="s">
        <v>764</v>
      </c>
      <c r="C212" s="20">
        <v>40995</v>
      </c>
      <c r="D212" s="21" t="s">
        <v>719</v>
      </c>
      <c r="E212" s="18" t="s">
        <v>494</v>
      </c>
      <c r="F212" s="21" t="s">
        <v>64</v>
      </c>
      <c r="G212" s="23" t="s">
        <v>165</v>
      </c>
      <c r="H212" s="22">
        <v>2566.8</v>
      </c>
      <c r="S212" s="17" t="s">
        <v>772</v>
      </c>
    </row>
    <row r="213" spans="1:19" ht="15">
      <c r="A213" s="16" t="s">
        <v>763</v>
      </c>
      <c r="B213" s="24" t="s">
        <v>764</v>
      </c>
      <c r="C213" s="20">
        <v>40995</v>
      </c>
      <c r="D213" s="21" t="s">
        <v>715</v>
      </c>
      <c r="E213" s="18" t="s">
        <v>509</v>
      </c>
      <c r="F213" s="21" t="s">
        <v>142</v>
      </c>
      <c r="G213" s="23" t="s">
        <v>143</v>
      </c>
      <c r="H213" s="22">
        <v>1554</v>
      </c>
      <c r="S213" s="17" t="s">
        <v>510</v>
      </c>
    </row>
    <row r="214" spans="1:19" ht="15">
      <c r="A214" s="16" t="s">
        <v>763</v>
      </c>
      <c r="B214" s="24" t="s">
        <v>764</v>
      </c>
      <c r="C214" s="20">
        <v>40996</v>
      </c>
      <c r="D214" s="21" t="s">
        <v>729</v>
      </c>
      <c r="E214" s="18" t="s">
        <v>483</v>
      </c>
      <c r="F214" s="21" t="s">
        <v>200</v>
      </c>
      <c r="G214" s="23" t="s">
        <v>201</v>
      </c>
      <c r="H214" s="22">
        <v>730.81</v>
      </c>
      <c r="S214" s="17" t="s">
        <v>550</v>
      </c>
    </row>
    <row r="215" spans="1:19" ht="15">
      <c r="A215" s="16" t="s">
        <v>763</v>
      </c>
      <c r="B215" s="24" t="s">
        <v>764</v>
      </c>
      <c r="C215" s="20">
        <v>40976</v>
      </c>
      <c r="D215" s="21" t="s">
        <v>729</v>
      </c>
      <c r="E215" s="18" t="s">
        <v>483</v>
      </c>
      <c r="F215" s="21" t="s">
        <v>395</v>
      </c>
      <c r="G215" s="23" t="s">
        <v>396</v>
      </c>
      <c r="H215" s="22">
        <v>760.85</v>
      </c>
      <c r="S215" s="17" t="s">
        <v>678</v>
      </c>
    </row>
    <row r="216" spans="1:19" ht="15">
      <c r="A216" s="16" t="s">
        <v>763</v>
      </c>
      <c r="B216" s="24" t="s">
        <v>764</v>
      </c>
      <c r="C216" s="20">
        <v>40995</v>
      </c>
      <c r="D216" s="21" t="s">
        <v>705</v>
      </c>
      <c r="E216" s="18" t="s">
        <v>480</v>
      </c>
      <c r="F216" s="21" t="s">
        <v>62</v>
      </c>
      <c r="G216" s="23" t="s">
        <v>157</v>
      </c>
      <c r="H216" s="22">
        <v>504</v>
      </c>
      <c r="S216" s="17" t="s">
        <v>521</v>
      </c>
    </row>
    <row r="217" spans="1:19" ht="15">
      <c r="A217" s="16" t="s">
        <v>763</v>
      </c>
      <c r="B217" s="24" t="s">
        <v>764</v>
      </c>
      <c r="C217" s="20">
        <v>40995</v>
      </c>
      <c r="D217" s="21" t="s">
        <v>705</v>
      </c>
      <c r="E217" s="18" t="s">
        <v>484</v>
      </c>
      <c r="F217" s="21" t="s">
        <v>152</v>
      </c>
      <c r="G217" s="23" t="s">
        <v>153</v>
      </c>
      <c r="H217" s="22">
        <v>528</v>
      </c>
      <c r="S217" s="17" t="s">
        <v>519</v>
      </c>
    </row>
    <row r="218" spans="1:19" ht="15">
      <c r="A218" s="16" t="s">
        <v>763</v>
      </c>
      <c r="B218" s="24" t="s">
        <v>764</v>
      </c>
      <c r="C218" s="20">
        <v>40995</v>
      </c>
      <c r="D218" s="21" t="s">
        <v>705</v>
      </c>
      <c r="E218" s="18" t="s">
        <v>484</v>
      </c>
      <c r="F218" s="21" t="s">
        <v>152</v>
      </c>
      <c r="G218" s="23" t="s">
        <v>154</v>
      </c>
      <c r="H218" s="22">
        <v>528</v>
      </c>
      <c r="S218" s="17" t="s">
        <v>519</v>
      </c>
    </row>
    <row r="219" spans="1:19" ht="15">
      <c r="A219" s="16" t="s">
        <v>763</v>
      </c>
      <c r="B219" s="24" t="s">
        <v>764</v>
      </c>
      <c r="C219" s="20">
        <v>40995</v>
      </c>
      <c r="D219" s="21" t="s">
        <v>705</v>
      </c>
      <c r="E219" s="18" t="s">
        <v>484</v>
      </c>
      <c r="F219" s="21" t="s">
        <v>152</v>
      </c>
      <c r="G219" s="23" t="s">
        <v>155</v>
      </c>
      <c r="H219" s="22">
        <v>528</v>
      </c>
      <c r="S219" s="17" t="s">
        <v>519</v>
      </c>
    </row>
    <row r="220" spans="1:19" ht="15">
      <c r="A220" s="16" t="s">
        <v>763</v>
      </c>
      <c r="B220" s="24" t="s">
        <v>764</v>
      </c>
      <c r="C220" s="20">
        <v>40995</v>
      </c>
      <c r="D220" s="21" t="s">
        <v>705</v>
      </c>
      <c r="E220" s="18" t="s">
        <v>484</v>
      </c>
      <c r="F220" s="21" t="s">
        <v>152</v>
      </c>
      <c r="G220" s="23" t="s">
        <v>156</v>
      </c>
      <c r="H220" s="22">
        <v>528</v>
      </c>
      <c r="S220" s="17" t="s">
        <v>520</v>
      </c>
    </row>
    <row r="221" spans="1:19" ht="15">
      <c r="A221" s="16" t="s">
        <v>763</v>
      </c>
      <c r="B221" s="24" t="s">
        <v>764</v>
      </c>
      <c r="C221" s="20">
        <v>40976</v>
      </c>
      <c r="D221" s="21" t="s">
        <v>705</v>
      </c>
      <c r="E221" s="18" t="s">
        <v>509</v>
      </c>
      <c r="F221" s="21" t="s">
        <v>373</v>
      </c>
      <c r="G221" s="23" t="s">
        <v>374</v>
      </c>
      <c r="H221" s="22">
        <v>528</v>
      </c>
      <c r="S221" s="17" t="s">
        <v>664</v>
      </c>
    </row>
    <row r="222" spans="1:19" ht="15">
      <c r="A222" s="16" t="s">
        <v>763</v>
      </c>
      <c r="B222" s="24" t="s">
        <v>764</v>
      </c>
      <c r="C222" s="20">
        <v>40995</v>
      </c>
      <c r="D222" s="21" t="s">
        <v>705</v>
      </c>
      <c r="E222" s="18" t="s">
        <v>509</v>
      </c>
      <c r="F222" s="21" t="s">
        <v>373</v>
      </c>
      <c r="G222" s="23" t="s">
        <v>375</v>
      </c>
      <c r="H222" s="22">
        <v>528</v>
      </c>
      <c r="S222" s="17" t="s">
        <v>665</v>
      </c>
    </row>
    <row r="223" spans="1:19" ht="15">
      <c r="A223" s="16" t="s">
        <v>763</v>
      </c>
      <c r="B223" s="24" t="s">
        <v>764</v>
      </c>
      <c r="C223" s="20">
        <v>40995</v>
      </c>
      <c r="D223" s="21" t="s">
        <v>705</v>
      </c>
      <c r="E223" s="18" t="s">
        <v>475</v>
      </c>
      <c r="F223" s="21" t="s">
        <v>321</v>
      </c>
      <c r="G223" s="23" t="s">
        <v>322</v>
      </c>
      <c r="H223" s="22">
        <v>531</v>
      </c>
      <c r="S223" s="17" t="s">
        <v>632</v>
      </c>
    </row>
    <row r="224" spans="1:19" ht="15">
      <c r="A224" s="16" t="s">
        <v>763</v>
      </c>
      <c r="B224" s="24" t="s">
        <v>764</v>
      </c>
      <c r="C224" s="20">
        <v>40982</v>
      </c>
      <c r="D224" s="21" t="s">
        <v>705</v>
      </c>
      <c r="E224" s="18" t="s">
        <v>523</v>
      </c>
      <c r="F224" s="21" t="s">
        <v>263</v>
      </c>
      <c r="G224" s="23" t="s">
        <v>264</v>
      </c>
      <c r="H224" s="22">
        <v>534</v>
      </c>
      <c r="S224" s="17" t="s">
        <v>593</v>
      </c>
    </row>
    <row r="225" spans="1:19" ht="15">
      <c r="A225" s="16" t="s">
        <v>763</v>
      </c>
      <c r="B225" s="24" t="s">
        <v>764</v>
      </c>
      <c r="C225" s="20">
        <v>40976</v>
      </c>
      <c r="D225" s="21" t="s">
        <v>705</v>
      </c>
      <c r="E225" s="19" t="s">
        <v>475</v>
      </c>
      <c r="F225" s="21" t="s">
        <v>401</v>
      </c>
      <c r="G225" s="23" t="s">
        <v>402</v>
      </c>
      <c r="H225" s="22">
        <v>594</v>
      </c>
      <c r="S225" s="17" t="s">
        <v>681</v>
      </c>
    </row>
    <row r="226" spans="1:19" ht="15">
      <c r="A226" s="16" t="s">
        <v>763</v>
      </c>
      <c r="B226" s="24" t="s">
        <v>764</v>
      </c>
      <c r="C226" s="20">
        <v>40982</v>
      </c>
      <c r="D226" s="21" t="s">
        <v>705</v>
      </c>
      <c r="E226" s="18" t="s">
        <v>484</v>
      </c>
      <c r="F226" s="21" t="s">
        <v>176</v>
      </c>
      <c r="G226" s="23" t="s">
        <v>177</v>
      </c>
      <c r="H226" s="22">
        <v>598.8</v>
      </c>
      <c r="S226" s="17" t="s">
        <v>535</v>
      </c>
    </row>
    <row r="227" spans="1:19" ht="15">
      <c r="A227" s="16" t="s">
        <v>763</v>
      </c>
      <c r="B227" s="24" t="s">
        <v>764</v>
      </c>
      <c r="C227" s="20">
        <v>40995</v>
      </c>
      <c r="D227" s="21" t="s">
        <v>705</v>
      </c>
      <c r="E227" s="18" t="s">
        <v>553</v>
      </c>
      <c r="F227" s="21" t="s">
        <v>387</v>
      </c>
      <c r="G227" s="23" t="s">
        <v>388</v>
      </c>
      <c r="H227" s="22">
        <v>600</v>
      </c>
      <c r="S227" s="17" t="s">
        <v>672</v>
      </c>
    </row>
    <row r="228" spans="1:19" ht="15">
      <c r="A228" s="16" t="s">
        <v>763</v>
      </c>
      <c r="B228" s="24" t="s">
        <v>764</v>
      </c>
      <c r="C228" s="20">
        <v>40995</v>
      </c>
      <c r="D228" s="21" t="s">
        <v>705</v>
      </c>
      <c r="E228" s="18" t="s">
        <v>670</v>
      </c>
      <c r="F228" s="21" t="s">
        <v>385</v>
      </c>
      <c r="G228" s="23" t="s">
        <v>386</v>
      </c>
      <c r="H228" s="22">
        <v>828</v>
      </c>
      <c r="S228" s="17" t="s">
        <v>671</v>
      </c>
    </row>
    <row r="229" spans="1:19" ht="15">
      <c r="A229" s="16" t="s">
        <v>763</v>
      </c>
      <c r="B229" s="24" t="s">
        <v>764</v>
      </c>
      <c r="C229" s="20">
        <v>40995</v>
      </c>
      <c r="D229" s="21" t="s">
        <v>705</v>
      </c>
      <c r="E229" s="18" t="s">
        <v>509</v>
      </c>
      <c r="F229" s="21" t="s">
        <v>195</v>
      </c>
      <c r="G229" s="23" t="s">
        <v>196</v>
      </c>
      <c r="H229" s="22">
        <v>894</v>
      </c>
      <c r="S229" s="17" t="s">
        <v>547</v>
      </c>
    </row>
    <row r="230" spans="1:19" ht="15">
      <c r="A230" s="16" t="s">
        <v>763</v>
      </c>
      <c r="B230" s="24" t="s">
        <v>764</v>
      </c>
      <c r="C230" s="20">
        <v>40975</v>
      </c>
      <c r="D230" s="21" t="s">
        <v>705</v>
      </c>
      <c r="E230" s="18" t="s">
        <v>484</v>
      </c>
      <c r="F230" s="21" t="s">
        <v>88</v>
      </c>
      <c r="G230" s="23" t="s">
        <v>361</v>
      </c>
      <c r="H230" s="22">
        <v>954</v>
      </c>
      <c r="S230" s="17" t="s">
        <v>657</v>
      </c>
    </row>
    <row r="231" spans="1:19" ht="15">
      <c r="A231" s="16" t="s">
        <v>763</v>
      </c>
      <c r="B231" s="24" t="s">
        <v>764</v>
      </c>
      <c r="C231" s="20">
        <v>40982</v>
      </c>
      <c r="D231" s="21" t="s">
        <v>705</v>
      </c>
      <c r="E231" s="18" t="s">
        <v>611</v>
      </c>
      <c r="F231" s="21" t="s">
        <v>57</v>
      </c>
      <c r="G231" s="23" t="s">
        <v>291</v>
      </c>
      <c r="H231" s="22">
        <v>1126.8</v>
      </c>
      <c r="S231" s="17" t="s">
        <v>612</v>
      </c>
    </row>
    <row r="232" spans="1:19" ht="15">
      <c r="A232" s="16" t="s">
        <v>763</v>
      </c>
      <c r="B232" s="24" t="s">
        <v>764</v>
      </c>
      <c r="C232" s="20">
        <v>40996</v>
      </c>
      <c r="D232" s="21" t="s">
        <v>705</v>
      </c>
      <c r="E232" s="19" t="s">
        <v>509</v>
      </c>
      <c r="F232" s="21" t="s">
        <v>415</v>
      </c>
      <c r="G232" s="23" t="s">
        <v>416</v>
      </c>
      <c r="H232" s="22">
        <v>1152</v>
      </c>
      <c r="S232" s="17" t="s">
        <v>692</v>
      </c>
    </row>
    <row r="233" spans="1:19" ht="15">
      <c r="A233" s="16" t="s">
        <v>763</v>
      </c>
      <c r="B233" s="24" t="s">
        <v>764</v>
      </c>
      <c r="C233" s="20">
        <v>40996</v>
      </c>
      <c r="D233" s="21" t="s">
        <v>705</v>
      </c>
      <c r="E233" s="18" t="s">
        <v>611</v>
      </c>
      <c r="F233" s="21" t="s">
        <v>376</v>
      </c>
      <c r="G233" s="23" t="s">
        <v>377</v>
      </c>
      <c r="H233" s="22">
        <v>1158.3</v>
      </c>
      <c r="S233" s="17" t="s">
        <v>666</v>
      </c>
    </row>
    <row r="234" spans="1:19" ht="15">
      <c r="A234" s="16" t="s">
        <v>763</v>
      </c>
      <c r="B234" s="24" t="s">
        <v>764</v>
      </c>
      <c r="C234" s="20">
        <v>40995</v>
      </c>
      <c r="D234" s="21" t="s">
        <v>705</v>
      </c>
      <c r="E234" s="18" t="s">
        <v>492</v>
      </c>
      <c r="F234" s="21" t="s">
        <v>124</v>
      </c>
      <c r="G234" s="23" t="s">
        <v>125</v>
      </c>
      <c r="H234" s="22">
        <v>2724</v>
      </c>
      <c r="S234" s="17" t="s">
        <v>493</v>
      </c>
    </row>
    <row r="235" spans="1:19" ht="15">
      <c r="A235" s="16" t="s">
        <v>763</v>
      </c>
      <c r="B235" s="24" t="s">
        <v>764</v>
      </c>
      <c r="C235" s="20">
        <v>40995</v>
      </c>
      <c r="D235" s="21" t="s">
        <v>705</v>
      </c>
      <c r="E235" s="18" t="s">
        <v>526</v>
      </c>
      <c r="F235" s="21" t="s">
        <v>169</v>
      </c>
      <c r="G235" s="23" t="s">
        <v>170</v>
      </c>
      <c r="H235" s="22">
        <v>2880</v>
      </c>
      <c r="S235" s="17" t="s">
        <v>530</v>
      </c>
    </row>
    <row r="236" spans="1:19" ht="15">
      <c r="A236" s="16" t="s">
        <v>763</v>
      </c>
      <c r="B236" s="24" t="s">
        <v>764</v>
      </c>
      <c r="C236" s="20">
        <v>40996</v>
      </c>
      <c r="D236" s="21" t="s">
        <v>705</v>
      </c>
      <c r="E236" s="18" t="s">
        <v>506</v>
      </c>
      <c r="F236" s="21" t="s">
        <v>308</v>
      </c>
      <c r="G236" s="23" t="s">
        <v>309</v>
      </c>
      <c r="H236" s="22">
        <v>3375</v>
      </c>
      <c r="S236" s="17" t="s">
        <v>623</v>
      </c>
    </row>
    <row r="237" spans="1:19" ht="15">
      <c r="A237" s="16" t="s">
        <v>763</v>
      </c>
      <c r="B237" s="24" t="s">
        <v>764</v>
      </c>
      <c r="C237" s="20">
        <v>40995</v>
      </c>
      <c r="D237" s="21" t="s">
        <v>705</v>
      </c>
      <c r="E237" s="18" t="s">
        <v>477</v>
      </c>
      <c r="F237" s="21" t="s">
        <v>158</v>
      </c>
      <c r="G237" s="23" t="s">
        <v>159</v>
      </c>
      <c r="H237" s="22">
        <v>6090</v>
      </c>
      <c r="S237" s="17" t="s">
        <v>522</v>
      </c>
    </row>
    <row r="238" spans="1:19" ht="15">
      <c r="A238" s="16" t="s">
        <v>763</v>
      </c>
      <c r="B238" s="24" t="s">
        <v>764</v>
      </c>
      <c r="C238" s="20">
        <v>40995</v>
      </c>
      <c r="D238" s="21" t="s">
        <v>761</v>
      </c>
      <c r="E238" s="18" t="s">
        <v>501</v>
      </c>
      <c r="F238" s="21" t="s">
        <v>91</v>
      </c>
      <c r="G238" s="23" t="s">
        <v>384</v>
      </c>
      <c r="H238" s="22">
        <v>10159.26</v>
      </c>
      <c r="S238" s="17" t="s">
        <v>113</v>
      </c>
    </row>
    <row r="239" spans="1:19" ht="15">
      <c r="A239" s="16" t="s">
        <v>763</v>
      </c>
      <c r="B239" s="24" t="s">
        <v>764</v>
      </c>
      <c r="C239" s="20">
        <v>40982</v>
      </c>
      <c r="D239" s="21" t="s">
        <v>733</v>
      </c>
      <c r="E239" s="18" t="s">
        <v>490</v>
      </c>
      <c r="F239" s="21" t="s">
        <v>54</v>
      </c>
      <c r="G239" s="23" t="s">
        <v>215</v>
      </c>
      <c r="H239" s="22">
        <v>612</v>
      </c>
      <c r="S239" s="17" t="s">
        <v>559</v>
      </c>
    </row>
    <row r="240" spans="1:19" ht="15">
      <c r="A240" s="16" t="s">
        <v>763</v>
      </c>
      <c r="B240" s="24" t="s">
        <v>764</v>
      </c>
      <c r="C240" s="20">
        <v>40982</v>
      </c>
      <c r="D240" s="21" t="s">
        <v>733</v>
      </c>
      <c r="E240" s="18" t="s">
        <v>490</v>
      </c>
      <c r="F240" s="21" t="s">
        <v>54</v>
      </c>
      <c r="G240" s="23" t="s">
        <v>213</v>
      </c>
      <c r="H240" s="22">
        <v>1209.36</v>
      </c>
      <c r="S240" s="17" t="s">
        <v>559</v>
      </c>
    </row>
    <row r="241" spans="1:19" ht="15">
      <c r="A241" s="16" t="s">
        <v>763</v>
      </c>
      <c r="B241" s="24" t="s">
        <v>764</v>
      </c>
      <c r="C241" s="20">
        <v>40995</v>
      </c>
      <c r="D241" s="21" t="s">
        <v>773</v>
      </c>
      <c r="E241" s="18" t="s">
        <v>533</v>
      </c>
      <c r="F241" s="21" t="s">
        <v>235</v>
      </c>
      <c r="G241" s="23" t="s">
        <v>236</v>
      </c>
      <c r="H241" s="22">
        <v>16957.33</v>
      </c>
      <c r="S241" s="17" t="s">
        <v>577</v>
      </c>
    </row>
    <row r="242" spans="1:19" ht="15">
      <c r="A242" s="16" t="s">
        <v>763</v>
      </c>
      <c r="B242" s="24" t="s">
        <v>764</v>
      </c>
      <c r="C242" s="20">
        <v>40982</v>
      </c>
      <c r="D242" s="21" t="s">
        <v>753</v>
      </c>
      <c r="E242" s="18" t="s">
        <v>482</v>
      </c>
      <c r="F242" s="21" t="s">
        <v>70</v>
      </c>
      <c r="G242" s="23" t="s">
        <v>365</v>
      </c>
      <c r="H242" s="22">
        <v>3450.4</v>
      </c>
      <c r="S242" s="17" t="s">
        <v>659</v>
      </c>
    </row>
    <row r="243" spans="1:19" ht="15">
      <c r="A243" s="16" t="s">
        <v>763</v>
      </c>
      <c r="B243" s="24" t="s">
        <v>764</v>
      </c>
      <c r="C243" s="20">
        <v>40995</v>
      </c>
      <c r="D243" s="21" t="s">
        <v>756</v>
      </c>
      <c r="E243" s="18" t="s">
        <v>494</v>
      </c>
      <c r="F243" s="21" t="s">
        <v>335</v>
      </c>
      <c r="G243" s="23" t="s">
        <v>336</v>
      </c>
      <c r="H243" s="22">
        <v>2350.67</v>
      </c>
      <c r="S243" s="17" t="s">
        <v>639</v>
      </c>
    </row>
    <row r="244" spans="1:19" ht="15">
      <c r="A244" s="16" t="s">
        <v>763</v>
      </c>
      <c r="B244" s="24" t="s">
        <v>764</v>
      </c>
      <c r="C244" s="20">
        <v>40996</v>
      </c>
      <c r="D244" s="21" t="s">
        <v>756</v>
      </c>
      <c r="E244" s="18" t="s">
        <v>494</v>
      </c>
      <c r="F244" s="21" t="s">
        <v>335</v>
      </c>
      <c r="G244" s="23" t="s">
        <v>337</v>
      </c>
      <c r="H244" s="22">
        <v>2546.35</v>
      </c>
      <c r="S244" s="17" t="s">
        <v>640</v>
      </c>
    </row>
    <row r="245" spans="1:19" ht="15">
      <c r="A245" s="16" t="s">
        <v>763</v>
      </c>
      <c r="B245" s="24" t="s">
        <v>764</v>
      </c>
      <c r="C245" s="20">
        <v>40995</v>
      </c>
      <c r="D245" s="21" t="s">
        <v>743</v>
      </c>
      <c r="E245" s="18" t="s">
        <v>490</v>
      </c>
      <c r="F245" s="21" t="s">
        <v>268</v>
      </c>
      <c r="G245" s="23" t="s">
        <v>269</v>
      </c>
      <c r="H245" s="22">
        <v>1293.6</v>
      </c>
      <c r="S245" s="17" t="s">
        <v>597</v>
      </c>
    </row>
    <row r="246" spans="1:19" ht="15">
      <c r="A246" s="16" t="s">
        <v>763</v>
      </c>
      <c r="B246" s="24" t="s">
        <v>764</v>
      </c>
      <c r="C246" s="20">
        <v>40975</v>
      </c>
      <c r="D246" s="21" t="s">
        <v>736</v>
      </c>
      <c r="E246" s="18" t="s">
        <v>477</v>
      </c>
      <c r="F246" s="21" t="s">
        <v>66</v>
      </c>
      <c r="G246" s="23" t="s">
        <v>217</v>
      </c>
      <c r="H246" s="22">
        <v>2111.72</v>
      </c>
      <c r="S246" s="17" t="s">
        <v>561</v>
      </c>
    </row>
    <row r="247" spans="1:19" ht="15">
      <c r="A247" s="16" t="s">
        <v>763</v>
      </c>
      <c r="B247" s="24" t="s">
        <v>764</v>
      </c>
      <c r="C247" s="20">
        <v>40995</v>
      </c>
      <c r="D247" s="21" t="s">
        <v>736</v>
      </c>
      <c r="E247" s="18" t="s">
        <v>479</v>
      </c>
      <c r="F247" s="21" t="s">
        <v>66</v>
      </c>
      <c r="G247" s="23" t="s">
        <v>221</v>
      </c>
      <c r="H247" s="22">
        <v>2218.36</v>
      </c>
      <c r="S247" s="17" t="s">
        <v>564</v>
      </c>
    </row>
    <row r="248" spans="1:19" ht="15">
      <c r="A248" s="16" t="s">
        <v>763</v>
      </c>
      <c r="B248" s="24" t="s">
        <v>764</v>
      </c>
      <c r="C248" s="20">
        <v>40995</v>
      </c>
      <c r="D248" s="21" t="s">
        <v>754</v>
      </c>
      <c r="E248" s="18" t="s">
        <v>490</v>
      </c>
      <c r="F248" s="21" t="s">
        <v>89</v>
      </c>
      <c r="G248" s="23" t="s">
        <v>362</v>
      </c>
      <c r="H248" s="22">
        <v>510.8</v>
      </c>
      <c r="S248" s="17" t="s">
        <v>112</v>
      </c>
    </row>
    <row r="249" spans="1:19" ht="15">
      <c r="A249" s="16" t="s">
        <v>763</v>
      </c>
      <c r="B249" s="24" t="s">
        <v>764</v>
      </c>
      <c r="C249" s="20">
        <v>40995</v>
      </c>
      <c r="D249" s="21" t="s">
        <v>754</v>
      </c>
      <c r="E249" s="18" t="s">
        <v>490</v>
      </c>
      <c r="F249" s="21" t="s">
        <v>87</v>
      </c>
      <c r="G249" s="23" t="s">
        <v>324</v>
      </c>
      <c r="H249" s="22">
        <v>750</v>
      </c>
      <c r="S249" s="17" t="s">
        <v>109</v>
      </c>
    </row>
    <row r="250" spans="1:19" ht="15">
      <c r="A250" s="16" t="s">
        <v>763</v>
      </c>
      <c r="B250" s="24" t="s">
        <v>764</v>
      </c>
      <c r="C250" s="20">
        <v>40995</v>
      </c>
      <c r="D250" s="21" t="s">
        <v>754</v>
      </c>
      <c r="E250" s="18" t="s">
        <v>490</v>
      </c>
      <c r="F250" s="21" t="s">
        <v>87</v>
      </c>
      <c r="G250" s="23" t="s">
        <v>323</v>
      </c>
      <c r="H250" s="22">
        <v>2000</v>
      </c>
      <c r="S250" s="17" t="s">
        <v>109</v>
      </c>
    </row>
    <row r="251" spans="1:19" ht="15">
      <c r="A251" s="16" t="s">
        <v>763</v>
      </c>
      <c r="B251" s="24" t="s">
        <v>764</v>
      </c>
      <c r="C251" s="20">
        <v>40995</v>
      </c>
      <c r="D251" s="21" t="s">
        <v>703</v>
      </c>
      <c r="E251" s="18" t="s">
        <v>490</v>
      </c>
      <c r="F251" s="21" t="s">
        <v>31</v>
      </c>
      <c r="G251" s="23" t="s">
        <v>144</v>
      </c>
      <c r="H251" s="22">
        <v>1365.74</v>
      </c>
      <c r="S251" s="17" t="s">
        <v>511</v>
      </c>
    </row>
    <row r="252" spans="1:19" ht="15">
      <c r="A252" s="16" t="s">
        <v>763</v>
      </c>
      <c r="B252" s="24" t="s">
        <v>764</v>
      </c>
      <c r="C252" s="20">
        <v>40995</v>
      </c>
      <c r="D252" s="21" t="s">
        <v>703</v>
      </c>
      <c r="E252" s="18" t="s">
        <v>490</v>
      </c>
      <c r="F252" s="21" t="s">
        <v>202</v>
      </c>
      <c r="G252" s="23" t="s">
        <v>204</v>
      </c>
      <c r="H252" s="22">
        <v>4236.84</v>
      </c>
      <c r="S252" s="17" t="s">
        <v>552</v>
      </c>
    </row>
    <row r="253" spans="1:19" ht="15">
      <c r="A253" s="16" t="s">
        <v>763</v>
      </c>
      <c r="B253" s="24" t="s">
        <v>764</v>
      </c>
      <c r="C253" s="20">
        <v>40995</v>
      </c>
      <c r="D253" s="21" t="s">
        <v>703</v>
      </c>
      <c r="E253" s="18" t="s">
        <v>490</v>
      </c>
      <c r="F253" s="21" t="s">
        <v>295</v>
      </c>
      <c r="G253" s="23" t="s">
        <v>296</v>
      </c>
      <c r="H253" s="22">
        <v>6372</v>
      </c>
      <c r="S253" s="17" t="s">
        <v>616</v>
      </c>
    </row>
    <row r="254" spans="1:19" ht="15">
      <c r="A254" s="16" t="s">
        <v>763</v>
      </c>
      <c r="B254" s="24" t="s">
        <v>764</v>
      </c>
      <c r="C254" s="20">
        <v>40995</v>
      </c>
      <c r="D254" s="21" t="s">
        <v>703</v>
      </c>
      <c r="E254" s="18" t="s">
        <v>490</v>
      </c>
      <c r="F254" s="21" t="s">
        <v>66</v>
      </c>
      <c r="G254" s="23" t="s">
        <v>220</v>
      </c>
      <c r="H254" s="22">
        <v>8084.85</v>
      </c>
      <c r="S254" s="17" t="s">
        <v>73</v>
      </c>
    </row>
    <row r="255" spans="1:19" ht="15">
      <c r="A255" s="16" t="s">
        <v>763</v>
      </c>
      <c r="B255" s="24" t="s">
        <v>764</v>
      </c>
      <c r="C255" s="20">
        <v>40995</v>
      </c>
      <c r="D255" s="21" t="s">
        <v>703</v>
      </c>
      <c r="E255" s="18" t="s">
        <v>490</v>
      </c>
      <c r="F255" s="21" t="s">
        <v>299</v>
      </c>
      <c r="G255" s="23" t="s">
        <v>300</v>
      </c>
      <c r="H255" s="22">
        <v>11059.8</v>
      </c>
      <c r="S255" s="17" t="s">
        <v>618</v>
      </c>
    </row>
    <row r="256" spans="1:19" ht="15">
      <c r="A256" s="16" t="s">
        <v>763</v>
      </c>
      <c r="B256" s="24" t="s">
        <v>764</v>
      </c>
      <c r="C256" s="20">
        <v>40982</v>
      </c>
      <c r="D256" s="21" t="s">
        <v>703</v>
      </c>
      <c r="E256" s="18" t="s">
        <v>490</v>
      </c>
      <c r="F256" s="21" t="s">
        <v>66</v>
      </c>
      <c r="G256" s="23" t="s">
        <v>219</v>
      </c>
      <c r="H256" s="22">
        <v>38047.23</v>
      </c>
      <c r="S256" s="17" t="s">
        <v>563</v>
      </c>
    </row>
    <row r="257" spans="1:19" ht="15">
      <c r="A257" s="16" t="s">
        <v>763</v>
      </c>
      <c r="B257" s="24" t="s">
        <v>764</v>
      </c>
      <c r="C257" s="20">
        <v>40995</v>
      </c>
      <c r="D257" s="21" t="s">
        <v>703</v>
      </c>
      <c r="E257" s="18" t="s">
        <v>490</v>
      </c>
      <c r="F257" s="21" t="s">
        <v>208</v>
      </c>
      <c r="G257" s="23" t="s">
        <v>209</v>
      </c>
      <c r="H257" s="22">
        <v>55694.83</v>
      </c>
      <c r="S257" s="17" t="s">
        <v>555</v>
      </c>
    </row>
    <row r="258" spans="1:19" ht="15">
      <c r="A258" s="16" t="s">
        <v>763</v>
      </c>
      <c r="B258" s="24" t="s">
        <v>764</v>
      </c>
      <c r="C258" s="20">
        <v>40995</v>
      </c>
      <c r="D258" s="21" t="s">
        <v>703</v>
      </c>
      <c r="E258" s="18" t="s">
        <v>490</v>
      </c>
      <c r="F258" s="21" t="s">
        <v>122</v>
      </c>
      <c r="G258" s="23" t="s">
        <v>123</v>
      </c>
      <c r="H258" s="22">
        <v>243845.7</v>
      </c>
      <c r="S258" s="17" t="s">
        <v>491</v>
      </c>
    </row>
    <row r="259" spans="1:19" ht="15">
      <c r="A259" s="16" t="s">
        <v>763</v>
      </c>
      <c r="B259" s="24" t="s">
        <v>764</v>
      </c>
      <c r="C259" s="20">
        <v>40996</v>
      </c>
      <c r="D259" s="21" t="s">
        <v>703</v>
      </c>
      <c r="E259" s="18" t="s">
        <v>490</v>
      </c>
      <c r="F259" s="21" t="s">
        <v>295</v>
      </c>
      <c r="G259" s="23" t="s">
        <v>297</v>
      </c>
      <c r="H259" s="22">
        <v>282020</v>
      </c>
      <c r="S259" s="17" t="s">
        <v>617</v>
      </c>
    </row>
    <row r="260" spans="1:19" ht="15">
      <c r="A260" s="16" t="s">
        <v>763</v>
      </c>
      <c r="B260" s="24" t="s">
        <v>764</v>
      </c>
      <c r="C260" s="20">
        <v>40995</v>
      </c>
      <c r="D260" s="21" t="s">
        <v>728</v>
      </c>
      <c r="E260" s="18" t="s">
        <v>482</v>
      </c>
      <c r="F260" s="21" t="s">
        <v>75</v>
      </c>
      <c r="G260" s="23" t="s">
        <v>194</v>
      </c>
      <c r="H260" s="22">
        <v>780</v>
      </c>
      <c r="S260" s="17" t="s">
        <v>546</v>
      </c>
    </row>
    <row r="261" spans="1:19" ht="15">
      <c r="A261" s="16" t="s">
        <v>763</v>
      </c>
      <c r="B261" s="24" t="s">
        <v>764</v>
      </c>
      <c r="C261" s="20">
        <v>40995</v>
      </c>
      <c r="D261" s="21" t="s">
        <v>742</v>
      </c>
      <c r="E261" s="18" t="s">
        <v>501</v>
      </c>
      <c r="F261" s="21" t="s">
        <v>261</v>
      </c>
      <c r="G261" s="23" t="s">
        <v>262</v>
      </c>
      <c r="H261" s="22">
        <v>2184</v>
      </c>
      <c r="S261" s="17" t="s">
        <v>592</v>
      </c>
    </row>
    <row r="262" spans="1:19" ht="15">
      <c r="A262" s="16" t="s">
        <v>763</v>
      </c>
      <c r="B262" s="24" t="s">
        <v>764</v>
      </c>
      <c r="C262" s="20">
        <v>40982</v>
      </c>
      <c r="D262" s="21" t="s">
        <v>758</v>
      </c>
      <c r="E262" s="18" t="s">
        <v>501</v>
      </c>
      <c r="F262" s="21" t="s">
        <v>23</v>
      </c>
      <c r="G262" s="23" t="s">
        <v>344</v>
      </c>
      <c r="H262" s="22">
        <v>561.6</v>
      </c>
      <c r="S262" s="17" t="s">
        <v>108</v>
      </c>
    </row>
    <row r="263" spans="1:19" ht="15">
      <c r="A263" s="16" t="s">
        <v>763</v>
      </c>
      <c r="B263" s="24" t="s">
        <v>764</v>
      </c>
      <c r="C263" s="20">
        <v>40975</v>
      </c>
      <c r="D263" s="21" t="s">
        <v>758</v>
      </c>
      <c r="E263" s="18" t="s">
        <v>502</v>
      </c>
      <c r="F263" s="21" t="s">
        <v>389</v>
      </c>
      <c r="G263" s="23" t="s">
        <v>390</v>
      </c>
      <c r="H263" s="22">
        <v>1176</v>
      </c>
      <c r="S263" s="17" t="s">
        <v>673</v>
      </c>
    </row>
    <row r="264" spans="1:19" ht="15">
      <c r="A264" s="16" t="s">
        <v>763</v>
      </c>
      <c r="B264" s="24" t="s">
        <v>764</v>
      </c>
      <c r="C264" s="20">
        <v>40982</v>
      </c>
      <c r="D264" s="21" t="s">
        <v>749</v>
      </c>
      <c r="E264" s="18" t="s">
        <v>490</v>
      </c>
      <c r="F264" s="21" t="s">
        <v>68</v>
      </c>
      <c r="G264" s="23" t="s">
        <v>292</v>
      </c>
      <c r="H264" s="22">
        <v>1985.62</v>
      </c>
      <c r="S264" s="17" t="s">
        <v>613</v>
      </c>
    </row>
    <row r="265" spans="1:19" ht="15">
      <c r="A265" s="16" t="s">
        <v>763</v>
      </c>
      <c r="B265" s="24" t="s">
        <v>764</v>
      </c>
      <c r="C265" s="20">
        <v>40995</v>
      </c>
      <c r="D265" s="21" t="s">
        <v>699</v>
      </c>
      <c r="E265" s="18" t="s">
        <v>504</v>
      </c>
      <c r="F265" s="21" t="s">
        <v>289</v>
      </c>
      <c r="G265" s="23" t="s">
        <v>290</v>
      </c>
      <c r="H265" s="22">
        <v>13896</v>
      </c>
      <c r="S265" s="17" t="s">
        <v>610</v>
      </c>
    </row>
    <row r="266" spans="1:19" ht="15">
      <c r="A266" s="16" t="s">
        <v>763</v>
      </c>
      <c r="B266" s="24" t="s">
        <v>764</v>
      </c>
      <c r="C266" s="20">
        <v>40996</v>
      </c>
      <c r="D266" s="21" t="s">
        <v>735</v>
      </c>
      <c r="E266" s="18" t="s">
        <v>502</v>
      </c>
      <c r="F266" s="21" t="s">
        <v>77</v>
      </c>
      <c r="G266" s="23" t="s">
        <v>216</v>
      </c>
      <c r="H266" s="22">
        <v>1290</v>
      </c>
      <c r="S266" s="17" t="s">
        <v>560</v>
      </c>
    </row>
    <row r="267" spans="1:19" ht="15">
      <c r="A267" s="16" t="s">
        <v>763</v>
      </c>
      <c r="B267" s="24" t="s">
        <v>764</v>
      </c>
      <c r="C267" s="20">
        <v>40982</v>
      </c>
      <c r="D267" s="21" t="s">
        <v>735</v>
      </c>
      <c r="E267" s="18" t="s">
        <v>501</v>
      </c>
      <c r="F267" s="21" t="s">
        <v>55</v>
      </c>
      <c r="G267" s="23" t="s">
        <v>237</v>
      </c>
      <c r="H267" s="22">
        <v>1840.5</v>
      </c>
      <c r="S267" s="17" t="s">
        <v>579</v>
      </c>
    </row>
    <row r="268" spans="1:19" ht="15">
      <c r="A268" s="16" t="s">
        <v>763</v>
      </c>
      <c r="B268" s="24" t="s">
        <v>764</v>
      </c>
      <c r="C268" s="20">
        <v>40982</v>
      </c>
      <c r="D268" s="21" t="s">
        <v>712</v>
      </c>
      <c r="E268" s="18" t="s">
        <v>501</v>
      </c>
      <c r="F268" s="21" t="s">
        <v>140</v>
      </c>
      <c r="G268" s="23" t="s">
        <v>141</v>
      </c>
      <c r="H268" s="22">
        <v>1440</v>
      </c>
      <c r="S268" s="17" t="s">
        <v>508</v>
      </c>
    </row>
    <row r="269" spans="1:19" ht="15">
      <c r="A269" s="16" t="s">
        <v>763</v>
      </c>
      <c r="B269" s="24" t="s">
        <v>764</v>
      </c>
      <c r="C269" s="20">
        <v>40995</v>
      </c>
      <c r="D269" s="21" t="s">
        <v>712</v>
      </c>
      <c r="E269" s="18" t="s">
        <v>492</v>
      </c>
      <c r="F269" s="21" t="s">
        <v>161</v>
      </c>
      <c r="G269" s="23" t="s">
        <v>162</v>
      </c>
      <c r="H269" s="22">
        <v>1634.19</v>
      </c>
      <c r="S269" s="17" t="s">
        <v>525</v>
      </c>
    </row>
    <row r="270" spans="1:19" ht="15">
      <c r="A270" s="16" t="s">
        <v>763</v>
      </c>
      <c r="B270" s="24" t="s">
        <v>764</v>
      </c>
      <c r="C270" s="20">
        <v>40995</v>
      </c>
      <c r="D270" s="21" t="s">
        <v>712</v>
      </c>
      <c r="E270" s="19" t="s">
        <v>492</v>
      </c>
      <c r="F270" s="21" t="s">
        <v>397</v>
      </c>
      <c r="G270" s="23" t="s">
        <v>398</v>
      </c>
      <c r="H270" s="22">
        <v>4187</v>
      </c>
      <c r="S270" s="17" t="s">
        <v>679</v>
      </c>
    </row>
    <row r="271" spans="1:19" ht="15">
      <c r="A271" s="16" t="s">
        <v>763</v>
      </c>
      <c r="B271" s="24" t="s">
        <v>764</v>
      </c>
      <c r="C271" s="20">
        <v>40996</v>
      </c>
      <c r="D271" s="21" t="s">
        <v>741</v>
      </c>
      <c r="E271" s="18" t="s">
        <v>509</v>
      </c>
      <c r="F271" s="21" t="s">
        <v>259</v>
      </c>
      <c r="G271" s="23" t="s">
        <v>260</v>
      </c>
      <c r="H271" s="22">
        <v>3500</v>
      </c>
      <c r="S271" s="17" t="s">
        <v>591</v>
      </c>
    </row>
    <row r="272" spans="1:19" ht="15">
      <c r="A272" s="16" t="s">
        <v>763</v>
      </c>
      <c r="B272" s="24" t="s">
        <v>764</v>
      </c>
      <c r="C272" s="20">
        <v>40995</v>
      </c>
      <c r="D272" s="21" t="s">
        <v>711</v>
      </c>
      <c r="E272" s="18" t="s">
        <v>526</v>
      </c>
      <c r="F272" s="21" t="s">
        <v>23</v>
      </c>
      <c r="G272" s="23" t="s">
        <v>345</v>
      </c>
      <c r="H272" s="22">
        <v>747</v>
      </c>
      <c r="S272" s="17" t="s">
        <v>644</v>
      </c>
    </row>
    <row r="273" spans="1:19" ht="15">
      <c r="A273" s="16" t="s">
        <v>763</v>
      </c>
      <c r="B273" s="24" t="s">
        <v>764</v>
      </c>
      <c r="C273" s="20">
        <v>40995</v>
      </c>
      <c r="D273" s="21" t="s">
        <v>711</v>
      </c>
      <c r="E273" s="18" t="s">
        <v>504</v>
      </c>
      <c r="F273" s="21" t="s">
        <v>23</v>
      </c>
      <c r="G273" s="23" t="s">
        <v>346</v>
      </c>
      <c r="H273" s="22">
        <v>803</v>
      </c>
      <c r="S273" s="17" t="s">
        <v>645</v>
      </c>
    </row>
    <row r="274" spans="1:19" ht="15">
      <c r="A274" s="16" t="s">
        <v>763</v>
      </c>
      <c r="B274" s="24" t="s">
        <v>764</v>
      </c>
      <c r="C274" s="20">
        <v>40995</v>
      </c>
      <c r="D274" s="21" t="s">
        <v>711</v>
      </c>
      <c r="E274" s="18" t="s">
        <v>492</v>
      </c>
      <c r="F274" s="21" t="s">
        <v>338</v>
      </c>
      <c r="G274" s="23" t="s">
        <v>339</v>
      </c>
      <c r="H274" s="22">
        <v>1035</v>
      </c>
      <c r="S274" s="17" t="s">
        <v>641</v>
      </c>
    </row>
    <row r="275" spans="1:19" ht="15">
      <c r="A275" s="16" t="s">
        <v>763</v>
      </c>
      <c r="B275" s="24" t="s">
        <v>764</v>
      </c>
      <c r="C275" s="20">
        <v>40995</v>
      </c>
      <c r="D275" s="21" t="s">
        <v>711</v>
      </c>
      <c r="E275" s="19" t="s">
        <v>509</v>
      </c>
      <c r="F275" s="21" t="s">
        <v>399</v>
      </c>
      <c r="G275" s="23" t="s">
        <v>400</v>
      </c>
      <c r="H275" s="22">
        <v>1507.2</v>
      </c>
      <c r="S275" s="17" t="s">
        <v>680</v>
      </c>
    </row>
    <row r="276" spans="1:19" ht="15">
      <c r="A276" s="16" t="s">
        <v>763</v>
      </c>
      <c r="B276" s="24" t="s">
        <v>764</v>
      </c>
      <c r="C276" s="20">
        <v>40982</v>
      </c>
      <c r="D276" s="21" t="s">
        <v>711</v>
      </c>
      <c r="E276" s="18" t="s">
        <v>489</v>
      </c>
      <c r="F276" s="21" t="s">
        <v>138</v>
      </c>
      <c r="G276" s="23" t="s">
        <v>139</v>
      </c>
      <c r="H276" s="22">
        <v>1765</v>
      </c>
      <c r="S276" s="17" t="s">
        <v>507</v>
      </c>
    </row>
    <row r="277" spans="1:19" ht="15">
      <c r="A277" s="16" t="s">
        <v>763</v>
      </c>
      <c r="B277" s="24" t="s">
        <v>764</v>
      </c>
      <c r="C277" s="20">
        <v>40995</v>
      </c>
      <c r="D277" s="21" t="s">
        <v>760</v>
      </c>
      <c r="E277" s="18" t="s">
        <v>482</v>
      </c>
      <c r="F277" s="21" t="s">
        <v>369</v>
      </c>
      <c r="G277" s="23" t="s">
        <v>370</v>
      </c>
      <c r="H277" s="22">
        <v>2727.36</v>
      </c>
      <c r="S277" s="17" t="s">
        <v>661</v>
      </c>
    </row>
    <row r="278" spans="1:19" ht="15">
      <c r="A278" s="16" t="s">
        <v>763</v>
      </c>
      <c r="B278" s="24" t="s">
        <v>764</v>
      </c>
      <c r="C278" s="20">
        <v>40982</v>
      </c>
      <c r="D278" s="21" t="s">
        <v>713</v>
      </c>
      <c r="E278" s="18" t="s">
        <v>504</v>
      </c>
      <c r="F278" s="21" t="s">
        <v>79</v>
      </c>
      <c r="G278" s="23" t="s">
        <v>241</v>
      </c>
      <c r="H278" s="22">
        <v>1076.4</v>
      </c>
      <c r="S278" s="17" t="s">
        <v>104</v>
      </c>
    </row>
    <row r="279" spans="1:19" ht="15">
      <c r="A279" s="16" t="s">
        <v>763</v>
      </c>
      <c r="B279" s="24" t="s">
        <v>764</v>
      </c>
      <c r="C279" s="20">
        <v>40996</v>
      </c>
      <c r="D279" s="21" t="s">
        <v>713</v>
      </c>
      <c r="E279" s="18" t="s">
        <v>504</v>
      </c>
      <c r="F279" s="21" t="s">
        <v>79</v>
      </c>
      <c r="G279" s="23" t="s">
        <v>242</v>
      </c>
      <c r="H279" s="22">
        <v>3256.5</v>
      </c>
      <c r="S279" s="17" t="s">
        <v>104</v>
      </c>
    </row>
    <row r="280" spans="1:19" ht="15">
      <c r="A280" s="16" t="s">
        <v>763</v>
      </c>
      <c r="B280" s="24" t="s">
        <v>764</v>
      </c>
      <c r="C280" s="20">
        <v>40982</v>
      </c>
      <c r="D280" s="21" t="s">
        <v>734</v>
      </c>
      <c r="E280" s="18" t="s">
        <v>490</v>
      </c>
      <c r="F280" s="21" t="s">
        <v>54</v>
      </c>
      <c r="G280" s="23" t="s">
        <v>214</v>
      </c>
      <c r="H280" s="22">
        <v>612</v>
      </c>
      <c r="S280" s="17" t="s">
        <v>103</v>
      </c>
    </row>
    <row r="281" spans="1:19" ht="15">
      <c r="A281" s="16" t="s">
        <v>763</v>
      </c>
      <c r="B281" s="24" t="s">
        <v>764</v>
      </c>
      <c r="C281" s="20">
        <v>40982</v>
      </c>
      <c r="D281" s="21" t="s">
        <v>734</v>
      </c>
      <c r="E281" s="18" t="s">
        <v>490</v>
      </c>
      <c r="F281" s="21" t="s">
        <v>49</v>
      </c>
      <c r="G281" s="23" t="s">
        <v>327</v>
      </c>
      <c r="H281" s="22">
        <v>879.74</v>
      </c>
      <c r="S281" s="17" t="s">
        <v>634</v>
      </c>
    </row>
    <row r="282" spans="1:19" ht="15">
      <c r="A282" s="16" t="s">
        <v>763</v>
      </c>
      <c r="B282" s="24" t="s">
        <v>764</v>
      </c>
      <c r="C282" s="20">
        <v>40982</v>
      </c>
      <c r="D282" s="21" t="s">
        <v>747</v>
      </c>
      <c r="E282" s="18" t="s">
        <v>483</v>
      </c>
      <c r="F282" s="21" t="s">
        <v>20</v>
      </c>
      <c r="G282" s="23" t="s">
        <v>287</v>
      </c>
      <c r="H282" s="22">
        <v>2310.24</v>
      </c>
      <c r="S282" s="17" t="s">
        <v>35</v>
      </c>
    </row>
    <row r="283" spans="1:19" ht="15">
      <c r="A283" s="16" t="s">
        <v>763</v>
      </c>
      <c r="B283" s="24" t="s">
        <v>764</v>
      </c>
      <c r="C283" s="20">
        <v>40975</v>
      </c>
      <c r="D283" s="21" t="s">
        <v>759</v>
      </c>
      <c r="E283" s="18" t="s">
        <v>477</v>
      </c>
      <c r="F283" s="21" t="s">
        <v>24</v>
      </c>
      <c r="G283" s="23" t="s">
        <v>348</v>
      </c>
      <c r="H283" s="22">
        <v>960</v>
      </c>
      <c r="S283" s="17" t="s">
        <v>647</v>
      </c>
    </row>
    <row r="284" spans="1:19" ht="15">
      <c r="A284" s="16" t="s">
        <v>763</v>
      </c>
      <c r="B284" s="24" t="s">
        <v>764</v>
      </c>
      <c r="C284" s="20">
        <v>40995</v>
      </c>
      <c r="D284" s="21" t="s">
        <v>759</v>
      </c>
      <c r="E284" s="18" t="s">
        <v>477</v>
      </c>
      <c r="F284" s="21" t="s">
        <v>24</v>
      </c>
      <c r="G284" s="23" t="s">
        <v>351</v>
      </c>
      <c r="H284" s="22">
        <v>960</v>
      </c>
      <c r="S284" s="17" t="s">
        <v>650</v>
      </c>
    </row>
    <row r="285" spans="1:19" ht="15">
      <c r="A285" s="16" t="s">
        <v>763</v>
      </c>
      <c r="B285" s="24" t="s">
        <v>764</v>
      </c>
      <c r="C285" s="20">
        <v>40995</v>
      </c>
      <c r="D285" s="21" t="s">
        <v>759</v>
      </c>
      <c r="E285" s="18" t="s">
        <v>477</v>
      </c>
      <c r="F285" s="21" t="s">
        <v>24</v>
      </c>
      <c r="G285" s="23" t="s">
        <v>352</v>
      </c>
      <c r="H285" s="22">
        <v>970.41</v>
      </c>
      <c r="S285" s="17" t="s">
        <v>651</v>
      </c>
    </row>
    <row r="286" spans="1:19" ht="15">
      <c r="A286" s="16" t="s">
        <v>763</v>
      </c>
      <c r="B286" s="24" t="s">
        <v>764</v>
      </c>
      <c r="C286" s="20">
        <v>40995</v>
      </c>
      <c r="D286" s="21" t="s">
        <v>759</v>
      </c>
      <c r="E286" s="18" t="s">
        <v>477</v>
      </c>
      <c r="F286" s="21" t="s">
        <v>24</v>
      </c>
      <c r="G286" s="23" t="s">
        <v>354</v>
      </c>
      <c r="H286" s="22">
        <v>1021.44</v>
      </c>
      <c r="S286" s="17" t="s">
        <v>653</v>
      </c>
    </row>
    <row r="287" spans="1:19" ht="15">
      <c r="A287" s="16" t="s">
        <v>763</v>
      </c>
      <c r="B287" s="24" t="s">
        <v>764</v>
      </c>
      <c r="C287" s="20">
        <v>40995</v>
      </c>
      <c r="D287" s="21" t="s">
        <v>759</v>
      </c>
      <c r="E287" s="18" t="s">
        <v>477</v>
      </c>
      <c r="F287" s="21" t="s">
        <v>24</v>
      </c>
      <c r="G287" s="23" t="s">
        <v>353</v>
      </c>
      <c r="H287" s="22">
        <v>1051.44</v>
      </c>
      <c r="S287" s="17" t="s">
        <v>652</v>
      </c>
    </row>
    <row r="288" spans="1:19" ht="15">
      <c r="A288" s="16" t="s">
        <v>763</v>
      </c>
      <c r="B288" s="24" t="s">
        <v>764</v>
      </c>
      <c r="C288" s="20">
        <v>40975</v>
      </c>
      <c r="D288" s="21" t="s">
        <v>759</v>
      </c>
      <c r="E288" s="18" t="s">
        <v>477</v>
      </c>
      <c r="F288" s="21" t="s">
        <v>24</v>
      </c>
      <c r="G288" s="23" t="s">
        <v>347</v>
      </c>
      <c r="H288" s="22">
        <v>1140</v>
      </c>
      <c r="S288" s="17" t="s">
        <v>646</v>
      </c>
    </row>
    <row r="289" spans="1:19" ht="15">
      <c r="A289" s="16" t="s">
        <v>763</v>
      </c>
      <c r="B289" s="24" t="s">
        <v>764</v>
      </c>
      <c r="C289" s="20">
        <v>40995</v>
      </c>
      <c r="D289" s="21" t="s">
        <v>759</v>
      </c>
      <c r="E289" s="18" t="s">
        <v>477</v>
      </c>
      <c r="F289" s="21" t="s">
        <v>24</v>
      </c>
      <c r="G289" s="23" t="s">
        <v>355</v>
      </c>
      <c r="H289" s="22">
        <v>1482</v>
      </c>
      <c r="S289" s="17" t="s">
        <v>654</v>
      </c>
    </row>
    <row r="290" spans="1:19" ht="15">
      <c r="A290" s="16" t="s">
        <v>763</v>
      </c>
      <c r="B290" s="24" t="s">
        <v>764</v>
      </c>
      <c r="C290" s="20">
        <v>40975</v>
      </c>
      <c r="D290" s="21" t="s">
        <v>759</v>
      </c>
      <c r="E290" s="18" t="s">
        <v>558</v>
      </c>
      <c r="F290" s="21" t="s">
        <v>24</v>
      </c>
      <c r="G290" s="23" t="s">
        <v>349</v>
      </c>
      <c r="H290" s="22">
        <v>1680</v>
      </c>
      <c r="S290" s="17" t="s">
        <v>648</v>
      </c>
    </row>
    <row r="291" spans="1:19" ht="15">
      <c r="A291" s="16" t="s">
        <v>763</v>
      </c>
      <c r="B291" s="24" t="s">
        <v>764</v>
      </c>
      <c r="C291" s="20">
        <v>40996</v>
      </c>
      <c r="D291" s="21" t="s">
        <v>759</v>
      </c>
      <c r="E291" s="18" t="s">
        <v>558</v>
      </c>
      <c r="F291" s="21" t="s">
        <v>24</v>
      </c>
      <c r="G291" s="23" t="s">
        <v>357</v>
      </c>
      <c r="H291" s="22">
        <v>2010</v>
      </c>
      <c r="S291" s="17" t="s">
        <v>111</v>
      </c>
    </row>
    <row r="292" spans="1:19" ht="15">
      <c r="A292" s="16" t="s">
        <v>763</v>
      </c>
      <c r="B292" s="24" t="s">
        <v>764</v>
      </c>
      <c r="C292" s="20">
        <v>40995</v>
      </c>
      <c r="D292" s="21" t="s">
        <v>759</v>
      </c>
      <c r="E292" s="18" t="s">
        <v>477</v>
      </c>
      <c r="F292" s="21" t="s">
        <v>24</v>
      </c>
      <c r="G292" s="23" t="s">
        <v>356</v>
      </c>
      <c r="H292" s="22">
        <v>3868.8</v>
      </c>
      <c r="S292" s="17" t="s">
        <v>655</v>
      </c>
    </row>
    <row r="293" spans="1:19" ht="15">
      <c r="A293" s="16" t="s">
        <v>763</v>
      </c>
      <c r="B293" s="24" t="s">
        <v>764</v>
      </c>
      <c r="C293" s="20">
        <v>40975</v>
      </c>
      <c r="D293" s="21" t="s">
        <v>759</v>
      </c>
      <c r="E293" s="18" t="s">
        <v>558</v>
      </c>
      <c r="F293" s="21" t="s">
        <v>24</v>
      </c>
      <c r="G293" s="23" t="s">
        <v>350</v>
      </c>
      <c r="H293" s="22">
        <v>4800</v>
      </c>
      <c r="S293" s="17" t="s">
        <v>649</v>
      </c>
    </row>
    <row r="294" spans="1:19" ht="15">
      <c r="A294" s="16" t="s">
        <v>763</v>
      </c>
      <c r="B294" s="24" t="s">
        <v>764</v>
      </c>
      <c r="C294" s="20">
        <v>40982</v>
      </c>
      <c r="D294" s="21" t="s">
        <v>755</v>
      </c>
      <c r="E294" s="18" t="s">
        <v>477</v>
      </c>
      <c r="F294" s="21" t="s">
        <v>22</v>
      </c>
      <c r="G294" s="23" t="s">
        <v>331</v>
      </c>
      <c r="H294" s="22">
        <v>7599.6</v>
      </c>
      <c r="S294" s="17" t="s">
        <v>110</v>
      </c>
    </row>
    <row r="295" spans="1:19" ht="15">
      <c r="A295" s="16" t="s">
        <v>763</v>
      </c>
      <c r="B295" s="24" t="s">
        <v>764</v>
      </c>
      <c r="C295" s="20">
        <v>40982</v>
      </c>
      <c r="D295" s="21" t="s">
        <v>755</v>
      </c>
      <c r="E295" s="18" t="s">
        <v>477</v>
      </c>
      <c r="F295" s="21" t="s">
        <v>22</v>
      </c>
      <c r="G295" s="23" t="s">
        <v>332</v>
      </c>
      <c r="H295" s="22">
        <v>7599.6</v>
      </c>
      <c r="S295" s="17" t="s">
        <v>110</v>
      </c>
    </row>
    <row r="296" spans="1:19" ht="15">
      <c r="A296" s="16" t="s">
        <v>763</v>
      </c>
      <c r="B296" s="24" t="s">
        <v>764</v>
      </c>
      <c r="C296" s="20">
        <v>40995</v>
      </c>
      <c r="D296" s="21" t="s">
        <v>769</v>
      </c>
      <c r="E296" s="18" t="s">
        <v>479</v>
      </c>
      <c r="F296" s="21" t="s">
        <v>208</v>
      </c>
      <c r="G296" s="23" t="s">
        <v>210</v>
      </c>
      <c r="H296" s="22">
        <v>1759</v>
      </c>
      <c r="S296" s="17" t="s">
        <v>769</v>
      </c>
    </row>
    <row r="297" spans="1:19" ht="15">
      <c r="A297" s="16" t="s">
        <v>763</v>
      </c>
      <c r="B297" s="24" t="s">
        <v>764</v>
      </c>
      <c r="C297" s="20">
        <v>40976</v>
      </c>
      <c r="D297" s="27" t="s">
        <v>723</v>
      </c>
      <c r="E297" s="18" t="s">
        <v>489</v>
      </c>
      <c r="F297" s="21" t="s">
        <v>283</v>
      </c>
      <c r="G297" s="23" t="s">
        <v>284</v>
      </c>
      <c r="H297" s="22">
        <v>2000</v>
      </c>
      <c r="S297" s="17" t="s">
        <v>770</v>
      </c>
    </row>
    <row r="298" spans="1:19" ht="15">
      <c r="A298" s="16" t="s">
        <v>763</v>
      </c>
      <c r="B298" s="24" t="s">
        <v>764</v>
      </c>
      <c r="C298" s="20">
        <v>40995</v>
      </c>
      <c r="D298" s="28" t="s">
        <v>723</v>
      </c>
      <c r="E298" s="18" t="s">
        <v>489</v>
      </c>
      <c r="F298" s="21" t="s">
        <v>283</v>
      </c>
      <c r="G298" s="23" t="s">
        <v>285</v>
      </c>
      <c r="H298" s="22">
        <v>2250</v>
      </c>
      <c r="S298" s="17" t="s">
        <v>771</v>
      </c>
    </row>
    <row r="299" spans="1:19" ht="15">
      <c r="A299" s="16" t="s">
        <v>763</v>
      </c>
      <c r="B299" s="24" t="s">
        <v>764</v>
      </c>
      <c r="C299" s="20">
        <v>40996</v>
      </c>
      <c r="D299" s="21" t="s">
        <v>723</v>
      </c>
      <c r="E299" s="18" t="s">
        <v>533</v>
      </c>
      <c r="F299" s="21" t="s">
        <v>197</v>
      </c>
      <c r="G299" s="23" t="s">
        <v>198</v>
      </c>
      <c r="H299" s="22">
        <v>5000</v>
      </c>
      <c r="S299" s="17" t="s">
        <v>548</v>
      </c>
    </row>
    <row r="300" spans="1:19" ht="15">
      <c r="A300" s="16" t="s">
        <v>763</v>
      </c>
      <c r="B300" s="24" t="s">
        <v>764</v>
      </c>
      <c r="C300" s="20">
        <v>40995</v>
      </c>
      <c r="D300" s="21" t="s">
        <v>723</v>
      </c>
      <c r="E300" s="18" t="s">
        <v>533</v>
      </c>
      <c r="F300" s="21" t="s">
        <v>83</v>
      </c>
      <c r="G300" s="23" t="s">
        <v>298</v>
      </c>
      <c r="H300" s="22">
        <v>5295.5</v>
      </c>
      <c r="S300" s="17" t="s">
        <v>105</v>
      </c>
    </row>
    <row r="301" spans="1:19" ht="15">
      <c r="A301" s="16" t="s">
        <v>763</v>
      </c>
      <c r="B301" s="24" t="s">
        <v>764</v>
      </c>
      <c r="C301" s="20">
        <v>40975</v>
      </c>
      <c r="D301" s="21" t="s">
        <v>723</v>
      </c>
      <c r="E301" s="18" t="s">
        <v>509</v>
      </c>
      <c r="F301" s="21" t="s">
        <v>333</v>
      </c>
      <c r="G301" s="23" t="s">
        <v>334</v>
      </c>
      <c r="H301" s="22">
        <v>9720</v>
      </c>
      <c r="S301" s="17" t="s">
        <v>638</v>
      </c>
    </row>
    <row r="302" spans="1:19" ht="15">
      <c r="A302" s="16" t="s">
        <v>763</v>
      </c>
      <c r="B302" s="24" t="s">
        <v>764</v>
      </c>
      <c r="C302" s="20">
        <v>40996</v>
      </c>
      <c r="D302" s="28" t="s">
        <v>723</v>
      </c>
      <c r="E302" s="18" t="s">
        <v>504</v>
      </c>
      <c r="F302" s="21" t="s">
        <v>63</v>
      </c>
      <c r="G302" s="23" t="s">
        <v>160</v>
      </c>
      <c r="H302" s="22">
        <v>10000</v>
      </c>
      <c r="S302" s="17" t="s">
        <v>524</v>
      </c>
    </row>
    <row r="303" spans="1:19" ht="15">
      <c r="A303" s="16" t="s">
        <v>763</v>
      </c>
      <c r="B303" s="24" t="s">
        <v>764</v>
      </c>
      <c r="C303" s="20">
        <v>40976</v>
      </c>
      <c r="D303" s="21" t="s">
        <v>723</v>
      </c>
      <c r="E303" s="18" t="s">
        <v>492</v>
      </c>
      <c r="F303" s="21" t="s">
        <v>248</v>
      </c>
      <c r="G303" s="23" t="s">
        <v>249</v>
      </c>
      <c r="H303" s="22">
        <v>12600</v>
      </c>
      <c r="S303" s="17" t="s">
        <v>583</v>
      </c>
    </row>
    <row r="304" spans="1:19" ht="15">
      <c r="A304" s="16" t="s">
        <v>763</v>
      </c>
      <c r="B304" s="24" t="s">
        <v>764</v>
      </c>
      <c r="C304" s="20">
        <v>40976</v>
      </c>
      <c r="D304" s="21" t="s">
        <v>723</v>
      </c>
      <c r="E304" s="18" t="s">
        <v>492</v>
      </c>
      <c r="F304" s="21" t="s">
        <v>248</v>
      </c>
      <c r="G304" s="23" t="s">
        <v>250</v>
      </c>
      <c r="H304" s="22">
        <v>12600</v>
      </c>
      <c r="S304" s="17" t="s">
        <v>584</v>
      </c>
    </row>
    <row r="305" spans="1:19" ht="15">
      <c r="A305" s="16" t="s">
        <v>763</v>
      </c>
      <c r="B305" s="24" t="s">
        <v>764</v>
      </c>
      <c r="C305" s="20">
        <v>40995</v>
      </c>
      <c r="D305" s="21" t="s">
        <v>723</v>
      </c>
      <c r="E305" s="18" t="s">
        <v>533</v>
      </c>
      <c r="F305" s="21" t="s">
        <v>174</v>
      </c>
      <c r="G305" s="23" t="s">
        <v>175</v>
      </c>
      <c r="H305" s="22">
        <v>19590</v>
      </c>
      <c r="S305" s="17" t="s">
        <v>534</v>
      </c>
    </row>
    <row r="306" spans="1:19" ht="15">
      <c r="A306" s="16" t="s">
        <v>763</v>
      </c>
      <c r="B306" s="24" t="s">
        <v>764</v>
      </c>
      <c r="C306" s="20">
        <v>40995</v>
      </c>
      <c r="D306" s="21" t="s">
        <v>723</v>
      </c>
      <c r="E306" s="18" t="s">
        <v>533</v>
      </c>
      <c r="F306" s="21" t="s">
        <v>317</v>
      </c>
      <c r="G306" s="23" t="s">
        <v>318</v>
      </c>
      <c r="H306" s="22">
        <v>23316</v>
      </c>
      <c r="S306" s="17" t="s">
        <v>608</v>
      </c>
    </row>
    <row r="307" spans="1:19" ht="15">
      <c r="A307" s="16" t="s">
        <v>763</v>
      </c>
      <c r="B307" s="24" t="s">
        <v>764</v>
      </c>
      <c r="C307" s="20">
        <v>40995</v>
      </c>
      <c r="D307" s="21" t="s">
        <v>723</v>
      </c>
      <c r="E307" s="18" t="s">
        <v>533</v>
      </c>
      <c r="F307" s="21" t="s">
        <v>317</v>
      </c>
      <c r="G307" s="23" t="s">
        <v>319</v>
      </c>
      <c r="H307" s="22">
        <v>23316</v>
      </c>
      <c r="S307" s="17" t="s">
        <v>630</v>
      </c>
    </row>
    <row r="308" spans="1:19" ht="15">
      <c r="A308" s="16" t="s">
        <v>763</v>
      </c>
      <c r="B308" s="24" t="s">
        <v>764</v>
      </c>
      <c r="C308" s="20">
        <v>40995</v>
      </c>
      <c r="D308" s="21" t="s">
        <v>723</v>
      </c>
      <c r="E308" s="18" t="s">
        <v>533</v>
      </c>
      <c r="F308" s="21" t="s">
        <v>317</v>
      </c>
      <c r="G308" s="23" t="s">
        <v>320</v>
      </c>
      <c r="H308" s="22">
        <v>23316</v>
      </c>
      <c r="S308" s="17" t="s">
        <v>631</v>
      </c>
    </row>
    <row r="309" spans="1:19" ht="15">
      <c r="A309" s="16" t="s">
        <v>763</v>
      </c>
      <c r="B309" s="24" t="s">
        <v>764</v>
      </c>
      <c r="C309" s="20">
        <v>40982</v>
      </c>
      <c r="D309" s="21" t="s">
        <v>723</v>
      </c>
      <c r="E309" s="18" t="s">
        <v>533</v>
      </c>
      <c r="F309" s="21" t="s">
        <v>281</v>
      </c>
      <c r="G309" s="23" t="s">
        <v>282</v>
      </c>
      <c r="H309" s="22">
        <v>35642.4</v>
      </c>
      <c r="S309" s="17" t="s">
        <v>607</v>
      </c>
    </row>
    <row r="310" spans="1:19" ht="15">
      <c r="A310" s="16" t="s">
        <v>763</v>
      </c>
      <c r="B310" s="24" t="s">
        <v>764</v>
      </c>
      <c r="C310" s="20">
        <v>40995</v>
      </c>
      <c r="D310" s="21" t="s">
        <v>738</v>
      </c>
      <c r="E310" s="18" t="s">
        <v>501</v>
      </c>
      <c r="F310" s="21" t="s">
        <v>78</v>
      </c>
      <c r="G310" s="23" t="s">
        <v>240</v>
      </c>
      <c r="H310" s="22">
        <v>16000</v>
      </c>
      <c r="S310" s="17" t="s">
        <v>581</v>
      </c>
    </row>
    <row r="311" spans="1:19" ht="15">
      <c r="A311" s="16" t="s">
        <v>763</v>
      </c>
      <c r="B311" s="24" t="s">
        <v>764</v>
      </c>
      <c r="C311" s="20">
        <v>40995</v>
      </c>
      <c r="D311" s="21" t="s">
        <v>740</v>
      </c>
      <c r="E311" s="18" t="s">
        <v>509</v>
      </c>
      <c r="F311" s="21" t="s">
        <v>56</v>
      </c>
      <c r="G311" s="23" t="s">
        <v>258</v>
      </c>
      <c r="H311" s="22">
        <v>2662.67</v>
      </c>
      <c r="S311" s="17" t="s">
        <v>590</v>
      </c>
    </row>
    <row r="312" spans="1:19" ht="15">
      <c r="A312" s="16" t="s">
        <v>763</v>
      </c>
      <c r="B312" s="24" t="s">
        <v>764</v>
      </c>
      <c r="C312" s="20">
        <v>40982</v>
      </c>
      <c r="D312" s="21" t="s">
        <v>748</v>
      </c>
      <c r="E312" s="18" t="s">
        <v>490</v>
      </c>
      <c r="F312" s="21" t="s">
        <v>67</v>
      </c>
      <c r="G312" s="23" t="s">
        <v>288</v>
      </c>
      <c r="H312" s="22">
        <v>882</v>
      </c>
      <c r="S312" s="17" t="s">
        <v>106</v>
      </c>
    </row>
    <row r="313" spans="1:19" ht="15">
      <c r="A313" s="16" t="s">
        <v>763</v>
      </c>
      <c r="B313" s="24" t="s">
        <v>764</v>
      </c>
      <c r="C313" s="20">
        <v>40995</v>
      </c>
      <c r="D313" s="21" t="s">
        <v>730</v>
      </c>
      <c r="E313" s="18" t="s">
        <v>490</v>
      </c>
      <c r="F313" s="21" t="s">
        <v>202</v>
      </c>
      <c r="G313" s="23" t="s">
        <v>203</v>
      </c>
      <c r="H313" s="22">
        <v>1671.53</v>
      </c>
      <c r="S313" s="17" t="s">
        <v>551</v>
      </c>
    </row>
    <row r="314" spans="1:19" ht="15">
      <c r="A314" s="16" t="s">
        <v>763</v>
      </c>
      <c r="B314" s="24" t="s">
        <v>764</v>
      </c>
      <c r="C314" s="20">
        <v>40996</v>
      </c>
      <c r="D314" s="21" t="s">
        <v>751</v>
      </c>
      <c r="E314" s="18" t="s">
        <v>485</v>
      </c>
      <c r="F314" s="21" t="s">
        <v>84</v>
      </c>
      <c r="G314" s="23" t="s">
        <v>303</v>
      </c>
      <c r="H314" s="22">
        <v>6947.75</v>
      </c>
      <c r="S314" s="17" t="s">
        <v>620</v>
      </c>
    </row>
    <row r="315" spans="1:19" ht="15">
      <c r="A315" s="16" t="s">
        <v>763</v>
      </c>
      <c r="B315" s="24" t="s">
        <v>764</v>
      </c>
      <c r="C315" s="20">
        <v>40995</v>
      </c>
      <c r="D315" s="21" t="s">
        <v>708</v>
      </c>
      <c r="E315" s="18" t="s">
        <v>490</v>
      </c>
      <c r="F315" s="21" t="s">
        <v>133</v>
      </c>
      <c r="G315" s="23" t="s">
        <v>135</v>
      </c>
      <c r="H315" s="22">
        <v>2010.23</v>
      </c>
      <c r="S315" s="17" t="s">
        <v>500</v>
      </c>
    </row>
    <row r="316" spans="1:19" ht="15">
      <c r="A316" s="16" t="s">
        <v>763</v>
      </c>
      <c r="B316" s="24" t="s">
        <v>764</v>
      </c>
      <c r="C316" s="20">
        <v>40996</v>
      </c>
      <c r="D316" s="21" t="s">
        <v>765</v>
      </c>
      <c r="E316" s="18" t="s">
        <v>479</v>
      </c>
      <c r="F316" s="21" t="s">
        <v>14</v>
      </c>
      <c r="G316" s="23">
        <v>20121214</v>
      </c>
      <c r="H316" s="22">
        <v>4383.35</v>
      </c>
      <c r="S316" s="17" t="s">
        <v>765</v>
      </c>
    </row>
    <row r="317" spans="1:19" ht="15">
      <c r="A317" s="16" t="s">
        <v>763</v>
      </c>
      <c r="B317" s="24" t="s">
        <v>764</v>
      </c>
      <c r="C317" s="20">
        <v>40975</v>
      </c>
      <c r="D317" s="21" t="s">
        <v>765</v>
      </c>
      <c r="E317" s="18" t="s">
        <v>479</v>
      </c>
      <c r="F317" s="21" t="s">
        <v>14</v>
      </c>
      <c r="G317" s="23">
        <v>20121210</v>
      </c>
      <c r="H317" s="22">
        <v>5533.11</v>
      </c>
      <c r="S317" s="17" t="s">
        <v>765</v>
      </c>
    </row>
    <row r="318" spans="1:19" ht="15">
      <c r="A318" s="16" t="s">
        <v>763</v>
      </c>
      <c r="B318" s="24" t="s">
        <v>764</v>
      </c>
      <c r="C318" s="20">
        <v>40975</v>
      </c>
      <c r="D318" s="21" t="s">
        <v>765</v>
      </c>
      <c r="E318" s="18" t="s">
        <v>479</v>
      </c>
      <c r="F318" s="21" t="s">
        <v>14</v>
      </c>
      <c r="G318" s="23">
        <v>20121211</v>
      </c>
      <c r="H318" s="22">
        <v>5993.3</v>
      </c>
      <c r="S318" s="17" t="s">
        <v>765</v>
      </c>
    </row>
    <row r="319" spans="1:19" ht="15">
      <c r="A319" s="16" t="s">
        <v>763</v>
      </c>
      <c r="B319" s="24" t="s">
        <v>764</v>
      </c>
      <c r="C319" s="20">
        <v>40995</v>
      </c>
      <c r="D319" s="21" t="s">
        <v>765</v>
      </c>
      <c r="E319" s="18" t="s">
        <v>479</v>
      </c>
      <c r="F319" s="21" t="s">
        <v>14</v>
      </c>
      <c r="G319" s="23">
        <v>20121213</v>
      </c>
      <c r="H319" s="22">
        <v>9284.19</v>
      </c>
      <c r="S319" s="17" t="s">
        <v>765</v>
      </c>
    </row>
    <row r="320" spans="1:19" ht="15">
      <c r="A320" s="16" t="s">
        <v>763</v>
      </c>
      <c r="B320" s="24" t="s">
        <v>764</v>
      </c>
      <c r="C320" s="20">
        <v>40982</v>
      </c>
      <c r="D320" s="21" t="s">
        <v>765</v>
      </c>
      <c r="E320" s="18" t="s">
        <v>479</v>
      </c>
      <c r="F320" s="21" t="s">
        <v>14</v>
      </c>
      <c r="G320" s="23">
        <v>20121212</v>
      </c>
      <c r="H320" s="22">
        <v>10460.54</v>
      </c>
      <c r="S320" s="17" t="s">
        <v>765</v>
      </c>
    </row>
    <row r="321" spans="1:19" ht="15">
      <c r="A321" s="16" t="s">
        <v>763</v>
      </c>
      <c r="B321" s="24" t="s">
        <v>764</v>
      </c>
      <c r="C321" s="20">
        <v>40995</v>
      </c>
      <c r="D321" s="21" t="s">
        <v>718</v>
      </c>
      <c r="E321" s="18" t="s">
        <v>494</v>
      </c>
      <c r="F321" s="21" t="s">
        <v>64</v>
      </c>
      <c r="G321" s="23" t="s">
        <v>164</v>
      </c>
      <c r="H321" s="22">
        <v>38116.56</v>
      </c>
      <c r="S321" s="17" t="s">
        <v>528</v>
      </c>
    </row>
    <row r="322" ht="15">
      <c r="H322" s="26">
        <f>SUM(H3:H321)</f>
        <v>2532561.2399999998</v>
      </c>
    </row>
    <row r="27915" ht="15">
      <c r="D27915" s="5"/>
    </row>
  </sheetData>
  <sheetProtection/>
  <autoFilter ref="I2:Q27915"/>
  <dataValidations count="2">
    <dataValidation errorStyle="information" type="textLength" allowBlank="1" showInputMessage="1" showErrorMessage="1" error="XLBVal:8=Promotional Materials&#13;&#10;XLBRowCount:3=1&#13;&#10;XLBColCount:3=1&#13;&#10;Style:2=0&#13;&#10;" sqref="D27915">
      <formula1>0</formula1>
      <formula2>300</formula2>
    </dataValidation>
    <dataValidation errorStyle="information" type="textLength" allowBlank="1" showInputMessage="1" showErrorMessage="1" error="XLBVal:8=Account Code&#13;&#10;XLBRowCount:3=780&#13;&#10;XLBColCount:3=12&#13;&#10;Style:2=1&#13;&#10;" sqref="I2">
      <formula1>0</formula1>
      <formula2>300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Sapphire Systems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Sapphire Systems Plc</dc:creator>
  <cp:keywords/>
  <dc:description/>
  <cp:lastModifiedBy>Natalie Davis</cp:lastModifiedBy>
  <dcterms:created xsi:type="dcterms:W3CDTF">2010-08-26T12:18:35Z</dcterms:created>
  <dcterms:modified xsi:type="dcterms:W3CDTF">2012-06-08T12:35:23Z</dcterms:modified>
  <cp:category/>
  <cp:version/>
  <cp:contentType/>
  <cp:contentStatus/>
</cp:coreProperties>
</file>