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1"/>
  </bookViews>
  <sheets>
    <sheet name="international" sheetId="1" r:id="rId1"/>
    <sheet name="own country" sheetId="2" r:id="rId2"/>
    <sheet name="europe" sheetId="3" r:id="rId3"/>
    <sheet name="World" sheetId="4" r:id="rId4"/>
    <sheet name="No specific culture" sheetId="5" r:id="rId5"/>
  </sheets>
  <definedNames/>
  <calcPr fullCalcOnLoad="1"/>
</workbook>
</file>

<file path=xl/sharedStrings.xml><?xml version="1.0" encoding="utf-8"?>
<sst xmlns="http://schemas.openxmlformats.org/spreadsheetml/2006/main" count="387" uniqueCount="51">
  <si>
    <t>QA11 ARTS/CULTURE INTEREST - OWN COUNTRY</t>
  </si>
  <si>
    <t>NATION (SAMPLE)</t>
  </si>
  <si>
    <t>Very interested</t>
  </si>
  <si>
    <t>Fairly interested</t>
  </si>
  <si>
    <t>Not very interested</t>
  </si>
  <si>
    <t>Not at all interested</t>
  </si>
  <si>
    <t>DK</t>
  </si>
  <si>
    <t>Total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</si>
  <si>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</si>
  <si>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</si>
  <si>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</si>
  <si>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</si>
  <si>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</si>
  <si>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</si>
  <si>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</si>
  <si>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</si>
  <si>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</si>
  <si>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</si>
  <si>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</si>
  <si>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</si>
  <si>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</si>
  <si>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</si>
  <si>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</si>
  <si>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</si>
  <si>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</si>
  <si>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</si>
  <si>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</si>
  <si>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</si>
  <si>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</si>
  <si>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</si>
  <si>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</si>
  <si>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</si>
  <si>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</si>
  <si>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</si>
  <si>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</si>
  <si>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</si>
  <si>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</si>
  <si>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QA11 ARTS/CULTURE INTEREST - EUROPE</t>
  </si>
  <si>
    <t>QA11 ARTS/CULTURE INTEREST - WORLD</t>
  </si>
  <si>
    <t>QA13 EUROPEAN CULTURE: CONTINENT OF CULTURE</t>
  </si>
  <si>
    <t>Very well</t>
  </si>
  <si>
    <t>Fairly well</t>
  </si>
  <si>
    <t>Fairly badly</t>
  </si>
  <si>
    <t>Very badly</t>
  </si>
  <si>
    <t>QA13 EUROPEAN CULTURE: DIVERSITY SETS APART</t>
  </si>
  <si>
    <t>QA13 EUROPEAN CULTURE: NO COMMON CULTURE</t>
  </si>
  <si>
    <t>QA13 EUROPEAN CULTURE: GLOBAL WIDESPREAD</t>
  </si>
  <si>
    <t>QA13 EUROPEAN CULTURE: HISTORICAL RICHNESS</t>
  </si>
  <si>
    <t>QA13 EUROPEAN CULTURE: NO SPECIFIC CULTURE</t>
  </si>
  <si>
    <t>Interested</t>
  </si>
  <si>
    <t>Well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</si>
</sst>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in Arts and Culture in own country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9"/>
          <c:w val="0.935"/>
          <c:h val="0.85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international!$H$2</c:f>
              <c:strCache>
                <c:ptCount val="1"/>
                <c:pt idx="0">
                  <c:v>Very interested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international!$A$3:$A$32</c:f>
              <c:strCache>
                <c:ptCount val="30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GERMANY EAST</c:v>
                </c:pt>
                <c:pt idx="10">
                  <c:v>LUXEMBOURG</c:v>
                </c:pt>
                <c:pt idx="11">
                  <c:v>SLOVENIA</c:v>
                </c:pt>
                <c:pt idx="12">
                  <c:v>NETHERLANDS</c:v>
                </c:pt>
                <c:pt idx="13">
                  <c:v>POLAND</c:v>
                </c:pt>
                <c:pt idx="14">
                  <c:v>SLOVAKIA</c:v>
                </c:pt>
                <c:pt idx="15">
                  <c:v>SWEDEN</c:v>
                </c:pt>
                <c:pt idx="16">
                  <c:v>Total</c:v>
                </c:pt>
                <c:pt idx="17">
                  <c:v>GREAT BRITAIN</c:v>
                </c:pt>
                <c:pt idx="18">
                  <c:v>IRELAND</c:v>
                </c:pt>
                <c:pt idx="19">
                  <c:v>BELGIUM</c:v>
                </c:pt>
                <c:pt idx="20">
                  <c:v>CYPRUS (REPUBLIC)</c:v>
                </c:pt>
                <c:pt idx="21">
                  <c:v>CZECH REPUBLIC</c:v>
                </c:pt>
                <c:pt idx="22">
                  <c:v>PORTUGAL</c:v>
                </c:pt>
                <c:pt idx="23">
                  <c:v>GERMANY WEST</c:v>
                </c:pt>
                <c:pt idx="24">
                  <c:v>ROMANIA</c:v>
                </c:pt>
                <c:pt idx="25">
                  <c:v>FINLAND</c:v>
                </c:pt>
                <c:pt idx="26">
                  <c:v>BULGARIA</c:v>
                </c:pt>
                <c:pt idx="27">
                  <c:v>AUSTRIA</c:v>
                </c:pt>
                <c:pt idx="28">
                  <c:v>NORTHERN IRELAND</c:v>
                </c:pt>
                <c:pt idx="29">
                  <c:v>LITUANIA</c:v>
                </c:pt>
              </c:strCache>
            </c:strRef>
          </c:cat>
          <c:val>
            <c:numRef>
              <c:f>international!$H$3:$H$32</c:f>
              <c:numCache>
                <c:ptCount val="30"/>
                <c:pt idx="0">
                  <c:v>0.45023507052115636</c:v>
                </c:pt>
                <c:pt idx="1">
                  <c:v>0.3137941382414724</c:v>
                </c:pt>
                <c:pt idx="2">
                  <c:v>0.2703589539624142</c:v>
                </c:pt>
                <c:pt idx="3">
                  <c:v>0.20791488515461864</c:v>
                </c:pt>
                <c:pt idx="4">
                  <c:v>0.23326998099429827</c:v>
                </c:pt>
                <c:pt idx="5">
                  <c:v>0.21077353587847292</c:v>
                </c:pt>
                <c:pt idx="6">
                  <c:v>0.20133902581020766</c:v>
                </c:pt>
                <c:pt idx="7">
                  <c:v>0.26050420168067223</c:v>
                </c:pt>
                <c:pt idx="8">
                  <c:v>0.21901359531606626</c:v>
                </c:pt>
                <c:pt idx="9">
                  <c:v>0.22470632815460403</c:v>
                </c:pt>
                <c:pt idx="10">
                  <c:v>0.22529011604641855</c:v>
                </c:pt>
                <c:pt idx="11">
                  <c:v>0.14991129509166173</c:v>
                </c:pt>
                <c:pt idx="12">
                  <c:v>0.1839551865559668</c:v>
                </c:pt>
                <c:pt idx="13">
                  <c:v>0.13704111233370012</c:v>
                </c:pt>
                <c:pt idx="14">
                  <c:v>0.13789319678127288</c:v>
                </c:pt>
                <c:pt idx="15">
                  <c:v>0.20589690313644007</c:v>
                </c:pt>
                <c:pt idx="16">
                  <c:v>0.19700515965004115</c:v>
                </c:pt>
                <c:pt idx="17">
                  <c:v>0.18736988202637056</c:v>
                </c:pt>
                <c:pt idx="18">
                  <c:v>0.20096028808642594</c:v>
                </c:pt>
                <c:pt idx="19">
                  <c:v>0.16573682185455949</c:v>
                </c:pt>
                <c:pt idx="20">
                  <c:v>0.2390956382553021</c:v>
                </c:pt>
                <c:pt idx="21">
                  <c:v>0.13929784824462063</c:v>
                </c:pt>
                <c:pt idx="22">
                  <c:v>0.16362200059247553</c:v>
                </c:pt>
                <c:pt idx="23">
                  <c:v>0.1760962513672069</c:v>
                </c:pt>
                <c:pt idx="24">
                  <c:v>0.15412082609534838</c:v>
                </c:pt>
                <c:pt idx="25">
                  <c:v>0.17563930013458948</c:v>
                </c:pt>
                <c:pt idx="26">
                  <c:v>0.16536135620105086</c:v>
                </c:pt>
                <c:pt idx="27">
                  <c:v>0.16048283367962796</c:v>
                </c:pt>
                <c:pt idx="28">
                  <c:v>0.11665004985044866</c:v>
                </c:pt>
                <c:pt idx="29">
                  <c:v>0.07776805677068144</c:v>
                </c:pt>
              </c:numCache>
            </c:numRef>
          </c:val>
        </c:ser>
        <c:ser>
          <c:idx val="1"/>
          <c:order val="1"/>
          <c:tx>
            <c:strRef>
              <c:f>international!$I$2</c:f>
              <c:strCache>
                <c:ptCount val="1"/>
                <c:pt idx="0">
                  <c:v>Fairly interested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international!$A$3:$A$32</c:f>
              <c:strCache>
                <c:ptCount val="30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GERMANY EAST</c:v>
                </c:pt>
                <c:pt idx="10">
                  <c:v>LUXEMBOURG</c:v>
                </c:pt>
                <c:pt idx="11">
                  <c:v>SLOVENIA</c:v>
                </c:pt>
                <c:pt idx="12">
                  <c:v>NETHERLANDS</c:v>
                </c:pt>
                <c:pt idx="13">
                  <c:v>POLAND</c:v>
                </c:pt>
                <c:pt idx="14">
                  <c:v>SLOVAKIA</c:v>
                </c:pt>
                <c:pt idx="15">
                  <c:v>SWEDEN</c:v>
                </c:pt>
                <c:pt idx="16">
                  <c:v>Total</c:v>
                </c:pt>
                <c:pt idx="17">
                  <c:v>GREAT BRITAIN</c:v>
                </c:pt>
                <c:pt idx="18">
                  <c:v>IRELAND</c:v>
                </c:pt>
                <c:pt idx="19">
                  <c:v>BELGIUM</c:v>
                </c:pt>
                <c:pt idx="20">
                  <c:v>CYPRUS (REPUBLIC)</c:v>
                </c:pt>
                <c:pt idx="21">
                  <c:v>CZECH REPUBLIC</c:v>
                </c:pt>
                <c:pt idx="22">
                  <c:v>PORTUGAL</c:v>
                </c:pt>
                <c:pt idx="23">
                  <c:v>GERMANY WEST</c:v>
                </c:pt>
                <c:pt idx="24">
                  <c:v>ROMANIA</c:v>
                </c:pt>
                <c:pt idx="25">
                  <c:v>FINLAND</c:v>
                </c:pt>
                <c:pt idx="26">
                  <c:v>BULGARIA</c:v>
                </c:pt>
                <c:pt idx="27">
                  <c:v>AUSTRIA</c:v>
                </c:pt>
                <c:pt idx="28">
                  <c:v>NORTHERN IRELAND</c:v>
                </c:pt>
                <c:pt idx="29">
                  <c:v>LITUANIA</c:v>
                </c:pt>
              </c:strCache>
            </c:strRef>
          </c:cat>
          <c:val>
            <c:numRef>
              <c:f>international!$I$3:$I$32</c:f>
              <c:numCache>
                <c:ptCount val="30"/>
                <c:pt idx="0">
                  <c:v>0.37941382414724417</c:v>
                </c:pt>
                <c:pt idx="1">
                  <c:v>0.4724417325197559</c:v>
                </c:pt>
                <c:pt idx="2">
                  <c:v>0.504126479069305</c:v>
                </c:pt>
                <c:pt idx="3">
                  <c:v>0.5583175897384905</c:v>
                </c:pt>
                <c:pt idx="4">
                  <c:v>0.5260578173452035</c:v>
                </c:pt>
                <c:pt idx="5">
                  <c:v>0.52518488906656</c:v>
                </c:pt>
                <c:pt idx="6">
                  <c:v>0.5216378808461092</c:v>
                </c:pt>
                <c:pt idx="7">
                  <c:v>0.45138055222088835</c:v>
                </c:pt>
                <c:pt idx="8">
                  <c:v>0.48704971717773143</c:v>
                </c:pt>
                <c:pt idx="9">
                  <c:v>0.4785903751420993</c:v>
                </c:pt>
                <c:pt idx="10">
                  <c:v>0.4703881552621048</c:v>
                </c:pt>
                <c:pt idx="11">
                  <c:v>0.5430711610486891</c:v>
                </c:pt>
                <c:pt idx="12">
                  <c:v>0.5042512753826148</c:v>
                </c:pt>
                <c:pt idx="13">
                  <c:v>0.5462638791637491</c:v>
                </c:pt>
                <c:pt idx="14">
                  <c:v>0.5452633504023409</c:v>
                </c:pt>
                <c:pt idx="15">
                  <c:v>0.4766003759770456</c:v>
                </c:pt>
                <c:pt idx="16">
                  <c:v>0.4746728482763778</c:v>
                </c:pt>
                <c:pt idx="17">
                  <c:v>0.4775453554079508</c:v>
                </c:pt>
                <c:pt idx="18">
                  <c:v>0.4604381314394318</c:v>
                </c:pt>
                <c:pt idx="19">
                  <c:v>0.4937475952289342</c:v>
                </c:pt>
                <c:pt idx="20">
                  <c:v>0.4169667867146859</c:v>
                </c:pt>
                <c:pt idx="21">
                  <c:v>0.5026425066062665</c:v>
                </c:pt>
                <c:pt idx="22">
                  <c:v>0.47447417794015995</c:v>
                </c:pt>
                <c:pt idx="23">
                  <c:v>0.45460873023764536</c:v>
                </c:pt>
                <c:pt idx="24">
                  <c:v>0.4632310364794441</c:v>
                </c:pt>
                <c:pt idx="25">
                  <c:v>0.4283791578542588</c:v>
                </c:pt>
                <c:pt idx="26">
                  <c:v>0.3516407256865272</c:v>
                </c:pt>
                <c:pt idx="27">
                  <c:v>0.35124171366379736</c:v>
                </c:pt>
                <c:pt idx="28">
                  <c:v>0.37321369225656364</c:v>
                </c:pt>
                <c:pt idx="29">
                  <c:v>0.40983765918149123</c:v>
                </c:pt>
              </c:numCache>
            </c:numRef>
          </c:val>
        </c:ser>
        <c:ser>
          <c:idx val="2"/>
          <c:order val="2"/>
          <c:tx>
            <c:strRef>
              <c:f>international!$J$2</c:f>
              <c:strCache>
                <c:ptCount val="1"/>
                <c:pt idx="0">
                  <c:v>Not very interested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international!$A$3:$A$32</c:f>
              <c:strCache>
                <c:ptCount val="30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GERMANY EAST</c:v>
                </c:pt>
                <c:pt idx="10">
                  <c:v>LUXEMBOURG</c:v>
                </c:pt>
                <c:pt idx="11">
                  <c:v>SLOVENIA</c:v>
                </c:pt>
                <c:pt idx="12">
                  <c:v>NETHERLANDS</c:v>
                </c:pt>
                <c:pt idx="13">
                  <c:v>POLAND</c:v>
                </c:pt>
                <c:pt idx="14">
                  <c:v>SLOVAKIA</c:v>
                </c:pt>
                <c:pt idx="15">
                  <c:v>SWEDEN</c:v>
                </c:pt>
                <c:pt idx="16">
                  <c:v>Total</c:v>
                </c:pt>
                <c:pt idx="17">
                  <c:v>GREAT BRITAIN</c:v>
                </c:pt>
                <c:pt idx="18">
                  <c:v>IRELAND</c:v>
                </c:pt>
                <c:pt idx="19">
                  <c:v>BELGIUM</c:v>
                </c:pt>
                <c:pt idx="20">
                  <c:v>CYPRUS (REPUBLIC)</c:v>
                </c:pt>
                <c:pt idx="21">
                  <c:v>CZECH REPUBLIC</c:v>
                </c:pt>
                <c:pt idx="22">
                  <c:v>PORTUGAL</c:v>
                </c:pt>
                <c:pt idx="23">
                  <c:v>GERMANY WEST</c:v>
                </c:pt>
                <c:pt idx="24">
                  <c:v>ROMANIA</c:v>
                </c:pt>
                <c:pt idx="25">
                  <c:v>FINLAND</c:v>
                </c:pt>
                <c:pt idx="26">
                  <c:v>BULGARIA</c:v>
                </c:pt>
                <c:pt idx="27">
                  <c:v>AUSTRIA</c:v>
                </c:pt>
                <c:pt idx="28">
                  <c:v>NORTHERN IRELAND</c:v>
                </c:pt>
                <c:pt idx="29">
                  <c:v>LITUANIA</c:v>
                </c:pt>
              </c:strCache>
            </c:strRef>
          </c:cat>
          <c:val>
            <c:numRef>
              <c:f>international!$J$3:$J$32</c:f>
              <c:numCache>
                <c:ptCount val="30"/>
                <c:pt idx="0">
                  <c:v>0.1255376612983895</c:v>
                </c:pt>
                <c:pt idx="1">
                  <c:v>0.18795638691607483</c:v>
                </c:pt>
                <c:pt idx="2">
                  <c:v>0.19160783533857012</c:v>
                </c:pt>
                <c:pt idx="3">
                  <c:v>0.20055682609127967</c:v>
                </c:pt>
                <c:pt idx="4">
                  <c:v>0.20236070821246374</c:v>
                </c:pt>
                <c:pt idx="5">
                  <c:v>0.2452528482910254</c:v>
                </c:pt>
                <c:pt idx="6">
                  <c:v>0.19105375509411995</c:v>
                </c:pt>
                <c:pt idx="7">
                  <c:v>0.2312925170068027</c:v>
                </c:pt>
                <c:pt idx="8">
                  <c:v>0.2502728986801627</c:v>
                </c:pt>
                <c:pt idx="9">
                  <c:v>0.2578628268283441</c:v>
                </c:pt>
                <c:pt idx="10">
                  <c:v>0.2396958783513405</c:v>
                </c:pt>
                <c:pt idx="11">
                  <c:v>0.26917011630199095</c:v>
                </c:pt>
                <c:pt idx="12">
                  <c:v>0.26367910373111936</c:v>
                </c:pt>
                <c:pt idx="13">
                  <c:v>0.23737121136340902</c:v>
                </c:pt>
                <c:pt idx="14">
                  <c:v>0.28291880029261157</c:v>
                </c:pt>
                <c:pt idx="15">
                  <c:v>0.2728801820520431</c:v>
                </c:pt>
                <c:pt idx="16">
                  <c:v>0.2618410229567038</c:v>
                </c:pt>
                <c:pt idx="17">
                  <c:v>0.2400118965004461</c:v>
                </c:pt>
                <c:pt idx="18">
                  <c:v>0.21866559967990395</c:v>
                </c:pt>
                <c:pt idx="19">
                  <c:v>0.23037706810311662</c:v>
                </c:pt>
                <c:pt idx="20">
                  <c:v>0.24969987995198079</c:v>
                </c:pt>
                <c:pt idx="21">
                  <c:v>0.29860324650811626</c:v>
                </c:pt>
                <c:pt idx="22">
                  <c:v>0.28270958822948555</c:v>
                </c:pt>
                <c:pt idx="23">
                  <c:v>0.29203539823008845</c:v>
                </c:pt>
                <c:pt idx="24">
                  <c:v>0.2939586952325806</c:v>
                </c:pt>
                <c:pt idx="25">
                  <c:v>0.3329167467794655</c:v>
                </c:pt>
                <c:pt idx="26">
                  <c:v>0.3538217507683156</c:v>
                </c:pt>
                <c:pt idx="27">
                  <c:v>0.39180765805877116</c:v>
                </c:pt>
                <c:pt idx="28">
                  <c:v>0.38683948155533404</c:v>
                </c:pt>
                <c:pt idx="29">
                  <c:v>0.41450374258773204</c:v>
                </c:pt>
              </c:numCache>
            </c:numRef>
          </c:val>
        </c:ser>
        <c:ser>
          <c:idx val="3"/>
          <c:order val="3"/>
          <c:tx>
            <c:strRef>
              <c:f>international!$K$2</c:f>
              <c:strCache>
                <c:ptCount val="1"/>
                <c:pt idx="0">
                  <c:v>Not at all interested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international!$A$3:$A$32</c:f>
              <c:strCache>
                <c:ptCount val="30"/>
                <c:pt idx="0">
                  <c:v>GREECE</c:v>
                </c:pt>
                <c:pt idx="1">
                  <c:v>HUNGARY</c:v>
                </c:pt>
                <c:pt idx="2">
                  <c:v>LATVIA</c:v>
                </c:pt>
                <c:pt idx="3">
                  <c:v>SPAIN</c:v>
                </c:pt>
                <c:pt idx="4">
                  <c:v>ITALY</c:v>
                </c:pt>
                <c:pt idx="5">
                  <c:v>ESTONIA</c:v>
                </c:pt>
                <c:pt idx="6">
                  <c:v>FRANCE</c:v>
                </c:pt>
                <c:pt idx="7">
                  <c:v>MALTA</c:v>
                </c:pt>
                <c:pt idx="8">
                  <c:v>DENMARK</c:v>
                </c:pt>
                <c:pt idx="9">
                  <c:v>GERMANY EAST</c:v>
                </c:pt>
                <c:pt idx="10">
                  <c:v>LUXEMBOURG</c:v>
                </c:pt>
                <c:pt idx="11">
                  <c:v>SLOVENIA</c:v>
                </c:pt>
                <c:pt idx="12">
                  <c:v>NETHERLANDS</c:v>
                </c:pt>
                <c:pt idx="13">
                  <c:v>POLAND</c:v>
                </c:pt>
                <c:pt idx="14">
                  <c:v>SLOVAKIA</c:v>
                </c:pt>
                <c:pt idx="15">
                  <c:v>SWEDEN</c:v>
                </c:pt>
                <c:pt idx="16">
                  <c:v>Total</c:v>
                </c:pt>
                <c:pt idx="17">
                  <c:v>GREAT BRITAIN</c:v>
                </c:pt>
                <c:pt idx="18">
                  <c:v>IRELAND</c:v>
                </c:pt>
                <c:pt idx="19">
                  <c:v>BELGIUM</c:v>
                </c:pt>
                <c:pt idx="20">
                  <c:v>CYPRUS (REPUBLIC)</c:v>
                </c:pt>
                <c:pt idx="21">
                  <c:v>CZECH REPUBLIC</c:v>
                </c:pt>
                <c:pt idx="22">
                  <c:v>PORTUGAL</c:v>
                </c:pt>
                <c:pt idx="23">
                  <c:v>GERMANY WEST</c:v>
                </c:pt>
                <c:pt idx="24">
                  <c:v>ROMANIA</c:v>
                </c:pt>
                <c:pt idx="25">
                  <c:v>FINLAND</c:v>
                </c:pt>
                <c:pt idx="26">
                  <c:v>BULGARIA</c:v>
                </c:pt>
                <c:pt idx="27">
                  <c:v>AUSTRIA</c:v>
                </c:pt>
                <c:pt idx="28">
                  <c:v>NORTHERN IRELAND</c:v>
                </c:pt>
                <c:pt idx="29">
                  <c:v>LITUANIA</c:v>
                </c:pt>
              </c:strCache>
            </c:strRef>
          </c:cat>
          <c:val>
            <c:numRef>
              <c:f>international!$K$3:$K$32</c:f>
              <c:numCache>
                <c:ptCount val="30"/>
                <c:pt idx="0">
                  <c:v>0.04471341402420726</c:v>
                </c:pt>
                <c:pt idx="1">
                  <c:v>0.024907472241672498</c:v>
                </c:pt>
                <c:pt idx="2">
                  <c:v>0.03191806701799742</c:v>
                </c:pt>
                <c:pt idx="3">
                  <c:v>0.027841304563985283</c:v>
                </c:pt>
                <c:pt idx="4">
                  <c:v>0.03461038311493448</c:v>
                </c:pt>
                <c:pt idx="5">
                  <c:v>0.013691784929042574</c:v>
                </c:pt>
                <c:pt idx="6">
                  <c:v>0.08538715311469047</c:v>
                </c:pt>
                <c:pt idx="7">
                  <c:v>0.053621448579431776</c:v>
                </c:pt>
                <c:pt idx="8">
                  <c:v>0.040389004664086535</c:v>
                </c:pt>
                <c:pt idx="9">
                  <c:v>0.03732474422129595</c:v>
                </c:pt>
                <c:pt idx="10">
                  <c:v>0.06102440976390556</c:v>
                </c:pt>
                <c:pt idx="11">
                  <c:v>0.033510743150009854</c:v>
                </c:pt>
                <c:pt idx="12">
                  <c:v>0.04801440432129639</c:v>
                </c:pt>
                <c:pt idx="13">
                  <c:v>0.06421926577973391</c:v>
                </c:pt>
                <c:pt idx="14">
                  <c:v>0.03163862472567667</c:v>
                </c:pt>
                <c:pt idx="15">
                  <c:v>0.04363312555654497</c:v>
                </c:pt>
                <c:pt idx="16">
                  <c:v>0.06205040005982203</c:v>
                </c:pt>
                <c:pt idx="17">
                  <c:v>0.09289184098344404</c:v>
                </c:pt>
                <c:pt idx="18">
                  <c:v>0.10383114934480343</c:v>
                </c:pt>
                <c:pt idx="19">
                  <c:v>0.1074451712196999</c:v>
                </c:pt>
                <c:pt idx="20">
                  <c:v>0.09083633453381353</c:v>
                </c:pt>
                <c:pt idx="21">
                  <c:v>0.05945639864099661</c:v>
                </c:pt>
                <c:pt idx="22">
                  <c:v>0.07534314209538856</c:v>
                </c:pt>
                <c:pt idx="23">
                  <c:v>0.07397832355573233</c:v>
                </c:pt>
                <c:pt idx="24">
                  <c:v>0.07720517274657401</c:v>
                </c:pt>
                <c:pt idx="25">
                  <c:v>0.062199577004422225</c:v>
                </c:pt>
                <c:pt idx="26">
                  <c:v>0.11133141667492812</c:v>
                </c:pt>
                <c:pt idx="27">
                  <c:v>0.09191649351934303</c:v>
                </c:pt>
                <c:pt idx="28">
                  <c:v>0.11532070455300766</c:v>
                </c:pt>
                <c:pt idx="29">
                  <c:v>0.09526586954408477</c:v>
                </c:pt>
              </c:numCache>
            </c:numRef>
          </c:val>
        </c:ser>
        <c:overlap val="100"/>
        <c:axId val="6013274"/>
        <c:axId val="54119467"/>
      </c:barChart>
      <c:catAx>
        <c:axId val="6013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9467"/>
        <c:crosses val="autoZero"/>
        <c:auto val="1"/>
        <c:lblOffset val="100"/>
        <c:tickLblSkip val="1"/>
        <c:noMultiLvlLbl val="0"/>
      </c:catAx>
      <c:valAx>
        <c:axId val="5411946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575"/>
          <c:y val="0.0855"/>
          <c:w val="0.75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in Arts and Culture in Europe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725"/>
          <c:w val="0.935"/>
          <c:h val="0.8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international!$H$35</c:f>
              <c:strCache>
                <c:ptCount val="1"/>
                <c:pt idx="0">
                  <c:v>Very interested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international!$A$36:$A$65</c:f>
              <c:strCache>
                <c:ptCount val="30"/>
                <c:pt idx="0">
                  <c:v>LUXEMBOURG</c:v>
                </c:pt>
                <c:pt idx="1">
                  <c:v>LATVIA</c:v>
                </c:pt>
                <c:pt idx="2">
                  <c:v>HUNGARY</c:v>
                </c:pt>
                <c:pt idx="3">
                  <c:v>ITALY</c:v>
                </c:pt>
                <c:pt idx="4">
                  <c:v>BELGIUM</c:v>
                </c:pt>
                <c:pt idx="5">
                  <c:v>FRANCE</c:v>
                </c:pt>
                <c:pt idx="6">
                  <c:v>NETHERLANDS</c:v>
                </c:pt>
                <c:pt idx="7">
                  <c:v>MALTA</c:v>
                </c:pt>
                <c:pt idx="8">
                  <c:v>ESTONIA</c:v>
                </c:pt>
                <c:pt idx="9">
                  <c:v>SPAIN</c:v>
                </c:pt>
                <c:pt idx="10">
                  <c:v>GREECE</c:v>
                </c:pt>
                <c:pt idx="11">
                  <c:v>GERMANY EAST</c:v>
                </c:pt>
                <c:pt idx="12">
                  <c:v>DENMARK</c:v>
                </c:pt>
                <c:pt idx="13">
                  <c:v>GERMANY WEST</c:v>
                </c:pt>
                <c:pt idx="14">
                  <c:v>SWEDEN</c:v>
                </c:pt>
                <c:pt idx="15">
                  <c:v>Total</c:v>
                </c:pt>
                <c:pt idx="16">
                  <c:v>SLOVAKIA</c:v>
                </c:pt>
                <c:pt idx="17">
                  <c:v>SLOVENIA</c:v>
                </c:pt>
                <c:pt idx="18">
                  <c:v>GREAT BRITAIN</c:v>
                </c:pt>
                <c:pt idx="19">
                  <c:v>POLAND</c:v>
                </c:pt>
                <c:pt idx="20">
                  <c:v>FINLAND</c:v>
                </c:pt>
                <c:pt idx="21">
                  <c:v>IRELAND</c:v>
                </c:pt>
                <c:pt idx="22">
                  <c:v>PORTUGAL</c:v>
                </c:pt>
                <c:pt idx="23">
                  <c:v>ROMANIA</c:v>
                </c:pt>
                <c:pt idx="24">
                  <c:v>CYPRUS (REPUBLIC)</c:v>
                </c:pt>
                <c:pt idx="25">
                  <c:v>CZECH REPUBLIC</c:v>
                </c:pt>
                <c:pt idx="26">
                  <c:v>AUSTRIA</c:v>
                </c:pt>
                <c:pt idx="27">
                  <c:v>NORTHERN IRELAND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international!$H$36:$H$65</c:f>
              <c:numCache>
                <c:ptCount val="30"/>
                <c:pt idx="0">
                  <c:v>0.22549019607843138</c:v>
                </c:pt>
                <c:pt idx="1">
                  <c:v>0.18315601073878887</c:v>
                </c:pt>
                <c:pt idx="2">
                  <c:v>0.19025707712313691</c:v>
                </c:pt>
                <c:pt idx="3">
                  <c:v>0.18105431629488847</c:v>
                </c:pt>
                <c:pt idx="4">
                  <c:v>0.16814159292035402</c:v>
                </c:pt>
                <c:pt idx="5">
                  <c:v>0.14933048709489619</c:v>
                </c:pt>
                <c:pt idx="6">
                  <c:v>0.13334000200060017</c:v>
                </c:pt>
                <c:pt idx="7">
                  <c:v>0.19787915166066428</c:v>
                </c:pt>
                <c:pt idx="8">
                  <c:v>0.15160903457925243</c:v>
                </c:pt>
                <c:pt idx="9">
                  <c:v>0.15650790494183156</c:v>
                </c:pt>
                <c:pt idx="10">
                  <c:v>0.2481744523357007</c:v>
                </c:pt>
                <c:pt idx="11">
                  <c:v>0.151951496779083</c:v>
                </c:pt>
                <c:pt idx="12">
                  <c:v>0.142205021335715</c:v>
                </c:pt>
                <c:pt idx="13">
                  <c:v>0.13363826190712935</c:v>
                </c:pt>
                <c:pt idx="14">
                  <c:v>0.14811516770555058</c:v>
                </c:pt>
                <c:pt idx="15">
                  <c:v>0.1339789127346145</c:v>
                </c:pt>
                <c:pt idx="16">
                  <c:v>0.0652889539136796</c:v>
                </c:pt>
                <c:pt idx="17">
                  <c:v>0.09491425192193968</c:v>
                </c:pt>
                <c:pt idx="18">
                  <c:v>0.1346287300485774</c:v>
                </c:pt>
                <c:pt idx="19">
                  <c:v>0.08142442732819846</c:v>
                </c:pt>
                <c:pt idx="20">
                  <c:v>0.10920976735243221</c:v>
                </c:pt>
                <c:pt idx="21">
                  <c:v>0.12603781134340303</c:v>
                </c:pt>
                <c:pt idx="22">
                  <c:v>0.10180705045916855</c:v>
                </c:pt>
                <c:pt idx="23">
                  <c:v>0.11378112333526347</c:v>
                </c:pt>
                <c:pt idx="24">
                  <c:v>0.13465386154461784</c:v>
                </c:pt>
                <c:pt idx="25">
                  <c:v>0.07682144205360515</c:v>
                </c:pt>
                <c:pt idx="26">
                  <c:v>0.1360443257148511</c:v>
                </c:pt>
                <c:pt idx="27">
                  <c:v>0.07876370887337987</c:v>
                </c:pt>
                <c:pt idx="28">
                  <c:v>0.09279270347972637</c:v>
                </c:pt>
                <c:pt idx="29">
                  <c:v>0.03956449888208419</c:v>
                </c:pt>
              </c:numCache>
            </c:numRef>
          </c:val>
        </c:ser>
        <c:ser>
          <c:idx val="1"/>
          <c:order val="1"/>
          <c:tx>
            <c:strRef>
              <c:f>international!$I$35</c:f>
              <c:strCache>
                <c:ptCount val="1"/>
                <c:pt idx="0">
                  <c:v>Fairly interested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international!$A$36:$A$65</c:f>
              <c:strCache>
                <c:ptCount val="30"/>
                <c:pt idx="0">
                  <c:v>LUXEMBOURG</c:v>
                </c:pt>
                <c:pt idx="1">
                  <c:v>LATVIA</c:v>
                </c:pt>
                <c:pt idx="2">
                  <c:v>HUNGARY</c:v>
                </c:pt>
                <c:pt idx="3">
                  <c:v>ITALY</c:v>
                </c:pt>
                <c:pt idx="4">
                  <c:v>BELGIUM</c:v>
                </c:pt>
                <c:pt idx="5">
                  <c:v>FRANCE</c:v>
                </c:pt>
                <c:pt idx="6">
                  <c:v>NETHERLANDS</c:v>
                </c:pt>
                <c:pt idx="7">
                  <c:v>MALTA</c:v>
                </c:pt>
                <c:pt idx="8">
                  <c:v>ESTONIA</c:v>
                </c:pt>
                <c:pt idx="9">
                  <c:v>SPAIN</c:v>
                </c:pt>
                <c:pt idx="10">
                  <c:v>GREECE</c:v>
                </c:pt>
                <c:pt idx="11">
                  <c:v>GERMANY EAST</c:v>
                </c:pt>
                <c:pt idx="12">
                  <c:v>DENMARK</c:v>
                </c:pt>
                <c:pt idx="13">
                  <c:v>GERMANY WEST</c:v>
                </c:pt>
                <c:pt idx="14">
                  <c:v>SWEDEN</c:v>
                </c:pt>
                <c:pt idx="15">
                  <c:v>Total</c:v>
                </c:pt>
                <c:pt idx="16">
                  <c:v>SLOVAKIA</c:v>
                </c:pt>
                <c:pt idx="17">
                  <c:v>SLOVENIA</c:v>
                </c:pt>
                <c:pt idx="18">
                  <c:v>GREAT BRITAIN</c:v>
                </c:pt>
                <c:pt idx="19">
                  <c:v>POLAND</c:v>
                </c:pt>
                <c:pt idx="20">
                  <c:v>FINLAND</c:v>
                </c:pt>
                <c:pt idx="21">
                  <c:v>IRELAND</c:v>
                </c:pt>
                <c:pt idx="22">
                  <c:v>PORTUGAL</c:v>
                </c:pt>
                <c:pt idx="23">
                  <c:v>ROMANIA</c:v>
                </c:pt>
                <c:pt idx="24">
                  <c:v>CYPRUS (REPUBLIC)</c:v>
                </c:pt>
                <c:pt idx="25">
                  <c:v>CZECH REPUBLIC</c:v>
                </c:pt>
                <c:pt idx="26">
                  <c:v>AUSTRIA</c:v>
                </c:pt>
                <c:pt idx="27">
                  <c:v>NORTHERN IRELAND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international!$I$36:$I$65</c:f>
              <c:numCache>
                <c:ptCount val="30"/>
                <c:pt idx="0">
                  <c:v>0.48639455782312924</c:v>
                </c:pt>
                <c:pt idx="1">
                  <c:v>0.5216267276523814</c:v>
                </c:pt>
                <c:pt idx="2">
                  <c:v>0.4749424827448234</c:v>
                </c:pt>
                <c:pt idx="3">
                  <c:v>0.47704311293388013</c:v>
                </c:pt>
                <c:pt idx="4">
                  <c:v>0.4758560984994229</c:v>
                </c:pt>
                <c:pt idx="5">
                  <c:v>0.4878711430234815</c:v>
                </c:pt>
                <c:pt idx="6">
                  <c:v>0.49294788436530956</c:v>
                </c:pt>
                <c:pt idx="7">
                  <c:v>0.42737094837935174</c:v>
                </c:pt>
                <c:pt idx="8">
                  <c:v>0.4722166699980012</c:v>
                </c:pt>
                <c:pt idx="9">
                  <c:v>0.4515263000894899</c:v>
                </c:pt>
                <c:pt idx="10">
                  <c:v>0.3571071321396419</c:v>
                </c:pt>
                <c:pt idx="11">
                  <c:v>0.44581280788177347</c:v>
                </c:pt>
                <c:pt idx="12">
                  <c:v>0.4545995832092885</c:v>
                </c:pt>
                <c:pt idx="13">
                  <c:v>0.43034702197474395</c:v>
                </c:pt>
                <c:pt idx="14">
                  <c:v>0.4086276837835164</c:v>
                </c:pt>
                <c:pt idx="15">
                  <c:v>0.42046287295296497</c:v>
                </c:pt>
                <c:pt idx="16">
                  <c:v>0.47622531089978054</c:v>
                </c:pt>
                <c:pt idx="17">
                  <c:v>0.4357382219593929</c:v>
                </c:pt>
                <c:pt idx="18">
                  <c:v>0.38693367701001286</c:v>
                </c:pt>
                <c:pt idx="19">
                  <c:v>0.42802840852255675</c:v>
                </c:pt>
                <c:pt idx="20">
                  <c:v>0.3912709094404922</c:v>
                </c:pt>
                <c:pt idx="21">
                  <c:v>0.37441232369710914</c:v>
                </c:pt>
                <c:pt idx="22">
                  <c:v>0.39804483065073565</c:v>
                </c:pt>
                <c:pt idx="23">
                  <c:v>0.38187608569774173</c:v>
                </c:pt>
                <c:pt idx="24">
                  <c:v>0.3563425370148059</c:v>
                </c:pt>
                <c:pt idx="25">
                  <c:v>0.380237825594564</c:v>
                </c:pt>
                <c:pt idx="26">
                  <c:v>0.31898684080340356</c:v>
                </c:pt>
                <c:pt idx="27">
                  <c:v>0.33931538717181786</c:v>
                </c:pt>
                <c:pt idx="28">
                  <c:v>0.2978090611678398</c:v>
                </c:pt>
                <c:pt idx="29">
                  <c:v>0.3232234859531447</c:v>
                </c:pt>
              </c:numCache>
            </c:numRef>
          </c:val>
        </c:ser>
        <c:ser>
          <c:idx val="2"/>
          <c:order val="2"/>
          <c:tx>
            <c:strRef>
              <c:f>international!$J$35</c:f>
              <c:strCache>
                <c:ptCount val="1"/>
                <c:pt idx="0">
                  <c:v>Not very interested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international!$A$36:$A$65</c:f>
              <c:strCache>
                <c:ptCount val="30"/>
                <c:pt idx="0">
                  <c:v>LUXEMBOURG</c:v>
                </c:pt>
                <c:pt idx="1">
                  <c:v>LATVIA</c:v>
                </c:pt>
                <c:pt idx="2">
                  <c:v>HUNGARY</c:v>
                </c:pt>
                <c:pt idx="3">
                  <c:v>ITALY</c:v>
                </c:pt>
                <c:pt idx="4">
                  <c:v>BELGIUM</c:v>
                </c:pt>
                <c:pt idx="5">
                  <c:v>FRANCE</c:v>
                </c:pt>
                <c:pt idx="6">
                  <c:v>NETHERLANDS</c:v>
                </c:pt>
                <c:pt idx="7">
                  <c:v>MALTA</c:v>
                </c:pt>
                <c:pt idx="8">
                  <c:v>ESTONIA</c:v>
                </c:pt>
                <c:pt idx="9">
                  <c:v>SPAIN</c:v>
                </c:pt>
                <c:pt idx="10">
                  <c:v>GREECE</c:v>
                </c:pt>
                <c:pt idx="11">
                  <c:v>GERMANY EAST</c:v>
                </c:pt>
                <c:pt idx="12">
                  <c:v>DENMARK</c:v>
                </c:pt>
                <c:pt idx="13">
                  <c:v>GERMANY WEST</c:v>
                </c:pt>
                <c:pt idx="14">
                  <c:v>SWEDEN</c:v>
                </c:pt>
                <c:pt idx="15">
                  <c:v>Total</c:v>
                </c:pt>
                <c:pt idx="16">
                  <c:v>SLOVAKIA</c:v>
                </c:pt>
                <c:pt idx="17">
                  <c:v>SLOVENIA</c:v>
                </c:pt>
                <c:pt idx="18">
                  <c:v>GREAT BRITAIN</c:v>
                </c:pt>
                <c:pt idx="19">
                  <c:v>POLAND</c:v>
                </c:pt>
                <c:pt idx="20">
                  <c:v>FINLAND</c:v>
                </c:pt>
                <c:pt idx="21">
                  <c:v>IRELAND</c:v>
                </c:pt>
                <c:pt idx="22">
                  <c:v>PORTUGAL</c:v>
                </c:pt>
                <c:pt idx="23">
                  <c:v>ROMANIA</c:v>
                </c:pt>
                <c:pt idx="24">
                  <c:v>CYPRUS (REPUBLIC)</c:v>
                </c:pt>
                <c:pt idx="25">
                  <c:v>CZECH REPUBLIC</c:v>
                </c:pt>
                <c:pt idx="26">
                  <c:v>AUSTRIA</c:v>
                </c:pt>
                <c:pt idx="27">
                  <c:v>NORTHERN IRELAND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international!$J$36:$J$65</c:f>
              <c:numCache>
                <c:ptCount val="30"/>
                <c:pt idx="0">
                  <c:v>0.23569427771108442</c:v>
                </c:pt>
                <c:pt idx="1">
                  <c:v>0.2337675251068907</c:v>
                </c:pt>
                <c:pt idx="2">
                  <c:v>0.26567970391117335</c:v>
                </c:pt>
                <c:pt idx="3">
                  <c:v>0.25847754326297884</c:v>
                </c:pt>
                <c:pt idx="4">
                  <c:v>0.21517891496729513</c:v>
                </c:pt>
                <c:pt idx="5">
                  <c:v>0.23044828255385214</c:v>
                </c:pt>
                <c:pt idx="6">
                  <c:v>0.30539161748524557</c:v>
                </c:pt>
                <c:pt idx="7">
                  <c:v>0.2835134053621448</c:v>
                </c:pt>
                <c:pt idx="8">
                  <c:v>0.32250649610233856</c:v>
                </c:pt>
                <c:pt idx="9">
                  <c:v>0.3067515163567664</c:v>
                </c:pt>
                <c:pt idx="10">
                  <c:v>0.25517655296588976</c:v>
                </c:pt>
                <c:pt idx="11">
                  <c:v>0.3255020841227738</c:v>
                </c:pt>
                <c:pt idx="12">
                  <c:v>0.31616552545400417</c:v>
                </c:pt>
                <c:pt idx="13">
                  <c:v>0.3382718504524212</c:v>
                </c:pt>
                <c:pt idx="14">
                  <c:v>0.36083902245968136</c:v>
                </c:pt>
                <c:pt idx="15">
                  <c:v>0.3269797352875196</c:v>
                </c:pt>
                <c:pt idx="16">
                  <c:v>0.365764447695684</c:v>
                </c:pt>
                <c:pt idx="17">
                  <c:v>0.38911886457717326</c:v>
                </c:pt>
                <c:pt idx="18">
                  <c:v>0.3102012491325468</c:v>
                </c:pt>
                <c:pt idx="19">
                  <c:v>0.349704911473442</c:v>
                </c:pt>
                <c:pt idx="20">
                  <c:v>0.3768506056527591</c:v>
                </c:pt>
                <c:pt idx="21">
                  <c:v>0.3050915274582375</c:v>
                </c:pt>
                <c:pt idx="22">
                  <c:v>0.34649945689740297</c:v>
                </c:pt>
                <c:pt idx="23">
                  <c:v>0.3519590812584443</c:v>
                </c:pt>
                <c:pt idx="24">
                  <c:v>0.3119247699079632</c:v>
                </c:pt>
                <c:pt idx="25">
                  <c:v>0.39807474518686303</c:v>
                </c:pt>
                <c:pt idx="26">
                  <c:v>0.3963589591372316</c:v>
                </c:pt>
                <c:pt idx="27">
                  <c:v>0.4423396477234962</c:v>
                </c:pt>
                <c:pt idx="28">
                  <c:v>0.4113215029245563</c:v>
                </c:pt>
                <c:pt idx="29">
                  <c:v>0.46894138232720906</c:v>
                </c:pt>
              </c:numCache>
            </c:numRef>
          </c:val>
        </c:ser>
        <c:ser>
          <c:idx val="3"/>
          <c:order val="3"/>
          <c:tx>
            <c:strRef>
              <c:f>international!$K$35</c:f>
              <c:strCache>
                <c:ptCount val="1"/>
                <c:pt idx="0">
                  <c:v>Not at all interested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international!$A$36:$A$65</c:f>
              <c:strCache>
                <c:ptCount val="30"/>
                <c:pt idx="0">
                  <c:v>LUXEMBOURG</c:v>
                </c:pt>
                <c:pt idx="1">
                  <c:v>LATVIA</c:v>
                </c:pt>
                <c:pt idx="2">
                  <c:v>HUNGARY</c:v>
                </c:pt>
                <c:pt idx="3">
                  <c:v>ITALY</c:v>
                </c:pt>
                <c:pt idx="4">
                  <c:v>BELGIUM</c:v>
                </c:pt>
                <c:pt idx="5">
                  <c:v>FRANCE</c:v>
                </c:pt>
                <c:pt idx="6">
                  <c:v>NETHERLANDS</c:v>
                </c:pt>
                <c:pt idx="7">
                  <c:v>MALTA</c:v>
                </c:pt>
                <c:pt idx="8">
                  <c:v>ESTONIA</c:v>
                </c:pt>
                <c:pt idx="9">
                  <c:v>SPAIN</c:v>
                </c:pt>
                <c:pt idx="10">
                  <c:v>GREECE</c:v>
                </c:pt>
                <c:pt idx="11">
                  <c:v>GERMANY EAST</c:v>
                </c:pt>
                <c:pt idx="12">
                  <c:v>DENMARK</c:v>
                </c:pt>
                <c:pt idx="13">
                  <c:v>GERMANY WEST</c:v>
                </c:pt>
                <c:pt idx="14">
                  <c:v>SWEDEN</c:v>
                </c:pt>
                <c:pt idx="15">
                  <c:v>Total</c:v>
                </c:pt>
                <c:pt idx="16">
                  <c:v>SLOVAKIA</c:v>
                </c:pt>
                <c:pt idx="17">
                  <c:v>SLOVENIA</c:v>
                </c:pt>
                <c:pt idx="18">
                  <c:v>GREAT BRITAIN</c:v>
                </c:pt>
                <c:pt idx="19">
                  <c:v>POLAND</c:v>
                </c:pt>
                <c:pt idx="20">
                  <c:v>FINLAND</c:v>
                </c:pt>
                <c:pt idx="21">
                  <c:v>IRELAND</c:v>
                </c:pt>
                <c:pt idx="22">
                  <c:v>PORTUGAL</c:v>
                </c:pt>
                <c:pt idx="23">
                  <c:v>ROMANIA</c:v>
                </c:pt>
                <c:pt idx="24">
                  <c:v>CYPRUS (REPUBLIC)</c:v>
                </c:pt>
                <c:pt idx="25">
                  <c:v>CZECH REPUBLIC</c:v>
                </c:pt>
                <c:pt idx="26">
                  <c:v>AUSTRIA</c:v>
                </c:pt>
                <c:pt idx="27">
                  <c:v>NORTHERN IRELAND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international!$K$36:$K$65</c:f>
              <c:numCache>
                <c:ptCount val="30"/>
                <c:pt idx="0">
                  <c:v>0.04741896758703481</c:v>
                </c:pt>
                <c:pt idx="1">
                  <c:v>0.05707467435616983</c:v>
                </c:pt>
                <c:pt idx="2">
                  <c:v>0.06832049614884465</c:v>
                </c:pt>
                <c:pt idx="3">
                  <c:v>0.0760228068420526</c:v>
                </c:pt>
                <c:pt idx="4">
                  <c:v>0.13813005001923817</c:v>
                </c:pt>
                <c:pt idx="5">
                  <c:v>0.1268193285464778</c:v>
                </c:pt>
                <c:pt idx="6">
                  <c:v>0.06631989596879063</c:v>
                </c:pt>
                <c:pt idx="7">
                  <c:v>0.08343337334933974</c:v>
                </c:pt>
                <c:pt idx="8">
                  <c:v>0.04677193683789726</c:v>
                </c:pt>
                <c:pt idx="9">
                  <c:v>0.07735905339564482</c:v>
                </c:pt>
                <c:pt idx="10">
                  <c:v>0.13934180254076223</c:v>
                </c:pt>
                <c:pt idx="11">
                  <c:v>0.07673361121636985</c:v>
                </c:pt>
                <c:pt idx="12">
                  <c:v>0.08038106579339088</c:v>
                </c:pt>
                <c:pt idx="13">
                  <c:v>0.09515760167047828</c:v>
                </c:pt>
                <c:pt idx="14">
                  <c:v>0.07697635302265755</c:v>
                </c:pt>
                <c:pt idx="15">
                  <c:v>0.1113736633515292</c:v>
                </c:pt>
                <c:pt idx="16">
                  <c:v>0.08988661302121434</c:v>
                </c:pt>
                <c:pt idx="17">
                  <c:v>0.07589197713384585</c:v>
                </c:pt>
                <c:pt idx="18">
                  <c:v>0.1556458808367205</c:v>
                </c:pt>
                <c:pt idx="19">
                  <c:v>0.12133640092027607</c:v>
                </c:pt>
                <c:pt idx="20">
                  <c:v>0.11824649105941165</c:v>
                </c:pt>
                <c:pt idx="21">
                  <c:v>0.1713514054216265</c:v>
                </c:pt>
                <c:pt idx="22">
                  <c:v>0.14732892268193934</c:v>
                </c:pt>
                <c:pt idx="23">
                  <c:v>0.13462651997683844</c:v>
                </c:pt>
                <c:pt idx="24">
                  <c:v>0.1880752300920368</c:v>
                </c:pt>
                <c:pt idx="25">
                  <c:v>0.14429973574933938</c:v>
                </c:pt>
                <c:pt idx="26">
                  <c:v>0.143860690610468</c:v>
                </c:pt>
                <c:pt idx="27">
                  <c:v>0.1332668660684613</c:v>
                </c:pt>
                <c:pt idx="28">
                  <c:v>0.173391494002181</c:v>
                </c:pt>
                <c:pt idx="29">
                  <c:v>0.16370175950228444</c:v>
                </c:pt>
              </c:numCache>
            </c:numRef>
          </c:val>
        </c:ser>
        <c:overlap val="100"/>
        <c:axId val="17313156"/>
        <c:axId val="21600677"/>
      </c:barChart>
      <c:catAx>
        <c:axId val="173131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0677"/>
        <c:crosses val="autoZero"/>
        <c:auto val="1"/>
        <c:lblOffset val="100"/>
        <c:tickLblSkip val="1"/>
        <c:noMultiLvlLbl val="0"/>
      </c:catAx>
      <c:valAx>
        <c:axId val="21600677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3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475"/>
          <c:y val="0.08225"/>
          <c:w val="0.75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Interest in Arts and Culture of other countries outside Europe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075"/>
          <c:w val="0.935"/>
          <c:h val="0.8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international!$H$68</c:f>
              <c:strCache>
                <c:ptCount val="1"/>
                <c:pt idx="0">
                  <c:v>Very interested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international!$A$69:$A$98</c:f>
              <c:strCache>
                <c:ptCount val="30"/>
                <c:pt idx="0">
                  <c:v>LATVIA</c:v>
                </c:pt>
                <c:pt idx="1">
                  <c:v>LUXEMBOURG</c:v>
                </c:pt>
                <c:pt idx="2">
                  <c:v>FRANCE</c:v>
                </c:pt>
                <c:pt idx="3">
                  <c:v>ITALY</c:v>
                </c:pt>
                <c:pt idx="4">
                  <c:v>NETHERLANDS</c:v>
                </c:pt>
                <c:pt idx="5">
                  <c:v>BELGIUM</c:v>
                </c:pt>
                <c:pt idx="6">
                  <c:v>ESTONIA</c:v>
                </c:pt>
                <c:pt idx="7">
                  <c:v>MALTA</c:v>
                </c:pt>
                <c:pt idx="8">
                  <c:v>SPAIN</c:v>
                </c:pt>
                <c:pt idx="9">
                  <c:v>HUNGARY</c:v>
                </c:pt>
                <c:pt idx="10">
                  <c:v>GREAT BRITAIN</c:v>
                </c:pt>
                <c:pt idx="11">
                  <c:v>GERMANY EAST</c:v>
                </c:pt>
                <c:pt idx="12">
                  <c:v>DENMARK</c:v>
                </c:pt>
                <c:pt idx="13">
                  <c:v>SWEDEN</c:v>
                </c:pt>
                <c:pt idx="14">
                  <c:v>GREECE</c:v>
                </c:pt>
                <c:pt idx="15">
                  <c:v>Total</c:v>
                </c:pt>
                <c:pt idx="16">
                  <c:v>GERMANY WEST</c:v>
                </c:pt>
                <c:pt idx="17">
                  <c:v>SLOVENIA</c:v>
                </c:pt>
                <c:pt idx="18">
                  <c:v>PORTUGAL</c:v>
                </c:pt>
                <c:pt idx="19">
                  <c:v>POLAND</c:v>
                </c:pt>
                <c:pt idx="20">
                  <c:v>ROMANIA</c:v>
                </c:pt>
                <c:pt idx="21">
                  <c:v>SLOVAKIA</c:v>
                </c:pt>
                <c:pt idx="22">
                  <c:v>NORTHERN IRELAND</c:v>
                </c:pt>
                <c:pt idx="23">
                  <c:v>FINLAND</c:v>
                </c:pt>
                <c:pt idx="24">
                  <c:v>IRELAND</c:v>
                </c:pt>
                <c:pt idx="25">
                  <c:v>CYPRUS (REPUBLIC)</c:v>
                </c:pt>
                <c:pt idx="26">
                  <c:v>AUSTRIA</c:v>
                </c:pt>
                <c:pt idx="27">
                  <c:v>CZECH REPUBLIC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international!$H$69:$H$98</c:f>
              <c:numCache>
                <c:ptCount val="30"/>
                <c:pt idx="0">
                  <c:v>0.16923535845679624</c:v>
                </c:pt>
                <c:pt idx="1">
                  <c:v>0.2108843537414966</c:v>
                </c:pt>
                <c:pt idx="2">
                  <c:v>0.16621385600621</c:v>
                </c:pt>
                <c:pt idx="3">
                  <c:v>0.16534960488146444</c:v>
                </c:pt>
                <c:pt idx="4">
                  <c:v>0.14184255276582974</c:v>
                </c:pt>
                <c:pt idx="5">
                  <c:v>0.16775682954982687</c:v>
                </c:pt>
                <c:pt idx="6">
                  <c:v>0.14681191285228862</c:v>
                </c:pt>
                <c:pt idx="7">
                  <c:v>0.18507402961184474</c:v>
                </c:pt>
                <c:pt idx="8">
                  <c:v>0.15501640648304663</c:v>
                </c:pt>
                <c:pt idx="9">
                  <c:v>0.1720516154846454</c:v>
                </c:pt>
                <c:pt idx="10">
                  <c:v>0.14741746802815503</c:v>
                </c:pt>
                <c:pt idx="11">
                  <c:v>0.12277377794619175</c:v>
                </c:pt>
                <c:pt idx="12">
                  <c:v>0.12404485461943038</c:v>
                </c:pt>
                <c:pt idx="13">
                  <c:v>0.1240724250519442</c:v>
                </c:pt>
                <c:pt idx="14">
                  <c:v>0.20346103831149345</c:v>
                </c:pt>
                <c:pt idx="15">
                  <c:v>0.12303895909668736</c:v>
                </c:pt>
                <c:pt idx="16">
                  <c:v>0.11693347916873818</c:v>
                </c:pt>
                <c:pt idx="17">
                  <c:v>0.08860634732899665</c:v>
                </c:pt>
                <c:pt idx="18">
                  <c:v>0.0900562851782364</c:v>
                </c:pt>
                <c:pt idx="19">
                  <c:v>0.07062118635590676</c:v>
                </c:pt>
                <c:pt idx="20">
                  <c:v>0.10625361899247249</c:v>
                </c:pt>
                <c:pt idx="21">
                  <c:v>0.05422457937088515</c:v>
                </c:pt>
                <c:pt idx="22">
                  <c:v>0.08275174476570289</c:v>
                </c:pt>
                <c:pt idx="23">
                  <c:v>0.09613535858488752</c:v>
                </c:pt>
                <c:pt idx="24">
                  <c:v>0.10793237971391417</c:v>
                </c:pt>
                <c:pt idx="25">
                  <c:v>0.09563825530212083</c:v>
                </c:pt>
                <c:pt idx="26">
                  <c:v>0.1235777184129811</c:v>
                </c:pt>
                <c:pt idx="27">
                  <c:v>0.052283880709701774</c:v>
                </c:pt>
                <c:pt idx="28">
                  <c:v>0.08981857836819668</c:v>
                </c:pt>
                <c:pt idx="29">
                  <c:v>0.03664819675318363</c:v>
                </c:pt>
              </c:numCache>
            </c:numRef>
          </c:val>
        </c:ser>
        <c:ser>
          <c:idx val="1"/>
          <c:order val="1"/>
          <c:tx>
            <c:strRef>
              <c:f>international!$I$68</c:f>
              <c:strCache>
                <c:ptCount val="1"/>
                <c:pt idx="0">
                  <c:v>Fairly interested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international!$A$69:$A$98</c:f>
              <c:strCache>
                <c:ptCount val="30"/>
                <c:pt idx="0">
                  <c:v>LATVIA</c:v>
                </c:pt>
                <c:pt idx="1">
                  <c:v>LUXEMBOURG</c:v>
                </c:pt>
                <c:pt idx="2">
                  <c:v>FRANCE</c:v>
                </c:pt>
                <c:pt idx="3">
                  <c:v>ITALY</c:v>
                </c:pt>
                <c:pt idx="4">
                  <c:v>NETHERLANDS</c:v>
                </c:pt>
                <c:pt idx="5">
                  <c:v>BELGIUM</c:v>
                </c:pt>
                <c:pt idx="6">
                  <c:v>ESTONIA</c:v>
                </c:pt>
                <c:pt idx="7">
                  <c:v>MALTA</c:v>
                </c:pt>
                <c:pt idx="8">
                  <c:v>SPAIN</c:v>
                </c:pt>
                <c:pt idx="9">
                  <c:v>HUNGARY</c:v>
                </c:pt>
                <c:pt idx="10">
                  <c:v>GREAT BRITAIN</c:v>
                </c:pt>
                <c:pt idx="11">
                  <c:v>GERMANY EAST</c:v>
                </c:pt>
                <c:pt idx="12">
                  <c:v>DENMARK</c:v>
                </c:pt>
                <c:pt idx="13">
                  <c:v>SWEDEN</c:v>
                </c:pt>
                <c:pt idx="14">
                  <c:v>GREECE</c:v>
                </c:pt>
                <c:pt idx="15">
                  <c:v>Total</c:v>
                </c:pt>
                <c:pt idx="16">
                  <c:v>GERMANY WEST</c:v>
                </c:pt>
                <c:pt idx="17">
                  <c:v>SLOVENIA</c:v>
                </c:pt>
                <c:pt idx="18">
                  <c:v>PORTUGAL</c:v>
                </c:pt>
                <c:pt idx="19">
                  <c:v>POLAND</c:v>
                </c:pt>
                <c:pt idx="20">
                  <c:v>ROMANIA</c:v>
                </c:pt>
                <c:pt idx="21">
                  <c:v>SLOVAKIA</c:v>
                </c:pt>
                <c:pt idx="22">
                  <c:v>NORTHERN IRELAND</c:v>
                </c:pt>
                <c:pt idx="23">
                  <c:v>FINLAND</c:v>
                </c:pt>
                <c:pt idx="24">
                  <c:v>IRELAND</c:v>
                </c:pt>
                <c:pt idx="25">
                  <c:v>CYPRUS (REPUBLIC)</c:v>
                </c:pt>
                <c:pt idx="26">
                  <c:v>AUSTRIA</c:v>
                </c:pt>
                <c:pt idx="27">
                  <c:v>CZECH REPUBLIC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international!$I$69:$I$98</c:f>
              <c:numCache>
                <c:ptCount val="30"/>
                <c:pt idx="0">
                  <c:v>0.5441980709953266</c:v>
                </c:pt>
                <c:pt idx="1">
                  <c:v>0.4771908763505402</c:v>
                </c:pt>
                <c:pt idx="2">
                  <c:v>0.49844750630700574</c:v>
                </c:pt>
                <c:pt idx="3">
                  <c:v>0.4741422426728018</c:v>
                </c:pt>
                <c:pt idx="4">
                  <c:v>0.49024707412223667</c:v>
                </c:pt>
                <c:pt idx="5">
                  <c:v>0.45103886110042324</c:v>
                </c:pt>
                <c:pt idx="6">
                  <c:v>0.47031780931441136</c:v>
                </c:pt>
                <c:pt idx="7">
                  <c:v>0.4153661464585834</c:v>
                </c:pt>
                <c:pt idx="8">
                  <c:v>0.4452620065625932</c:v>
                </c:pt>
                <c:pt idx="9">
                  <c:v>0.4265279583875162</c:v>
                </c:pt>
                <c:pt idx="10">
                  <c:v>0.41885595320709823</c:v>
                </c:pt>
                <c:pt idx="11">
                  <c:v>0.4380447139067829</c:v>
                </c:pt>
                <c:pt idx="12">
                  <c:v>0.4203632033343257</c:v>
                </c:pt>
                <c:pt idx="13">
                  <c:v>0.4052636786385673</c:v>
                </c:pt>
                <c:pt idx="14">
                  <c:v>0.3237971391417425</c:v>
                </c:pt>
                <c:pt idx="15">
                  <c:v>0.40255739175951544</c:v>
                </c:pt>
                <c:pt idx="16">
                  <c:v>0.4004176195684597</c:v>
                </c:pt>
                <c:pt idx="17">
                  <c:v>0.3961166962349694</c:v>
                </c:pt>
                <c:pt idx="18">
                  <c:v>0.3934037720944011</c:v>
                </c:pt>
                <c:pt idx="19">
                  <c:v>0.40592177653295985</c:v>
                </c:pt>
                <c:pt idx="20">
                  <c:v>0.3646014282956958</c:v>
                </c:pt>
                <c:pt idx="21">
                  <c:v>0.40855888807607904</c:v>
                </c:pt>
                <c:pt idx="22">
                  <c:v>0.37753406447324694</c:v>
                </c:pt>
                <c:pt idx="23">
                  <c:v>0.3582003460872909</c:v>
                </c:pt>
                <c:pt idx="24">
                  <c:v>0.3434030209062719</c:v>
                </c:pt>
                <c:pt idx="25">
                  <c:v>0.34893957583033214</c:v>
                </c:pt>
                <c:pt idx="26">
                  <c:v>0.3011774018007321</c:v>
                </c:pt>
                <c:pt idx="27">
                  <c:v>0.33116270290675726</c:v>
                </c:pt>
                <c:pt idx="28">
                  <c:v>0.25904629721423617</c:v>
                </c:pt>
                <c:pt idx="29">
                  <c:v>0.30864197530864196</c:v>
                </c:pt>
              </c:numCache>
            </c:numRef>
          </c:val>
        </c:ser>
        <c:ser>
          <c:idx val="2"/>
          <c:order val="2"/>
          <c:tx>
            <c:strRef>
              <c:f>international!$J$68</c:f>
              <c:strCache>
                <c:ptCount val="1"/>
                <c:pt idx="0">
                  <c:v>Not very interested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international!$A$69:$A$98</c:f>
              <c:strCache>
                <c:ptCount val="30"/>
                <c:pt idx="0">
                  <c:v>LATVIA</c:v>
                </c:pt>
                <c:pt idx="1">
                  <c:v>LUXEMBOURG</c:v>
                </c:pt>
                <c:pt idx="2">
                  <c:v>FRANCE</c:v>
                </c:pt>
                <c:pt idx="3">
                  <c:v>ITALY</c:v>
                </c:pt>
                <c:pt idx="4">
                  <c:v>NETHERLANDS</c:v>
                </c:pt>
                <c:pt idx="5">
                  <c:v>BELGIUM</c:v>
                </c:pt>
                <c:pt idx="6">
                  <c:v>ESTONIA</c:v>
                </c:pt>
                <c:pt idx="7">
                  <c:v>MALTA</c:v>
                </c:pt>
                <c:pt idx="8">
                  <c:v>SPAIN</c:v>
                </c:pt>
                <c:pt idx="9">
                  <c:v>HUNGARY</c:v>
                </c:pt>
                <c:pt idx="10">
                  <c:v>GREAT BRITAIN</c:v>
                </c:pt>
                <c:pt idx="11">
                  <c:v>GERMANY EAST</c:v>
                </c:pt>
                <c:pt idx="12">
                  <c:v>DENMARK</c:v>
                </c:pt>
                <c:pt idx="13">
                  <c:v>SWEDEN</c:v>
                </c:pt>
                <c:pt idx="14">
                  <c:v>GREECE</c:v>
                </c:pt>
                <c:pt idx="15">
                  <c:v>Total</c:v>
                </c:pt>
                <c:pt idx="16">
                  <c:v>GERMANY WEST</c:v>
                </c:pt>
                <c:pt idx="17">
                  <c:v>SLOVENIA</c:v>
                </c:pt>
                <c:pt idx="18">
                  <c:v>PORTUGAL</c:v>
                </c:pt>
                <c:pt idx="19">
                  <c:v>POLAND</c:v>
                </c:pt>
                <c:pt idx="20">
                  <c:v>ROMANIA</c:v>
                </c:pt>
                <c:pt idx="21">
                  <c:v>SLOVAKIA</c:v>
                </c:pt>
                <c:pt idx="22">
                  <c:v>NORTHERN IRELAND</c:v>
                </c:pt>
                <c:pt idx="23">
                  <c:v>FINLAND</c:v>
                </c:pt>
                <c:pt idx="24">
                  <c:v>IRELAND</c:v>
                </c:pt>
                <c:pt idx="25">
                  <c:v>CYPRUS (REPUBLIC)</c:v>
                </c:pt>
                <c:pt idx="26">
                  <c:v>AUSTRIA</c:v>
                </c:pt>
                <c:pt idx="27">
                  <c:v>CZECH REPUBLIC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international!$J$69:$J$98</c:f>
              <c:numCache>
                <c:ptCount val="30"/>
                <c:pt idx="0">
                  <c:v>0.22163667097544</c:v>
                </c:pt>
                <c:pt idx="1">
                  <c:v>0.24149659863945577</c:v>
                </c:pt>
                <c:pt idx="2">
                  <c:v>0.19949543954977683</c:v>
                </c:pt>
                <c:pt idx="3">
                  <c:v>0.2738821646493948</c:v>
                </c:pt>
                <c:pt idx="4">
                  <c:v>0.2989896969090727</c:v>
                </c:pt>
                <c:pt idx="5">
                  <c:v>0.2334551750673336</c:v>
                </c:pt>
                <c:pt idx="6">
                  <c:v>0.32230661603038174</c:v>
                </c:pt>
                <c:pt idx="7">
                  <c:v>0.28991596638655465</c:v>
                </c:pt>
                <c:pt idx="8">
                  <c:v>0.3027741871333399</c:v>
                </c:pt>
                <c:pt idx="9">
                  <c:v>0.3149944983495048</c:v>
                </c:pt>
                <c:pt idx="10">
                  <c:v>0.27639536036482604</c:v>
                </c:pt>
                <c:pt idx="11">
                  <c:v>0.325881015536188</c:v>
                </c:pt>
                <c:pt idx="12">
                  <c:v>0.35357745360722437</c:v>
                </c:pt>
                <c:pt idx="13">
                  <c:v>0.37320668843375876</c:v>
                </c:pt>
                <c:pt idx="14">
                  <c:v>0.30449134740422124</c:v>
                </c:pt>
                <c:pt idx="15">
                  <c:v>0.3389404023031481</c:v>
                </c:pt>
                <c:pt idx="16">
                  <c:v>0.3629312916376653</c:v>
                </c:pt>
                <c:pt idx="17">
                  <c:v>0.42331953479203627</c:v>
                </c:pt>
                <c:pt idx="18">
                  <c:v>0.35094302360027646</c:v>
                </c:pt>
                <c:pt idx="19">
                  <c:v>0.3650095028508552</c:v>
                </c:pt>
                <c:pt idx="20">
                  <c:v>0.36045165026056747</c:v>
                </c:pt>
                <c:pt idx="21">
                  <c:v>0.40042062911485005</c:v>
                </c:pt>
                <c:pt idx="22">
                  <c:v>0.40378863409770693</c:v>
                </c:pt>
                <c:pt idx="23">
                  <c:v>0.40021149778888676</c:v>
                </c:pt>
                <c:pt idx="24">
                  <c:v>0.3268980694208262</c:v>
                </c:pt>
                <c:pt idx="25">
                  <c:v>0.31532613045218083</c:v>
                </c:pt>
                <c:pt idx="26">
                  <c:v>0.38418917581873946</c:v>
                </c:pt>
                <c:pt idx="27">
                  <c:v>0.4375235938089846</c:v>
                </c:pt>
                <c:pt idx="28">
                  <c:v>0.4252007534450282</c:v>
                </c:pt>
                <c:pt idx="29">
                  <c:v>0.4822591620491883</c:v>
                </c:pt>
              </c:numCache>
            </c:numRef>
          </c:val>
        </c:ser>
        <c:ser>
          <c:idx val="3"/>
          <c:order val="3"/>
          <c:tx>
            <c:strRef>
              <c:f>international!$K$68</c:f>
              <c:strCache>
                <c:ptCount val="1"/>
                <c:pt idx="0">
                  <c:v>Not at all interested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international!$A$69:$A$98</c:f>
              <c:strCache>
                <c:ptCount val="30"/>
                <c:pt idx="0">
                  <c:v>LATVIA</c:v>
                </c:pt>
                <c:pt idx="1">
                  <c:v>LUXEMBOURG</c:v>
                </c:pt>
                <c:pt idx="2">
                  <c:v>FRANCE</c:v>
                </c:pt>
                <c:pt idx="3">
                  <c:v>ITALY</c:v>
                </c:pt>
                <c:pt idx="4">
                  <c:v>NETHERLANDS</c:v>
                </c:pt>
                <c:pt idx="5">
                  <c:v>BELGIUM</c:v>
                </c:pt>
                <c:pt idx="6">
                  <c:v>ESTONIA</c:v>
                </c:pt>
                <c:pt idx="7">
                  <c:v>MALTA</c:v>
                </c:pt>
                <c:pt idx="8">
                  <c:v>SPAIN</c:v>
                </c:pt>
                <c:pt idx="9">
                  <c:v>HUNGARY</c:v>
                </c:pt>
                <c:pt idx="10">
                  <c:v>GREAT BRITAIN</c:v>
                </c:pt>
                <c:pt idx="11">
                  <c:v>GERMANY EAST</c:v>
                </c:pt>
                <c:pt idx="12">
                  <c:v>DENMARK</c:v>
                </c:pt>
                <c:pt idx="13">
                  <c:v>SWEDEN</c:v>
                </c:pt>
                <c:pt idx="14">
                  <c:v>GREECE</c:v>
                </c:pt>
                <c:pt idx="15">
                  <c:v>Total</c:v>
                </c:pt>
                <c:pt idx="16">
                  <c:v>GERMANY WEST</c:v>
                </c:pt>
                <c:pt idx="17">
                  <c:v>SLOVENIA</c:v>
                </c:pt>
                <c:pt idx="18">
                  <c:v>PORTUGAL</c:v>
                </c:pt>
                <c:pt idx="19">
                  <c:v>POLAND</c:v>
                </c:pt>
                <c:pt idx="20">
                  <c:v>ROMANIA</c:v>
                </c:pt>
                <c:pt idx="21">
                  <c:v>SLOVAKIA</c:v>
                </c:pt>
                <c:pt idx="22">
                  <c:v>NORTHERN IRELAND</c:v>
                </c:pt>
                <c:pt idx="23">
                  <c:v>FINLAND</c:v>
                </c:pt>
                <c:pt idx="24">
                  <c:v>IRELAND</c:v>
                </c:pt>
                <c:pt idx="25">
                  <c:v>CYPRUS (REPUBLIC)</c:v>
                </c:pt>
                <c:pt idx="26">
                  <c:v>AUSTRIA</c:v>
                </c:pt>
                <c:pt idx="27">
                  <c:v>CZECH REPUBLIC</c:v>
                </c:pt>
                <c:pt idx="28">
                  <c:v>BULGARIA</c:v>
                </c:pt>
                <c:pt idx="29">
                  <c:v>LITUANIA</c:v>
                </c:pt>
              </c:strCache>
            </c:strRef>
          </c:cat>
          <c:val>
            <c:numRef>
              <c:f>international!$K$69:$K$98</c:f>
              <c:numCache>
                <c:ptCount val="30"/>
                <c:pt idx="0">
                  <c:v>0.05816843989261211</c:v>
                </c:pt>
                <c:pt idx="1">
                  <c:v>0.06522609043617447</c:v>
                </c:pt>
                <c:pt idx="2">
                  <c:v>0.12439355715117408</c:v>
                </c:pt>
                <c:pt idx="3">
                  <c:v>0.07622286686005801</c:v>
                </c:pt>
                <c:pt idx="4">
                  <c:v>0.06401920576172851</c:v>
                </c:pt>
                <c:pt idx="5">
                  <c:v>0.14505579068872645</c:v>
                </c:pt>
                <c:pt idx="6">
                  <c:v>0.05216869878073156</c:v>
                </c:pt>
                <c:pt idx="7">
                  <c:v>0.10044017607042817</c:v>
                </c:pt>
                <c:pt idx="8">
                  <c:v>0.08541314507308342</c:v>
                </c:pt>
                <c:pt idx="9">
                  <c:v>0.08362508752625787</c:v>
                </c:pt>
                <c:pt idx="10">
                  <c:v>0.14513730544264894</c:v>
                </c:pt>
                <c:pt idx="11">
                  <c:v>0.11216369837059494</c:v>
                </c:pt>
                <c:pt idx="12">
                  <c:v>0.09080083358142303</c:v>
                </c:pt>
                <c:pt idx="13">
                  <c:v>0.08459483526268922</c:v>
                </c:pt>
                <c:pt idx="14">
                  <c:v>0.16815044513354005</c:v>
                </c:pt>
                <c:pt idx="15">
                  <c:v>0.12585807223510057</c:v>
                </c:pt>
                <c:pt idx="16">
                  <c:v>0.11723177886049518</c:v>
                </c:pt>
                <c:pt idx="17">
                  <c:v>0.08702937118076089</c:v>
                </c:pt>
                <c:pt idx="18">
                  <c:v>0.15927717981633258</c:v>
                </c:pt>
                <c:pt idx="19">
                  <c:v>0.1343403020906272</c:v>
                </c:pt>
                <c:pt idx="20">
                  <c:v>0.1482339316734221</c:v>
                </c:pt>
                <c:pt idx="21">
                  <c:v>0.1271031455742502</c:v>
                </c:pt>
                <c:pt idx="22">
                  <c:v>0.13359920239282155</c:v>
                </c:pt>
                <c:pt idx="23">
                  <c:v>0.13997308209959622</c:v>
                </c:pt>
                <c:pt idx="24">
                  <c:v>0.19435830749224767</c:v>
                </c:pt>
                <c:pt idx="25">
                  <c:v>0.2310924369747899</c:v>
                </c:pt>
                <c:pt idx="26">
                  <c:v>0.18452557633323438</c:v>
                </c:pt>
                <c:pt idx="27">
                  <c:v>0.17827482068705175</c:v>
                </c:pt>
                <c:pt idx="28">
                  <c:v>0.19371468226430058</c:v>
                </c:pt>
                <c:pt idx="29">
                  <c:v>0.1677845824827452</c:v>
                </c:pt>
              </c:numCache>
            </c:numRef>
          </c:val>
        </c:ser>
        <c:overlap val="100"/>
        <c:axId val="60188366"/>
        <c:axId val="4824383"/>
      </c:barChart>
      <c:catAx>
        <c:axId val="60188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8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875"/>
          <c:y val="0.0855"/>
          <c:w val="0.75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 European culture, but a Global Western Culture, same in US and Europe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725"/>
          <c:w val="0.935"/>
          <c:h val="0.8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international!$H$266</c:f>
              <c:strCache>
                <c:ptCount val="1"/>
                <c:pt idx="0">
                  <c:v>Very well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international!$A$267:$A$296</c:f>
              <c:strCache>
                <c:ptCount val="30"/>
                <c:pt idx="0">
                  <c:v>ITALY</c:v>
                </c:pt>
                <c:pt idx="1">
                  <c:v>PORTUGAL</c:v>
                </c:pt>
                <c:pt idx="2">
                  <c:v>GREAT BRITAIN</c:v>
                </c:pt>
                <c:pt idx="3">
                  <c:v>BELGIUM</c:v>
                </c:pt>
                <c:pt idx="4">
                  <c:v>DENMARK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MALTA</c:v>
                </c:pt>
                <c:pt idx="9">
                  <c:v>SLOVENIA</c:v>
                </c:pt>
                <c:pt idx="10">
                  <c:v>NETHERLANDS</c:v>
                </c:pt>
                <c:pt idx="11">
                  <c:v>LITUANIA</c:v>
                </c:pt>
                <c:pt idx="12">
                  <c:v>Total</c:v>
                </c:pt>
                <c:pt idx="13">
                  <c:v>POLAND</c:v>
                </c:pt>
                <c:pt idx="14">
                  <c:v>NORTHERN IRELAND</c:v>
                </c:pt>
                <c:pt idx="15">
                  <c:v>ESTONIA</c:v>
                </c:pt>
                <c:pt idx="16">
                  <c:v>FRANCE</c:v>
                </c:pt>
                <c:pt idx="17">
                  <c:v>ROMANIA</c:v>
                </c:pt>
                <c:pt idx="18">
                  <c:v>CYPRUS (REPUBLIC)</c:v>
                </c:pt>
                <c:pt idx="19">
                  <c:v>LATVIA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SLOVAKIA</c:v>
                </c:pt>
                <c:pt idx="23">
                  <c:v>SWEDEN</c:v>
                </c:pt>
                <c:pt idx="24">
                  <c:v>AUSTRIA</c:v>
                </c:pt>
                <c:pt idx="25">
                  <c:v>BULGARIA</c:v>
                </c:pt>
                <c:pt idx="26">
                  <c:v>HUNGARY</c:v>
                </c:pt>
                <c:pt idx="27">
                  <c:v>GERMANY WEST</c:v>
                </c:pt>
                <c:pt idx="28">
                  <c:v>LUXEMBOURG</c:v>
                </c:pt>
                <c:pt idx="29">
                  <c:v>GERMANY EAST</c:v>
                </c:pt>
              </c:strCache>
            </c:strRef>
          </c:cat>
          <c:val>
            <c:numRef>
              <c:f>international!$H$267:$H$296</c:f>
              <c:numCache>
                <c:ptCount val="30"/>
                <c:pt idx="0">
                  <c:v>0.09022706812043613</c:v>
                </c:pt>
                <c:pt idx="1">
                  <c:v>0.07810802804384319</c:v>
                </c:pt>
                <c:pt idx="2">
                  <c:v>0.0808962030336076</c:v>
                </c:pt>
                <c:pt idx="3">
                  <c:v>0.05425163524432474</c:v>
                </c:pt>
                <c:pt idx="4">
                  <c:v>0.07462538453904932</c:v>
                </c:pt>
                <c:pt idx="5">
                  <c:v>0.07852355706712014</c:v>
                </c:pt>
                <c:pt idx="6">
                  <c:v>0.10173051915574673</c:v>
                </c:pt>
                <c:pt idx="7">
                  <c:v>0.07566868847568857</c:v>
                </c:pt>
                <c:pt idx="8">
                  <c:v>0.10364145658263305</c:v>
                </c:pt>
                <c:pt idx="9">
                  <c:v>0.04819633353045535</c:v>
                </c:pt>
                <c:pt idx="10">
                  <c:v>0.07962388716614983</c:v>
                </c:pt>
                <c:pt idx="11">
                  <c:v>0.04384174200447166</c:v>
                </c:pt>
                <c:pt idx="12">
                  <c:v>0.05978090181709415</c:v>
                </c:pt>
                <c:pt idx="13">
                  <c:v>0.0487146143843153</c:v>
                </c:pt>
                <c:pt idx="14">
                  <c:v>0.03622465935526754</c:v>
                </c:pt>
                <c:pt idx="15">
                  <c:v>0.05656606036378173</c:v>
                </c:pt>
                <c:pt idx="16">
                  <c:v>0.040558897729477975</c:v>
                </c:pt>
                <c:pt idx="17">
                  <c:v>0.07556456282570932</c:v>
                </c:pt>
                <c:pt idx="18">
                  <c:v>0.11064425770308123</c:v>
                </c:pt>
                <c:pt idx="19">
                  <c:v>0.02813960425574227</c:v>
                </c:pt>
                <c:pt idx="20">
                  <c:v>0.03708946772366931</c:v>
                </c:pt>
                <c:pt idx="21">
                  <c:v>0.03787733128244568</c:v>
                </c:pt>
                <c:pt idx="22">
                  <c:v>0.04105705925384053</c:v>
                </c:pt>
                <c:pt idx="23">
                  <c:v>0.038092411200158306</c:v>
                </c:pt>
                <c:pt idx="24">
                  <c:v>0.0406648857227664</c:v>
                </c:pt>
                <c:pt idx="25">
                  <c:v>0.06503420243878258</c:v>
                </c:pt>
                <c:pt idx="26">
                  <c:v>0.0487146143843153</c:v>
                </c:pt>
                <c:pt idx="27">
                  <c:v>0.050810380829273145</c:v>
                </c:pt>
                <c:pt idx="28">
                  <c:v>0.04461784713885554</c:v>
                </c:pt>
                <c:pt idx="29">
                  <c:v>0.045471769609700646</c:v>
                </c:pt>
              </c:numCache>
            </c:numRef>
          </c:val>
        </c:ser>
        <c:ser>
          <c:idx val="1"/>
          <c:order val="1"/>
          <c:tx>
            <c:strRef>
              <c:f>international!$I$266</c:f>
              <c:strCache>
                <c:ptCount val="1"/>
                <c:pt idx="0">
                  <c:v>Fairly well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international!$A$267:$A$296</c:f>
              <c:strCache>
                <c:ptCount val="30"/>
                <c:pt idx="0">
                  <c:v>ITALY</c:v>
                </c:pt>
                <c:pt idx="1">
                  <c:v>PORTUGAL</c:v>
                </c:pt>
                <c:pt idx="2">
                  <c:v>GREAT BRITAIN</c:v>
                </c:pt>
                <c:pt idx="3">
                  <c:v>BELGIUM</c:v>
                </c:pt>
                <c:pt idx="4">
                  <c:v>DENMARK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MALTA</c:v>
                </c:pt>
                <c:pt idx="9">
                  <c:v>SLOVENIA</c:v>
                </c:pt>
                <c:pt idx="10">
                  <c:v>NETHERLANDS</c:v>
                </c:pt>
                <c:pt idx="11">
                  <c:v>LITUANIA</c:v>
                </c:pt>
                <c:pt idx="12">
                  <c:v>Total</c:v>
                </c:pt>
                <c:pt idx="13">
                  <c:v>POLAND</c:v>
                </c:pt>
                <c:pt idx="14">
                  <c:v>NORTHERN IRELAND</c:v>
                </c:pt>
                <c:pt idx="15">
                  <c:v>ESTONIA</c:v>
                </c:pt>
                <c:pt idx="16">
                  <c:v>FRANCE</c:v>
                </c:pt>
                <c:pt idx="17">
                  <c:v>ROMANIA</c:v>
                </c:pt>
                <c:pt idx="18">
                  <c:v>CYPRUS (REPUBLIC)</c:v>
                </c:pt>
                <c:pt idx="19">
                  <c:v>LATVIA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SLOVAKIA</c:v>
                </c:pt>
                <c:pt idx="23">
                  <c:v>SWEDEN</c:v>
                </c:pt>
                <c:pt idx="24">
                  <c:v>AUSTRIA</c:v>
                </c:pt>
                <c:pt idx="25">
                  <c:v>BULGARIA</c:v>
                </c:pt>
                <c:pt idx="26">
                  <c:v>HUNGARY</c:v>
                </c:pt>
                <c:pt idx="27">
                  <c:v>GERMANY WEST</c:v>
                </c:pt>
                <c:pt idx="28">
                  <c:v>LUXEMBOURG</c:v>
                </c:pt>
                <c:pt idx="29">
                  <c:v>GERMANY EAST</c:v>
                </c:pt>
              </c:strCache>
            </c:strRef>
          </c:cat>
          <c:val>
            <c:numRef>
              <c:f>international!$I$267:$I$296</c:f>
              <c:numCache>
                <c:ptCount val="30"/>
                <c:pt idx="0">
                  <c:v>0.34980494148244473</c:v>
                </c:pt>
                <c:pt idx="1">
                  <c:v>0.31687567887824625</c:v>
                </c:pt>
                <c:pt idx="2">
                  <c:v>0.29790819867155743</c:v>
                </c:pt>
                <c:pt idx="3">
                  <c:v>0.29867256637168144</c:v>
                </c:pt>
                <c:pt idx="4">
                  <c:v>0.27240250074426914</c:v>
                </c:pt>
                <c:pt idx="5">
                  <c:v>0.2580774232269681</c:v>
                </c:pt>
                <c:pt idx="6">
                  <c:v>0.22746824047214165</c:v>
                </c:pt>
                <c:pt idx="7">
                  <c:v>0.25315700507109473</c:v>
                </c:pt>
                <c:pt idx="8">
                  <c:v>0.21968787515006002</c:v>
                </c:pt>
                <c:pt idx="9">
                  <c:v>0.2726197516262567</c:v>
                </c:pt>
                <c:pt idx="10">
                  <c:v>0.23907172151645492</c:v>
                </c:pt>
                <c:pt idx="11">
                  <c:v>0.2636337124526101</c:v>
                </c:pt>
                <c:pt idx="12">
                  <c:v>0.2408472294922605</c:v>
                </c:pt>
                <c:pt idx="13">
                  <c:v>0.251075322596779</c:v>
                </c:pt>
                <c:pt idx="14">
                  <c:v>0.26188102359587906</c:v>
                </c:pt>
                <c:pt idx="15">
                  <c:v>0.2369578253048171</c:v>
                </c:pt>
                <c:pt idx="16">
                  <c:v>0.2516010091209005</c:v>
                </c:pt>
                <c:pt idx="17">
                  <c:v>0.20903300521134915</c:v>
                </c:pt>
                <c:pt idx="18">
                  <c:v>0.17006802721088435</c:v>
                </c:pt>
                <c:pt idx="19">
                  <c:v>0.24748931092771204</c:v>
                </c:pt>
                <c:pt idx="20">
                  <c:v>0.22583993959984902</c:v>
                </c:pt>
                <c:pt idx="21">
                  <c:v>0.22476446837146702</c:v>
                </c:pt>
                <c:pt idx="22">
                  <c:v>0.22137893196781275</c:v>
                </c:pt>
                <c:pt idx="23">
                  <c:v>0.21776986247155436</c:v>
                </c:pt>
                <c:pt idx="24">
                  <c:v>0.20995349757593745</c:v>
                </c:pt>
                <c:pt idx="25">
                  <c:v>0.1775552691583226</c:v>
                </c:pt>
                <c:pt idx="26">
                  <c:v>0.19085725717715316</c:v>
                </c:pt>
                <c:pt idx="27">
                  <c:v>0.17709058367306352</c:v>
                </c:pt>
                <c:pt idx="28">
                  <c:v>0.17787114845938376</c:v>
                </c:pt>
                <c:pt idx="29">
                  <c:v>0.1667298219022357</c:v>
                </c:pt>
              </c:numCache>
            </c:numRef>
          </c:val>
        </c:ser>
        <c:ser>
          <c:idx val="2"/>
          <c:order val="2"/>
          <c:tx>
            <c:strRef>
              <c:f>international!$J$266</c:f>
              <c:strCache>
                <c:ptCount val="1"/>
                <c:pt idx="0">
                  <c:v>Fairly badly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international!$A$267:$A$296</c:f>
              <c:strCache>
                <c:ptCount val="30"/>
                <c:pt idx="0">
                  <c:v>ITALY</c:v>
                </c:pt>
                <c:pt idx="1">
                  <c:v>PORTUGAL</c:v>
                </c:pt>
                <c:pt idx="2">
                  <c:v>GREAT BRITAIN</c:v>
                </c:pt>
                <c:pt idx="3">
                  <c:v>BELGIUM</c:v>
                </c:pt>
                <c:pt idx="4">
                  <c:v>DENMARK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MALTA</c:v>
                </c:pt>
                <c:pt idx="9">
                  <c:v>SLOVENIA</c:v>
                </c:pt>
                <c:pt idx="10">
                  <c:v>NETHERLANDS</c:v>
                </c:pt>
                <c:pt idx="11">
                  <c:v>LITUANIA</c:v>
                </c:pt>
                <c:pt idx="12">
                  <c:v>Total</c:v>
                </c:pt>
                <c:pt idx="13">
                  <c:v>POLAND</c:v>
                </c:pt>
                <c:pt idx="14">
                  <c:v>NORTHERN IRELAND</c:v>
                </c:pt>
                <c:pt idx="15">
                  <c:v>ESTONIA</c:v>
                </c:pt>
                <c:pt idx="16">
                  <c:v>FRANCE</c:v>
                </c:pt>
                <c:pt idx="17">
                  <c:v>ROMANIA</c:v>
                </c:pt>
                <c:pt idx="18">
                  <c:v>CYPRUS (REPUBLIC)</c:v>
                </c:pt>
                <c:pt idx="19">
                  <c:v>LATVIA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SLOVAKIA</c:v>
                </c:pt>
                <c:pt idx="23">
                  <c:v>SWEDEN</c:v>
                </c:pt>
                <c:pt idx="24">
                  <c:v>AUSTRIA</c:v>
                </c:pt>
                <c:pt idx="25">
                  <c:v>BULGARIA</c:v>
                </c:pt>
                <c:pt idx="26">
                  <c:v>HUNGARY</c:v>
                </c:pt>
                <c:pt idx="27">
                  <c:v>GERMANY WEST</c:v>
                </c:pt>
                <c:pt idx="28">
                  <c:v>LUXEMBOURG</c:v>
                </c:pt>
                <c:pt idx="29">
                  <c:v>GERMANY EAST</c:v>
                </c:pt>
              </c:strCache>
            </c:strRef>
          </c:cat>
          <c:val>
            <c:numRef>
              <c:f>international!$J$267:$J$296</c:f>
              <c:numCache>
                <c:ptCount val="30"/>
                <c:pt idx="0">
                  <c:v>0.27338201460438133</c:v>
                </c:pt>
                <c:pt idx="1">
                  <c:v>0.31312333366248646</c:v>
                </c:pt>
                <c:pt idx="2">
                  <c:v>0.2819470605730147</c:v>
                </c:pt>
                <c:pt idx="3">
                  <c:v>0.38312812620238557</c:v>
                </c:pt>
                <c:pt idx="4">
                  <c:v>0.37392080976481096</c:v>
                </c:pt>
                <c:pt idx="5">
                  <c:v>0.1991597479243773</c:v>
                </c:pt>
                <c:pt idx="6">
                  <c:v>0.36981094328298486</c:v>
                </c:pt>
                <c:pt idx="7">
                  <c:v>0.234562990951576</c:v>
                </c:pt>
                <c:pt idx="8">
                  <c:v>0.2529011604641857</c:v>
                </c:pt>
                <c:pt idx="9">
                  <c:v>0.3557066824364281</c:v>
                </c:pt>
                <c:pt idx="10">
                  <c:v>0.24647394218265478</c:v>
                </c:pt>
                <c:pt idx="11">
                  <c:v>0.3237095363079615</c:v>
                </c:pt>
                <c:pt idx="12">
                  <c:v>0.3413445001121663</c:v>
                </c:pt>
                <c:pt idx="13">
                  <c:v>0.3825147544263279</c:v>
                </c:pt>
                <c:pt idx="14">
                  <c:v>0.3745430375540047</c:v>
                </c:pt>
                <c:pt idx="15">
                  <c:v>0.3220067959224465</c:v>
                </c:pt>
                <c:pt idx="16">
                  <c:v>0.4068503784203377</c:v>
                </c:pt>
                <c:pt idx="17">
                  <c:v>0.2793862188766647</c:v>
                </c:pt>
                <c:pt idx="18">
                  <c:v>0.26450580232092835</c:v>
                </c:pt>
                <c:pt idx="19">
                  <c:v>0.36591428855523517</c:v>
                </c:pt>
                <c:pt idx="20">
                  <c:v>0.4367685919214799</c:v>
                </c:pt>
                <c:pt idx="21">
                  <c:v>0.42847529321284367</c:v>
                </c:pt>
                <c:pt idx="22">
                  <c:v>0.4159656181419166</c:v>
                </c:pt>
                <c:pt idx="23">
                  <c:v>0.38616800237459187</c:v>
                </c:pt>
                <c:pt idx="24">
                  <c:v>0.3573760759869397</c:v>
                </c:pt>
                <c:pt idx="25">
                  <c:v>0.22474472092792702</c:v>
                </c:pt>
                <c:pt idx="26">
                  <c:v>0.4089226768030409</c:v>
                </c:pt>
                <c:pt idx="27">
                  <c:v>0.43551754996519837</c:v>
                </c:pt>
                <c:pt idx="28">
                  <c:v>0.3241296518607443</c:v>
                </c:pt>
                <c:pt idx="29">
                  <c:v>0.4388025767336112</c:v>
                </c:pt>
              </c:numCache>
            </c:numRef>
          </c:val>
        </c:ser>
        <c:ser>
          <c:idx val="3"/>
          <c:order val="3"/>
          <c:tx>
            <c:strRef>
              <c:f>international!$K$266</c:f>
              <c:strCache>
                <c:ptCount val="1"/>
                <c:pt idx="0">
                  <c:v>Very badly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international!$A$267:$A$296</c:f>
              <c:strCache>
                <c:ptCount val="30"/>
                <c:pt idx="0">
                  <c:v>ITALY</c:v>
                </c:pt>
                <c:pt idx="1">
                  <c:v>PORTUGAL</c:v>
                </c:pt>
                <c:pt idx="2">
                  <c:v>GREAT BRITAIN</c:v>
                </c:pt>
                <c:pt idx="3">
                  <c:v>BELGIUM</c:v>
                </c:pt>
                <c:pt idx="4">
                  <c:v>DENMARK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MALTA</c:v>
                </c:pt>
                <c:pt idx="9">
                  <c:v>SLOVENIA</c:v>
                </c:pt>
                <c:pt idx="10">
                  <c:v>NETHERLANDS</c:v>
                </c:pt>
                <c:pt idx="11">
                  <c:v>LITUANIA</c:v>
                </c:pt>
                <c:pt idx="12">
                  <c:v>Total</c:v>
                </c:pt>
                <c:pt idx="13">
                  <c:v>POLAND</c:v>
                </c:pt>
                <c:pt idx="14">
                  <c:v>NORTHERN IRELAND</c:v>
                </c:pt>
                <c:pt idx="15">
                  <c:v>ESTONIA</c:v>
                </c:pt>
                <c:pt idx="16">
                  <c:v>FRANCE</c:v>
                </c:pt>
                <c:pt idx="17">
                  <c:v>ROMANIA</c:v>
                </c:pt>
                <c:pt idx="18">
                  <c:v>CYPRUS (REPUBLIC)</c:v>
                </c:pt>
                <c:pt idx="19">
                  <c:v>LATVIA</c:v>
                </c:pt>
                <c:pt idx="20">
                  <c:v>CZECH REPUBLIC</c:v>
                </c:pt>
                <c:pt idx="21">
                  <c:v>FINLAND</c:v>
                </c:pt>
                <c:pt idx="22">
                  <c:v>SLOVAKIA</c:v>
                </c:pt>
                <c:pt idx="23">
                  <c:v>SWEDEN</c:v>
                </c:pt>
                <c:pt idx="24">
                  <c:v>AUSTRIA</c:v>
                </c:pt>
                <c:pt idx="25">
                  <c:v>BULGARIA</c:v>
                </c:pt>
                <c:pt idx="26">
                  <c:v>HUNGARY</c:v>
                </c:pt>
                <c:pt idx="27">
                  <c:v>GERMANY WEST</c:v>
                </c:pt>
                <c:pt idx="28">
                  <c:v>LUXEMBOURG</c:v>
                </c:pt>
                <c:pt idx="29">
                  <c:v>GERMANY EAST</c:v>
                </c:pt>
              </c:strCache>
            </c:strRef>
          </c:cat>
          <c:val>
            <c:numRef>
              <c:f>international!$K$267:$K$296</c:f>
              <c:numCache>
                <c:ptCount val="30"/>
                <c:pt idx="0">
                  <c:v>0.18005401620486144</c:v>
                </c:pt>
                <c:pt idx="1">
                  <c:v>0.08146538955268094</c:v>
                </c:pt>
                <c:pt idx="2">
                  <c:v>0.17924060672152275</c:v>
                </c:pt>
                <c:pt idx="3">
                  <c:v>0.21883416698730282</c:v>
                </c:pt>
                <c:pt idx="4">
                  <c:v>0.19073136846283614</c:v>
                </c:pt>
                <c:pt idx="5">
                  <c:v>0.14044213263979194</c:v>
                </c:pt>
                <c:pt idx="6">
                  <c:v>0.2822846854056217</c:v>
                </c:pt>
                <c:pt idx="7">
                  <c:v>0.24341254847369992</c:v>
                </c:pt>
                <c:pt idx="8">
                  <c:v>0.18067226890756302</c:v>
                </c:pt>
                <c:pt idx="9">
                  <c:v>0.2049083382613838</c:v>
                </c:pt>
                <c:pt idx="10">
                  <c:v>0.3893167950385115</c:v>
                </c:pt>
                <c:pt idx="11">
                  <c:v>0.10090405365995916</c:v>
                </c:pt>
                <c:pt idx="12">
                  <c:v>0.21141105211994315</c:v>
                </c:pt>
                <c:pt idx="13">
                  <c:v>0.14494348304491347</c:v>
                </c:pt>
                <c:pt idx="14">
                  <c:v>0.12861415752741776</c:v>
                </c:pt>
                <c:pt idx="15">
                  <c:v>0.22476514091545072</c:v>
                </c:pt>
                <c:pt idx="16">
                  <c:v>0.18562002716863965</c:v>
                </c:pt>
                <c:pt idx="17">
                  <c:v>0.16763173132599882</c:v>
                </c:pt>
                <c:pt idx="18">
                  <c:v>0.2925170068027211</c:v>
                </c:pt>
                <c:pt idx="19">
                  <c:v>0.20075569255245101</c:v>
                </c:pt>
                <c:pt idx="20">
                  <c:v>0.23556058890147227</c:v>
                </c:pt>
                <c:pt idx="21">
                  <c:v>0.2527398577196693</c:v>
                </c:pt>
                <c:pt idx="22">
                  <c:v>0.19650694952450623</c:v>
                </c:pt>
                <c:pt idx="23">
                  <c:v>0.23439200554071435</c:v>
                </c:pt>
                <c:pt idx="24">
                  <c:v>0.23003858711783912</c:v>
                </c:pt>
                <c:pt idx="25">
                  <c:v>0.16109844354119163</c:v>
                </c:pt>
                <c:pt idx="26">
                  <c:v>0.25447634290287086</c:v>
                </c:pt>
                <c:pt idx="27">
                  <c:v>0.2725464850352988</c:v>
                </c:pt>
                <c:pt idx="28">
                  <c:v>0.3105242096838735</c:v>
                </c:pt>
                <c:pt idx="29">
                  <c:v>0.3186813186813187</c:v>
                </c:pt>
              </c:numCache>
            </c:numRef>
          </c:val>
        </c:ser>
        <c:overlap val="100"/>
        <c:axId val="43419448"/>
        <c:axId val="55230713"/>
      </c:barChart>
      <c:catAx>
        <c:axId val="43419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475"/>
          <c:y val="0.08225"/>
          <c:w val="0.756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zoomScalePageLayoutView="0" workbookViewId="0" topLeftCell="A1">
      <selection activeCell="H281" sqref="H281"/>
    </sheetView>
  </sheetViews>
  <sheetFormatPr defaultColWidth="9.140625" defaultRowHeight="12.75"/>
  <cols>
    <col min="1" max="1" width="21.00390625" style="1" bestFit="1" customWidth="1"/>
    <col min="2" max="2" width="14.57421875" style="1" customWidth="1"/>
    <col min="3" max="3" width="15.57421875" style="1" bestFit="1" customWidth="1"/>
    <col min="4" max="4" width="17.8515625" style="1" bestFit="1" customWidth="1"/>
    <col min="5" max="5" width="18.57421875" style="1" bestFit="1" customWidth="1"/>
    <col min="6" max="6" width="6.7109375" style="1" bestFit="1" customWidth="1"/>
    <col min="7" max="7" width="7.7109375" style="1" bestFit="1" customWidth="1"/>
  </cols>
  <sheetData>
    <row r="1" ht="12.75">
      <c r="B1" s="1" t="s">
        <v>0</v>
      </c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49</v>
      </c>
    </row>
    <row r="3" spans="1:12" ht="12.75">
      <c r="A3" s="1" t="s">
        <v>12</v>
      </c>
      <c r="B3" s="1">
        <v>450.1</v>
      </c>
      <c r="C3" s="1">
        <v>379.3</v>
      </c>
      <c r="D3" s="1">
        <v>125.5</v>
      </c>
      <c r="E3" s="1">
        <v>44.7</v>
      </c>
      <c r="F3" s="1">
        <v>0</v>
      </c>
      <c r="G3" s="1">
        <v>999.7</v>
      </c>
      <c r="H3" s="2">
        <f aca="true" t="shared" si="0" ref="H3:H32">B3/$G3</f>
        <v>0.45023507052115636</v>
      </c>
      <c r="I3" s="2">
        <f aca="true" t="shared" si="1" ref="I3:I32">C3/$G3</f>
        <v>0.37941382414724417</v>
      </c>
      <c r="J3" s="2">
        <f aca="true" t="shared" si="2" ref="J3:J32">D3/$G3</f>
        <v>0.1255376612983895</v>
      </c>
      <c r="K3" s="2">
        <f aca="true" t="shared" si="3" ref="K3:K32">E3/$G3</f>
        <v>0.04471341402420726</v>
      </c>
      <c r="L3" s="3">
        <f aca="true" t="shared" si="4" ref="L3:L32">H3+I3</f>
        <v>0.8296488946684005</v>
      </c>
    </row>
    <row r="4" spans="1:12" ht="12.75">
      <c r="A4" s="1" t="s">
        <v>28</v>
      </c>
      <c r="B4" s="1">
        <v>313.7</v>
      </c>
      <c r="C4" s="1">
        <v>472.3</v>
      </c>
      <c r="D4" s="1">
        <v>187.9</v>
      </c>
      <c r="E4" s="1">
        <v>24.9</v>
      </c>
      <c r="F4" s="1">
        <v>0.8</v>
      </c>
      <c r="G4" s="1">
        <v>999.7</v>
      </c>
      <c r="H4" s="2">
        <f t="shared" si="0"/>
        <v>0.3137941382414724</v>
      </c>
      <c r="I4" s="2">
        <f t="shared" si="1"/>
        <v>0.4724417325197559</v>
      </c>
      <c r="J4" s="2">
        <f t="shared" si="2"/>
        <v>0.18795638691607483</v>
      </c>
      <c r="K4" s="2">
        <f t="shared" si="3"/>
        <v>0.024907472241672498</v>
      </c>
      <c r="L4" s="3">
        <f t="shared" si="4"/>
        <v>0.7862358707612283</v>
      </c>
    </row>
    <row r="5" spans="1:12" ht="12.75">
      <c r="A5" s="1" t="s">
        <v>29</v>
      </c>
      <c r="B5" s="1">
        <v>271.9</v>
      </c>
      <c r="C5" s="1">
        <v>507</v>
      </c>
      <c r="D5" s="1">
        <v>192.7</v>
      </c>
      <c r="E5" s="1">
        <v>32.1</v>
      </c>
      <c r="F5" s="1">
        <v>2.1</v>
      </c>
      <c r="G5" s="1">
        <v>1005.7</v>
      </c>
      <c r="H5" s="2">
        <f t="shared" si="0"/>
        <v>0.2703589539624142</v>
      </c>
      <c r="I5" s="2">
        <f t="shared" si="1"/>
        <v>0.504126479069305</v>
      </c>
      <c r="J5" s="2">
        <f t="shared" si="2"/>
        <v>0.19160783533857012</v>
      </c>
      <c r="K5" s="2">
        <f t="shared" si="3"/>
        <v>0.03191806701799742</v>
      </c>
      <c r="L5" s="3">
        <f t="shared" si="4"/>
        <v>0.7744854330317192</v>
      </c>
    </row>
    <row r="6" spans="1:12" ht="12.75">
      <c r="A6" s="1" t="s">
        <v>13</v>
      </c>
      <c r="B6" s="1">
        <v>209.1</v>
      </c>
      <c r="C6" s="1">
        <v>561.5</v>
      </c>
      <c r="D6" s="1">
        <v>201.7</v>
      </c>
      <c r="E6" s="1">
        <v>28</v>
      </c>
      <c r="F6" s="1">
        <v>5.3</v>
      </c>
      <c r="G6" s="1">
        <v>1005.7</v>
      </c>
      <c r="H6" s="2">
        <f t="shared" si="0"/>
        <v>0.20791488515461864</v>
      </c>
      <c r="I6" s="2">
        <f t="shared" si="1"/>
        <v>0.5583175897384905</v>
      </c>
      <c r="J6" s="2">
        <f t="shared" si="2"/>
        <v>0.20055682609127967</v>
      </c>
      <c r="K6" s="2">
        <f t="shared" si="3"/>
        <v>0.027841304563985283</v>
      </c>
      <c r="L6" s="3">
        <f t="shared" si="4"/>
        <v>0.7662324748931092</v>
      </c>
    </row>
    <row r="7" spans="1:12" ht="12.75">
      <c r="A7" s="1" t="s">
        <v>17</v>
      </c>
      <c r="B7" s="1">
        <v>233.2</v>
      </c>
      <c r="C7" s="1">
        <v>525.9</v>
      </c>
      <c r="D7" s="1">
        <v>202.3</v>
      </c>
      <c r="E7" s="1">
        <v>34.6</v>
      </c>
      <c r="F7" s="1">
        <v>3.6</v>
      </c>
      <c r="G7" s="1">
        <v>999.7</v>
      </c>
      <c r="H7" s="2">
        <f t="shared" si="0"/>
        <v>0.23326998099429827</v>
      </c>
      <c r="I7" s="2">
        <f t="shared" si="1"/>
        <v>0.5260578173452035</v>
      </c>
      <c r="J7" s="2">
        <f t="shared" si="2"/>
        <v>0.20236070821246374</v>
      </c>
      <c r="K7" s="2">
        <f t="shared" si="3"/>
        <v>0.03461038311493448</v>
      </c>
      <c r="L7" s="3">
        <f t="shared" si="4"/>
        <v>0.7593277983395018</v>
      </c>
    </row>
    <row r="8" spans="1:12" ht="12.75">
      <c r="A8" s="1" t="s">
        <v>27</v>
      </c>
      <c r="B8" s="1">
        <v>210.9</v>
      </c>
      <c r="C8" s="1">
        <v>525.5</v>
      </c>
      <c r="D8" s="1">
        <v>245.4</v>
      </c>
      <c r="E8" s="1">
        <v>13.7</v>
      </c>
      <c r="F8" s="1">
        <v>5</v>
      </c>
      <c r="G8" s="1">
        <v>1000.6</v>
      </c>
      <c r="H8" s="2">
        <f t="shared" si="0"/>
        <v>0.21077353587847292</v>
      </c>
      <c r="I8" s="2">
        <f t="shared" si="1"/>
        <v>0.52518488906656</v>
      </c>
      <c r="J8" s="2">
        <f t="shared" si="2"/>
        <v>0.2452528482910254</v>
      </c>
      <c r="K8" s="2">
        <f t="shared" si="3"/>
        <v>0.013691784929042574</v>
      </c>
      <c r="L8" s="3">
        <f t="shared" si="4"/>
        <v>0.7359584249450329</v>
      </c>
    </row>
    <row r="9" spans="1:12" ht="12.75">
      <c r="A9" s="1" t="s">
        <v>15</v>
      </c>
      <c r="B9" s="1">
        <v>207.5</v>
      </c>
      <c r="C9" s="1">
        <v>537.6</v>
      </c>
      <c r="D9" s="1">
        <v>196.9</v>
      </c>
      <c r="E9" s="1">
        <v>88</v>
      </c>
      <c r="F9" s="1">
        <v>0.7</v>
      </c>
      <c r="G9" s="1">
        <v>1030.6</v>
      </c>
      <c r="H9" s="2">
        <f t="shared" si="0"/>
        <v>0.20133902581020766</v>
      </c>
      <c r="I9" s="2">
        <f t="shared" si="1"/>
        <v>0.5216378808461092</v>
      </c>
      <c r="J9" s="2">
        <f t="shared" si="2"/>
        <v>0.19105375509411995</v>
      </c>
      <c r="K9" s="2">
        <f t="shared" si="3"/>
        <v>0.08538715311469047</v>
      </c>
      <c r="L9" s="3">
        <f t="shared" si="4"/>
        <v>0.7229769066563169</v>
      </c>
    </row>
    <row r="10" spans="1:12" ht="12.75">
      <c r="A10" s="1" t="s">
        <v>31</v>
      </c>
      <c r="B10" s="1">
        <v>130.2</v>
      </c>
      <c r="C10" s="1">
        <v>225.6</v>
      </c>
      <c r="D10" s="1">
        <v>115.6</v>
      </c>
      <c r="E10" s="1">
        <v>26.8</v>
      </c>
      <c r="F10" s="1">
        <v>1.6</v>
      </c>
      <c r="G10" s="1">
        <v>499.8</v>
      </c>
      <c r="H10" s="2">
        <f t="shared" si="0"/>
        <v>0.26050420168067223</v>
      </c>
      <c r="I10" s="2">
        <f t="shared" si="1"/>
        <v>0.45138055222088835</v>
      </c>
      <c r="J10" s="2">
        <f t="shared" si="2"/>
        <v>0.2312925170068027</v>
      </c>
      <c r="K10" s="2">
        <f t="shared" si="3"/>
        <v>0.053621448579431776</v>
      </c>
      <c r="L10" s="3">
        <f t="shared" si="4"/>
        <v>0.7118847539015606</v>
      </c>
    </row>
    <row r="11" spans="1:12" ht="12.75">
      <c r="A11" s="1" t="s">
        <v>9</v>
      </c>
      <c r="B11" s="1">
        <v>220.7</v>
      </c>
      <c r="C11" s="1">
        <v>490.8</v>
      </c>
      <c r="D11" s="1">
        <v>252.2</v>
      </c>
      <c r="E11" s="1">
        <v>40.7</v>
      </c>
      <c r="F11" s="1">
        <v>3.2</v>
      </c>
      <c r="G11" s="1">
        <v>1007.7</v>
      </c>
      <c r="H11" s="2">
        <f t="shared" si="0"/>
        <v>0.21901359531606626</v>
      </c>
      <c r="I11" s="2">
        <f t="shared" si="1"/>
        <v>0.48704971717773143</v>
      </c>
      <c r="J11" s="2">
        <f t="shared" si="2"/>
        <v>0.2502728986801627</v>
      </c>
      <c r="K11" s="2">
        <f t="shared" si="3"/>
        <v>0.040389004664086535</v>
      </c>
      <c r="L11" s="3">
        <f t="shared" si="4"/>
        <v>0.7060633124937977</v>
      </c>
    </row>
    <row r="12" spans="1:12" ht="12.75">
      <c r="A12" s="1" t="s">
        <v>11</v>
      </c>
      <c r="B12" s="1">
        <v>118.6</v>
      </c>
      <c r="C12" s="1">
        <v>252.6</v>
      </c>
      <c r="D12" s="1">
        <v>136.1</v>
      </c>
      <c r="E12" s="1">
        <v>19.7</v>
      </c>
      <c r="F12" s="1">
        <v>0.8</v>
      </c>
      <c r="G12" s="1">
        <v>527.8</v>
      </c>
      <c r="H12" s="2">
        <f t="shared" si="0"/>
        <v>0.22470632815460403</v>
      </c>
      <c r="I12" s="2">
        <f t="shared" si="1"/>
        <v>0.4785903751420993</v>
      </c>
      <c r="J12" s="2">
        <f t="shared" si="2"/>
        <v>0.2578628268283441</v>
      </c>
      <c r="K12" s="2">
        <f t="shared" si="3"/>
        <v>0.03732474422129595</v>
      </c>
      <c r="L12" s="3">
        <f t="shared" si="4"/>
        <v>0.7032967032967034</v>
      </c>
    </row>
    <row r="13" spans="1:12" ht="12.75">
      <c r="A13" s="1" t="s">
        <v>18</v>
      </c>
      <c r="B13" s="1">
        <v>112.6</v>
      </c>
      <c r="C13" s="1">
        <v>235.1</v>
      </c>
      <c r="D13" s="1">
        <v>119.8</v>
      </c>
      <c r="E13" s="1">
        <v>30.5</v>
      </c>
      <c r="F13" s="1">
        <v>1.8</v>
      </c>
      <c r="G13" s="1">
        <v>499.8</v>
      </c>
      <c r="H13" s="2">
        <f t="shared" si="0"/>
        <v>0.22529011604641855</v>
      </c>
      <c r="I13" s="2">
        <f t="shared" si="1"/>
        <v>0.4703881552621048</v>
      </c>
      <c r="J13" s="2">
        <f t="shared" si="2"/>
        <v>0.2396958783513405</v>
      </c>
      <c r="K13" s="2">
        <f t="shared" si="3"/>
        <v>0.06102440976390556</v>
      </c>
      <c r="L13" s="3">
        <f t="shared" si="4"/>
        <v>0.6956782713085233</v>
      </c>
    </row>
    <row r="14" spans="1:12" ht="12.75">
      <c r="A14" s="1" t="s">
        <v>34</v>
      </c>
      <c r="B14" s="1">
        <v>152.1</v>
      </c>
      <c r="C14" s="1">
        <v>551</v>
      </c>
      <c r="D14" s="1">
        <v>273.1</v>
      </c>
      <c r="E14" s="1">
        <v>34</v>
      </c>
      <c r="F14" s="1">
        <v>4.5</v>
      </c>
      <c r="G14" s="1">
        <v>1014.6</v>
      </c>
      <c r="H14" s="2">
        <f t="shared" si="0"/>
        <v>0.14991129509166173</v>
      </c>
      <c r="I14" s="2">
        <f t="shared" si="1"/>
        <v>0.5430711610486891</v>
      </c>
      <c r="J14" s="2">
        <f t="shared" si="2"/>
        <v>0.26917011630199095</v>
      </c>
      <c r="K14" s="2">
        <f t="shared" si="3"/>
        <v>0.033510743150009854</v>
      </c>
      <c r="L14" s="3">
        <f t="shared" si="4"/>
        <v>0.6929824561403508</v>
      </c>
    </row>
    <row r="15" spans="1:12" ht="12.75">
      <c r="A15" s="1" t="s">
        <v>19</v>
      </c>
      <c r="B15" s="1">
        <v>183.9</v>
      </c>
      <c r="C15" s="1">
        <v>504.1</v>
      </c>
      <c r="D15" s="1">
        <v>263.6</v>
      </c>
      <c r="E15" s="1">
        <v>48</v>
      </c>
      <c r="F15" s="1">
        <v>0</v>
      </c>
      <c r="G15" s="1">
        <v>999.7</v>
      </c>
      <c r="H15" s="2">
        <f t="shared" si="0"/>
        <v>0.1839551865559668</v>
      </c>
      <c r="I15" s="2">
        <f t="shared" si="1"/>
        <v>0.5042512753826148</v>
      </c>
      <c r="J15" s="2">
        <f t="shared" si="2"/>
        <v>0.26367910373111936</v>
      </c>
      <c r="K15" s="2">
        <f t="shared" si="3"/>
        <v>0.04801440432129639</v>
      </c>
      <c r="L15" s="3">
        <f t="shared" si="4"/>
        <v>0.6882064619385816</v>
      </c>
    </row>
    <row r="16" spans="1:12" ht="12.75">
      <c r="A16" s="1" t="s">
        <v>32</v>
      </c>
      <c r="B16" s="1">
        <v>137</v>
      </c>
      <c r="C16" s="1">
        <v>546.1</v>
      </c>
      <c r="D16" s="1">
        <v>237.3</v>
      </c>
      <c r="E16" s="1">
        <v>64.2</v>
      </c>
      <c r="F16" s="1">
        <v>15.2</v>
      </c>
      <c r="G16" s="1">
        <v>999.7</v>
      </c>
      <c r="H16" s="2">
        <f t="shared" si="0"/>
        <v>0.13704111233370012</v>
      </c>
      <c r="I16" s="2">
        <f t="shared" si="1"/>
        <v>0.5462638791637491</v>
      </c>
      <c r="J16" s="2">
        <f t="shared" si="2"/>
        <v>0.23737121136340902</v>
      </c>
      <c r="K16" s="2">
        <f t="shared" si="3"/>
        <v>0.06421926577973391</v>
      </c>
      <c r="L16" s="3">
        <f t="shared" si="4"/>
        <v>0.6833049914974492</v>
      </c>
    </row>
    <row r="17" spans="1:12" ht="12.75">
      <c r="A17" s="1" t="s">
        <v>33</v>
      </c>
      <c r="B17" s="1">
        <v>150.8</v>
      </c>
      <c r="C17" s="1">
        <v>596.3</v>
      </c>
      <c r="D17" s="1">
        <v>309.4</v>
      </c>
      <c r="E17" s="1">
        <v>34.6</v>
      </c>
      <c r="F17" s="1">
        <v>2.5</v>
      </c>
      <c r="G17" s="1">
        <v>1093.6</v>
      </c>
      <c r="H17" s="2">
        <f t="shared" si="0"/>
        <v>0.13789319678127288</v>
      </c>
      <c r="I17" s="2">
        <f t="shared" si="1"/>
        <v>0.5452633504023409</v>
      </c>
      <c r="J17" s="2">
        <f t="shared" si="2"/>
        <v>0.28291880029261157</v>
      </c>
      <c r="K17" s="2">
        <f t="shared" si="3"/>
        <v>0.03163862472567667</v>
      </c>
      <c r="L17" s="3">
        <f t="shared" si="4"/>
        <v>0.6831565471836137</v>
      </c>
    </row>
    <row r="18" spans="1:12" ht="12.75">
      <c r="A18" s="1" t="s">
        <v>22</v>
      </c>
      <c r="B18" s="1">
        <v>208.1</v>
      </c>
      <c r="C18" s="1">
        <v>481.7</v>
      </c>
      <c r="D18" s="1">
        <v>275.8</v>
      </c>
      <c r="E18" s="1">
        <v>44.1</v>
      </c>
      <c r="F18" s="1">
        <v>1</v>
      </c>
      <c r="G18" s="1">
        <v>1010.7</v>
      </c>
      <c r="H18" s="2">
        <f t="shared" si="0"/>
        <v>0.20589690313644007</v>
      </c>
      <c r="I18" s="2">
        <f t="shared" si="1"/>
        <v>0.4766003759770456</v>
      </c>
      <c r="J18" s="2">
        <f t="shared" si="2"/>
        <v>0.2728801820520431</v>
      </c>
      <c r="K18" s="2">
        <f t="shared" si="3"/>
        <v>0.04363312555654497</v>
      </c>
      <c r="L18" s="3">
        <f t="shared" si="4"/>
        <v>0.6824972791134857</v>
      </c>
    </row>
    <row r="19" spans="1:12" ht="12.75">
      <c r="A19" s="1" t="s">
        <v>7</v>
      </c>
      <c r="B19" s="1">
        <v>5269.1</v>
      </c>
      <c r="C19" s="1">
        <v>12695.6</v>
      </c>
      <c r="D19" s="1">
        <v>7003.2</v>
      </c>
      <c r="E19" s="1">
        <v>1659.6</v>
      </c>
      <c r="F19" s="1">
        <v>118.5</v>
      </c>
      <c r="G19" s="1">
        <v>26746</v>
      </c>
      <c r="H19" s="2">
        <f t="shared" si="0"/>
        <v>0.19700515965004115</v>
      </c>
      <c r="I19" s="2">
        <f t="shared" si="1"/>
        <v>0.4746728482763778</v>
      </c>
      <c r="J19" s="2">
        <f t="shared" si="2"/>
        <v>0.2618410229567038</v>
      </c>
      <c r="K19" s="2">
        <f t="shared" si="3"/>
        <v>0.06205040005982203</v>
      </c>
      <c r="L19" s="3">
        <f t="shared" si="4"/>
        <v>0.671678007926419</v>
      </c>
    </row>
    <row r="20" spans="1:12" ht="12.75">
      <c r="A20" s="1" t="s">
        <v>23</v>
      </c>
      <c r="B20" s="1">
        <v>189</v>
      </c>
      <c r="C20" s="1">
        <v>481.7</v>
      </c>
      <c r="D20" s="1">
        <v>242.1</v>
      </c>
      <c r="E20" s="1">
        <v>93.7</v>
      </c>
      <c r="F20" s="1">
        <v>2.2</v>
      </c>
      <c r="G20" s="1">
        <v>1008.7</v>
      </c>
      <c r="H20" s="2">
        <f t="shared" si="0"/>
        <v>0.18736988202637056</v>
      </c>
      <c r="I20" s="2">
        <f t="shared" si="1"/>
        <v>0.4775453554079508</v>
      </c>
      <c r="J20" s="2">
        <f t="shared" si="2"/>
        <v>0.2400118965004461</v>
      </c>
      <c r="K20" s="2">
        <f t="shared" si="3"/>
        <v>0.09289184098344404</v>
      </c>
      <c r="L20" s="3">
        <f t="shared" si="4"/>
        <v>0.6649152374343213</v>
      </c>
    </row>
    <row r="21" spans="1:12" ht="12.75">
      <c r="A21" s="1" t="s">
        <v>16</v>
      </c>
      <c r="B21" s="1">
        <v>200.9</v>
      </c>
      <c r="C21" s="1">
        <v>460.3</v>
      </c>
      <c r="D21" s="1">
        <v>218.6</v>
      </c>
      <c r="E21" s="1">
        <v>103.8</v>
      </c>
      <c r="F21" s="1">
        <v>16.1</v>
      </c>
      <c r="G21" s="1">
        <v>999.7</v>
      </c>
      <c r="H21" s="2">
        <f t="shared" si="0"/>
        <v>0.20096028808642594</v>
      </c>
      <c r="I21" s="2">
        <f t="shared" si="1"/>
        <v>0.4604381314394318</v>
      </c>
      <c r="J21" s="2">
        <f t="shared" si="2"/>
        <v>0.21866559967990395</v>
      </c>
      <c r="K21" s="2">
        <f t="shared" si="3"/>
        <v>0.10383114934480343</v>
      </c>
      <c r="L21" s="3">
        <f t="shared" si="4"/>
        <v>0.6613984195258578</v>
      </c>
    </row>
    <row r="22" spans="1:12" ht="12.75">
      <c r="A22" s="1" t="s">
        <v>8</v>
      </c>
      <c r="B22" s="1">
        <v>172.3</v>
      </c>
      <c r="C22" s="1">
        <v>513.3</v>
      </c>
      <c r="D22" s="1">
        <v>239.5</v>
      </c>
      <c r="E22" s="1">
        <v>111.7</v>
      </c>
      <c r="F22" s="1">
        <v>2.8</v>
      </c>
      <c r="G22" s="1">
        <v>1039.6</v>
      </c>
      <c r="H22" s="2">
        <f t="shared" si="0"/>
        <v>0.16573682185455949</v>
      </c>
      <c r="I22" s="2">
        <f t="shared" si="1"/>
        <v>0.4937475952289342</v>
      </c>
      <c r="J22" s="2">
        <f t="shared" si="2"/>
        <v>0.23037706810311662</v>
      </c>
      <c r="K22" s="2">
        <f t="shared" si="3"/>
        <v>0.1074451712196999</v>
      </c>
      <c r="L22" s="3">
        <f t="shared" si="4"/>
        <v>0.6594844170834937</v>
      </c>
    </row>
    <row r="23" spans="1:12" ht="12.75">
      <c r="A23" s="1" t="s">
        <v>25</v>
      </c>
      <c r="B23" s="1">
        <v>119.5</v>
      </c>
      <c r="C23" s="1">
        <v>208.4</v>
      </c>
      <c r="D23" s="1">
        <v>124.8</v>
      </c>
      <c r="E23" s="1">
        <v>45.4</v>
      </c>
      <c r="F23" s="1">
        <v>1.7</v>
      </c>
      <c r="G23" s="1">
        <v>499.8</v>
      </c>
      <c r="H23" s="2">
        <f t="shared" si="0"/>
        <v>0.2390956382553021</v>
      </c>
      <c r="I23" s="2">
        <f t="shared" si="1"/>
        <v>0.4169667867146859</v>
      </c>
      <c r="J23" s="2">
        <f t="shared" si="2"/>
        <v>0.24969987995198079</v>
      </c>
      <c r="K23" s="2">
        <f t="shared" si="3"/>
        <v>0.09083633453381353</v>
      </c>
      <c r="L23" s="3">
        <f t="shared" si="4"/>
        <v>0.656062424969988</v>
      </c>
    </row>
    <row r="24" spans="1:12" ht="12.75">
      <c r="A24" s="1" t="s">
        <v>26</v>
      </c>
      <c r="B24" s="1">
        <v>147.6</v>
      </c>
      <c r="C24" s="1">
        <v>532.6</v>
      </c>
      <c r="D24" s="1">
        <v>316.4</v>
      </c>
      <c r="E24" s="1">
        <v>63</v>
      </c>
      <c r="F24" s="1">
        <v>0</v>
      </c>
      <c r="G24" s="1">
        <v>1059.6</v>
      </c>
      <c r="H24" s="2">
        <f t="shared" si="0"/>
        <v>0.13929784824462063</v>
      </c>
      <c r="I24" s="2">
        <f t="shared" si="1"/>
        <v>0.5026425066062665</v>
      </c>
      <c r="J24" s="2">
        <f t="shared" si="2"/>
        <v>0.29860324650811626</v>
      </c>
      <c r="K24" s="2">
        <f t="shared" si="3"/>
        <v>0.05945639864099661</v>
      </c>
      <c r="L24" s="3">
        <f t="shared" si="4"/>
        <v>0.6419403548508872</v>
      </c>
    </row>
    <row r="25" spans="1:12" ht="12.75">
      <c r="A25" s="1" t="s">
        <v>21</v>
      </c>
      <c r="B25" s="1">
        <v>165.7</v>
      </c>
      <c r="C25" s="1">
        <v>480.5</v>
      </c>
      <c r="D25" s="1">
        <v>286.3</v>
      </c>
      <c r="E25" s="1">
        <v>76.3</v>
      </c>
      <c r="F25" s="1">
        <v>3.8</v>
      </c>
      <c r="G25" s="1">
        <v>1012.7</v>
      </c>
      <c r="H25" s="2">
        <f t="shared" si="0"/>
        <v>0.16362200059247553</v>
      </c>
      <c r="I25" s="2">
        <f t="shared" si="1"/>
        <v>0.47447417794015995</v>
      </c>
      <c r="J25" s="2">
        <f t="shared" si="2"/>
        <v>0.28270958822948555</v>
      </c>
      <c r="K25" s="2">
        <f t="shared" si="3"/>
        <v>0.07534314209538856</v>
      </c>
      <c r="L25" s="3">
        <f t="shared" si="4"/>
        <v>0.6380961785326354</v>
      </c>
    </row>
    <row r="26" spans="1:12" ht="12.75">
      <c r="A26" s="1" t="s">
        <v>10</v>
      </c>
      <c r="B26" s="1">
        <v>177.1</v>
      </c>
      <c r="C26" s="1">
        <v>457.2</v>
      </c>
      <c r="D26" s="1">
        <v>293.7</v>
      </c>
      <c r="E26" s="1">
        <v>74.4</v>
      </c>
      <c r="F26" s="1">
        <v>3.3</v>
      </c>
      <c r="G26" s="1">
        <v>1005.7</v>
      </c>
      <c r="H26" s="2">
        <f t="shared" si="0"/>
        <v>0.1760962513672069</v>
      </c>
      <c r="I26" s="2">
        <f t="shared" si="1"/>
        <v>0.45460873023764536</v>
      </c>
      <c r="J26" s="2">
        <f t="shared" si="2"/>
        <v>0.29203539823008845</v>
      </c>
      <c r="K26" s="2">
        <f t="shared" si="3"/>
        <v>0.07397832355573233</v>
      </c>
      <c r="L26" s="3">
        <f t="shared" si="4"/>
        <v>0.6307049816048522</v>
      </c>
    </row>
    <row r="27" spans="1:12" ht="12.75">
      <c r="A27" s="1" t="s">
        <v>36</v>
      </c>
      <c r="B27" s="1">
        <v>159.7</v>
      </c>
      <c r="C27" s="1">
        <v>480</v>
      </c>
      <c r="D27" s="1">
        <v>304.6</v>
      </c>
      <c r="E27" s="1">
        <v>80</v>
      </c>
      <c r="F27" s="1">
        <v>11.9</v>
      </c>
      <c r="G27" s="1">
        <v>1036.2</v>
      </c>
      <c r="H27" s="2">
        <f t="shared" si="0"/>
        <v>0.15412082609534838</v>
      </c>
      <c r="I27" s="2">
        <f t="shared" si="1"/>
        <v>0.4632310364794441</v>
      </c>
      <c r="J27" s="2">
        <f t="shared" si="2"/>
        <v>0.2939586952325806</v>
      </c>
      <c r="K27" s="2">
        <f t="shared" si="3"/>
        <v>0.07720517274657401</v>
      </c>
      <c r="L27" s="3">
        <f t="shared" si="4"/>
        <v>0.6173518625747925</v>
      </c>
    </row>
    <row r="28" spans="1:12" ht="12.75">
      <c r="A28" s="1" t="s">
        <v>14</v>
      </c>
      <c r="B28" s="1">
        <v>182.7</v>
      </c>
      <c r="C28" s="1">
        <v>445.6</v>
      </c>
      <c r="D28" s="1">
        <v>346.3</v>
      </c>
      <c r="E28" s="1">
        <v>64.7</v>
      </c>
      <c r="F28" s="1">
        <v>1.1</v>
      </c>
      <c r="G28" s="1">
        <v>1040.2</v>
      </c>
      <c r="H28" s="2">
        <f t="shared" si="0"/>
        <v>0.17563930013458948</v>
      </c>
      <c r="I28" s="2">
        <f t="shared" si="1"/>
        <v>0.4283791578542588</v>
      </c>
      <c r="J28" s="2">
        <f t="shared" si="2"/>
        <v>0.3329167467794655</v>
      </c>
      <c r="K28" s="2">
        <f t="shared" si="3"/>
        <v>0.062199577004422225</v>
      </c>
      <c r="L28" s="3">
        <f t="shared" si="4"/>
        <v>0.6040184579888482</v>
      </c>
    </row>
    <row r="29" spans="1:12" ht="12.75">
      <c r="A29" s="1" t="s">
        <v>35</v>
      </c>
      <c r="B29" s="1">
        <v>166.8</v>
      </c>
      <c r="C29" s="1">
        <v>354.7</v>
      </c>
      <c r="D29" s="1">
        <v>356.9</v>
      </c>
      <c r="E29" s="1">
        <v>112.3</v>
      </c>
      <c r="F29" s="1">
        <v>18</v>
      </c>
      <c r="G29" s="1">
        <v>1008.7</v>
      </c>
      <c r="H29" s="2">
        <f t="shared" si="0"/>
        <v>0.16536135620105086</v>
      </c>
      <c r="I29" s="2">
        <f t="shared" si="1"/>
        <v>0.3516407256865272</v>
      </c>
      <c r="J29" s="2">
        <f t="shared" si="2"/>
        <v>0.3538217507683156</v>
      </c>
      <c r="K29" s="2">
        <f t="shared" si="3"/>
        <v>0.11133141667492812</v>
      </c>
      <c r="L29" s="3">
        <f t="shared" si="4"/>
        <v>0.517002081887578</v>
      </c>
    </row>
    <row r="30" spans="1:12" ht="12.75">
      <c r="A30" s="1" t="s">
        <v>20</v>
      </c>
      <c r="B30" s="1">
        <v>162.2</v>
      </c>
      <c r="C30" s="1">
        <v>355</v>
      </c>
      <c r="D30" s="1">
        <v>396</v>
      </c>
      <c r="E30" s="1">
        <v>92.9</v>
      </c>
      <c r="F30" s="1">
        <v>4.6</v>
      </c>
      <c r="G30" s="1">
        <v>1010.7</v>
      </c>
      <c r="H30" s="2">
        <f t="shared" si="0"/>
        <v>0.16048283367962796</v>
      </c>
      <c r="I30" s="2">
        <f t="shared" si="1"/>
        <v>0.35124171366379736</v>
      </c>
      <c r="J30" s="2">
        <f t="shared" si="2"/>
        <v>0.39180765805877116</v>
      </c>
      <c r="K30" s="2">
        <f t="shared" si="3"/>
        <v>0.09191649351934303</v>
      </c>
      <c r="L30" s="3">
        <f t="shared" si="4"/>
        <v>0.5117245473434253</v>
      </c>
    </row>
    <row r="31" spans="1:12" ht="12.75">
      <c r="A31" s="1" t="s">
        <v>24</v>
      </c>
      <c r="B31" s="1">
        <v>35.1</v>
      </c>
      <c r="C31" s="1">
        <v>112.3</v>
      </c>
      <c r="D31" s="1">
        <v>116.4</v>
      </c>
      <c r="E31" s="1">
        <v>34.7</v>
      </c>
      <c r="F31" s="1">
        <v>2.5</v>
      </c>
      <c r="G31" s="1">
        <v>300.9</v>
      </c>
      <c r="H31" s="2">
        <f t="shared" si="0"/>
        <v>0.11665004985044866</v>
      </c>
      <c r="I31" s="2">
        <f t="shared" si="1"/>
        <v>0.37321369225656364</v>
      </c>
      <c r="J31" s="2">
        <f t="shared" si="2"/>
        <v>0.38683948155533404</v>
      </c>
      <c r="K31" s="2">
        <f t="shared" si="3"/>
        <v>0.11532070455300766</v>
      </c>
      <c r="L31" s="3">
        <f t="shared" si="4"/>
        <v>0.48986374210701233</v>
      </c>
    </row>
    <row r="32" spans="1:12" ht="12.75">
      <c r="A32" s="1" t="s">
        <v>30</v>
      </c>
      <c r="B32" s="1">
        <v>80</v>
      </c>
      <c r="C32" s="1">
        <v>421.6</v>
      </c>
      <c r="D32" s="1">
        <v>426.4</v>
      </c>
      <c r="E32" s="1">
        <v>98</v>
      </c>
      <c r="F32" s="1">
        <v>2.7</v>
      </c>
      <c r="G32" s="1">
        <v>1028.7</v>
      </c>
      <c r="H32" s="2">
        <f t="shared" si="0"/>
        <v>0.07776805677068144</v>
      </c>
      <c r="I32" s="2">
        <f t="shared" si="1"/>
        <v>0.40983765918149123</v>
      </c>
      <c r="J32" s="2">
        <f t="shared" si="2"/>
        <v>0.41450374258773204</v>
      </c>
      <c r="K32" s="2">
        <f t="shared" si="3"/>
        <v>0.09526586954408477</v>
      </c>
      <c r="L32" s="3">
        <f t="shared" si="4"/>
        <v>0.48760571595217267</v>
      </c>
    </row>
    <row r="34" ht="12.75">
      <c r="B34" s="1" t="s">
        <v>37</v>
      </c>
    </row>
    <row r="35" spans="1:12" ht="12.75">
      <c r="A35" s="1" t="s">
        <v>1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  <c r="H35" s="1" t="s">
        <v>2</v>
      </c>
      <c r="I35" s="1" t="s">
        <v>3</v>
      </c>
      <c r="J35" s="1" t="s">
        <v>4</v>
      </c>
      <c r="K35" s="1" t="s">
        <v>5</v>
      </c>
      <c r="L35" s="1" t="s">
        <v>49</v>
      </c>
    </row>
    <row r="36" spans="1:12" ht="12.75">
      <c r="A36" s="1" t="s">
        <v>18</v>
      </c>
      <c r="B36" s="1">
        <v>112.7</v>
      </c>
      <c r="C36" s="1">
        <v>243.1</v>
      </c>
      <c r="D36" s="1">
        <v>117.8</v>
      </c>
      <c r="E36" s="1">
        <v>23.7</v>
      </c>
      <c r="F36" s="1">
        <v>2.6</v>
      </c>
      <c r="G36" s="1">
        <v>499.8</v>
      </c>
      <c r="H36" s="2">
        <f aca="true" t="shared" si="5" ref="H36:H65">B36/$G36</f>
        <v>0.22549019607843138</v>
      </c>
      <c r="I36" s="2">
        <f aca="true" t="shared" si="6" ref="I36:I65">C36/$G36</f>
        <v>0.48639455782312924</v>
      </c>
      <c r="J36" s="2">
        <f aca="true" t="shared" si="7" ref="J36:J65">D36/$G36</f>
        <v>0.23569427771108442</v>
      </c>
      <c r="K36" s="2">
        <f aca="true" t="shared" si="8" ref="K36:K65">E36/$G36</f>
        <v>0.04741896758703481</v>
      </c>
      <c r="L36" s="3">
        <f aca="true" t="shared" si="9" ref="L36:L65">H36+I36</f>
        <v>0.7118847539015606</v>
      </c>
    </row>
    <row r="37" spans="1:12" ht="12.75">
      <c r="A37" s="1" t="s">
        <v>29</v>
      </c>
      <c r="B37" s="1">
        <v>184.2</v>
      </c>
      <c r="C37" s="1">
        <v>524.6</v>
      </c>
      <c r="D37" s="1">
        <v>235.1</v>
      </c>
      <c r="E37" s="1">
        <v>57.4</v>
      </c>
      <c r="F37" s="1">
        <v>4.4</v>
      </c>
      <c r="G37" s="1">
        <v>1005.7</v>
      </c>
      <c r="H37" s="2">
        <f t="shared" si="5"/>
        <v>0.18315601073878887</v>
      </c>
      <c r="I37" s="2">
        <f t="shared" si="6"/>
        <v>0.5216267276523814</v>
      </c>
      <c r="J37" s="2">
        <f t="shared" si="7"/>
        <v>0.2337675251068907</v>
      </c>
      <c r="K37" s="2">
        <f t="shared" si="8"/>
        <v>0.05707467435616983</v>
      </c>
      <c r="L37" s="3">
        <f t="shared" si="9"/>
        <v>0.7047827383911702</v>
      </c>
    </row>
    <row r="38" spans="1:12" ht="12.75">
      <c r="A38" s="1" t="s">
        <v>28</v>
      </c>
      <c r="B38" s="1">
        <v>190.2</v>
      </c>
      <c r="C38" s="1">
        <v>474.8</v>
      </c>
      <c r="D38" s="1">
        <v>265.6</v>
      </c>
      <c r="E38" s="1">
        <v>68.3</v>
      </c>
      <c r="F38" s="1">
        <v>0.8</v>
      </c>
      <c r="G38" s="1">
        <v>999.7</v>
      </c>
      <c r="H38" s="2">
        <f t="shared" si="5"/>
        <v>0.19025707712313691</v>
      </c>
      <c r="I38" s="2">
        <f t="shared" si="6"/>
        <v>0.4749424827448234</v>
      </c>
      <c r="J38" s="2">
        <f t="shared" si="7"/>
        <v>0.26567970391117335</v>
      </c>
      <c r="K38" s="2">
        <f t="shared" si="8"/>
        <v>0.06832049614884465</v>
      </c>
      <c r="L38" s="3">
        <f t="shared" si="9"/>
        <v>0.6651995598679603</v>
      </c>
    </row>
    <row r="39" spans="1:12" ht="12.75">
      <c r="A39" s="1" t="s">
        <v>17</v>
      </c>
      <c r="B39" s="1">
        <v>181</v>
      </c>
      <c r="C39" s="1">
        <v>476.9</v>
      </c>
      <c r="D39" s="1">
        <v>258.4</v>
      </c>
      <c r="E39" s="1">
        <v>76</v>
      </c>
      <c r="F39" s="1">
        <v>7.4</v>
      </c>
      <c r="G39" s="1">
        <v>999.7</v>
      </c>
      <c r="H39" s="2">
        <f t="shared" si="5"/>
        <v>0.18105431629488847</v>
      </c>
      <c r="I39" s="2">
        <f t="shared" si="6"/>
        <v>0.47704311293388013</v>
      </c>
      <c r="J39" s="2">
        <f t="shared" si="7"/>
        <v>0.25847754326297884</v>
      </c>
      <c r="K39" s="2">
        <f t="shared" si="8"/>
        <v>0.0760228068420526</v>
      </c>
      <c r="L39" s="3">
        <f t="shared" si="9"/>
        <v>0.6580974292287686</v>
      </c>
    </row>
    <row r="40" spans="1:12" ht="12.75">
      <c r="A40" s="1" t="s">
        <v>8</v>
      </c>
      <c r="B40" s="1">
        <v>174.8</v>
      </c>
      <c r="C40" s="1">
        <v>494.7</v>
      </c>
      <c r="D40" s="1">
        <v>223.7</v>
      </c>
      <c r="E40" s="1">
        <v>143.6</v>
      </c>
      <c r="F40" s="1">
        <v>2.8</v>
      </c>
      <c r="G40" s="1">
        <v>1039.6</v>
      </c>
      <c r="H40" s="2">
        <f t="shared" si="5"/>
        <v>0.16814159292035402</v>
      </c>
      <c r="I40" s="2">
        <f t="shared" si="6"/>
        <v>0.4758560984994229</v>
      </c>
      <c r="J40" s="2">
        <f t="shared" si="7"/>
        <v>0.21517891496729513</v>
      </c>
      <c r="K40" s="2">
        <f t="shared" si="8"/>
        <v>0.13813005001923817</v>
      </c>
      <c r="L40" s="3">
        <f t="shared" si="9"/>
        <v>0.6439976914197769</v>
      </c>
    </row>
    <row r="41" spans="1:12" ht="12.75">
      <c r="A41" s="1" t="s">
        <v>15</v>
      </c>
      <c r="B41" s="1">
        <v>153.9</v>
      </c>
      <c r="C41" s="1">
        <v>502.8</v>
      </c>
      <c r="D41" s="1">
        <v>237.5</v>
      </c>
      <c r="E41" s="1">
        <v>130.7</v>
      </c>
      <c r="F41" s="1">
        <v>5.8</v>
      </c>
      <c r="G41" s="1">
        <v>1030.6</v>
      </c>
      <c r="H41" s="2">
        <f t="shared" si="5"/>
        <v>0.14933048709489619</v>
      </c>
      <c r="I41" s="2">
        <f t="shared" si="6"/>
        <v>0.4878711430234815</v>
      </c>
      <c r="J41" s="2">
        <f t="shared" si="7"/>
        <v>0.23044828255385214</v>
      </c>
      <c r="K41" s="2">
        <f t="shared" si="8"/>
        <v>0.1268193285464778</v>
      </c>
      <c r="L41" s="3">
        <f t="shared" si="9"/>
        <v>0.6372016301183777</v>
      </c>
    </row>
    <row r="42" spans="1:12" ht="12.75">
      <c r="A42" s="1" t="s">
        <v>19</v>
      </c>
      <c r="B42" s="1">
        <v>133.3</v>
      </c>
      <c r="C42" s="1">
        <v>492.8</v>
      </c>
      <c r="D42" s="1">
        <v>305.3</v>
      </c>
      <c r="E42" s="1">
        <v>66.3</v>
      </c>
      <c r="F42" s="1">
        <v>2</v>
      </c>
      <c r="G42" s="1">
        <v>999.7</v>
      </c>
      <c r="H42" s="2">
        <f t="shared" si="5"/>
        <v>0.13334000200060017</v>
      </c>
      <c r="I42" s="2">
        <f t="shared" si="6"/>
        <v>0.49294788436530956</v>
      </c>
      <c r="J42" s="2">
        <f t="shared" si="7"/>
        <v>0.30539161748524557</v>
      </c>
      <c r="K42" s="2">
        <f t="shared" si="8"/>
        <v>0.06631989596879063</v>
      </c>
      <c r="L42" s="3">
        <f t="shared" si="9"/>
        <v>0.6262878863659097</v>
      </c>
    </row>
    <row r="43" spans="1:12" ht="12.75">
      <c r="A43" s="1" t="s">
        <v>31</v>
      </c>
      <c r="B43" s="1">
        <v>98.9</v>
      </c>
      <c r="C43" s="1">
        <v>213.6</v>
      </c>
      <c r="D43" s="1">
        <v>141.7</v>
      </c>
      <c r="E43" s="1">
        <v>41.7</v>
      </c>
      <c r="F43" s="1">
        <v>4</v>
      </c>
      <c r="G43" s="1">
        <v>499.8</v>
      </c>
      <c r="H43" s="2">
        <f t="shared" si="5"/>
        <v>0.19787915166066428</v>
      </c>
      <c r="I43" s="2">
        <f t="shared" si="6"/>
        <v>0.42737094837935174</v>
      </c>
      <c r="J43" s="2">
        <f t="shared" si="7"/>
        <v>0.2835134053621448</v>
      </c>
      <c r="K43" s="2">
        <f t="shared" si="8"/>
        <v>0.08343337334933974</v>
      </c>
      <c r="L43" s="3">
        <f t="shared" si="9"/>
        <v>0.625250100040016</v>
      </c>
    </row>
    <row r="44" spans="1:12" ht="12.75">
      <c r="A44" s="1" t="s">
        <v>27</v>
      </c>
      <c r="B44" s="1">
        <v>151.7</v>
      </c>
      <c r="C44" s="1">
        <v>472.5</v>
      </c>
      <c r="D44" s="1">
        <v>322.7</v>
      </c>
      <c r="E44" s="1">
        <v>46.8</v>
      </c>
      <c r="F44" s="1">
        <v>6.9</v>
      </c>
      <c r="G44" s="1">
        <v>1000.6</v>
      </c>
      <c r="H44" s="2">
        <f t="shared" si="5"/>
        <v>0.15160903457925243</v>
      </c>
      <c r="I44" s="2">
        <f t="shared" si="6"/>
        <v>0.4722166699980012</v>
      </c>
      <c r="J44" s="2">
        <f t="shared" si="7"/>
        <v>0.32250649610233856</v>
      </c>
      <c r="K44" s="2">
        <f t="shared" si="8"/>
        <v>0.04677193683789726</v>
      </c>
      <c r="L44" s="3">
        <f t="shared" si="9"/>
        <v>0.6238257045772536</v>
      </c>
    </row>
    <row r="45" spans="1:12" ht="12.75">
      <c r="A45" s="1" t="s">
        <v>13</v>
      </c>
      <c r="B45" s="1">
        <v>157.4</v>
      </c>
      <c r="C45" s="1">
        <v>454.1</v>
      </c>
      <c r="D45" s="1">
        <v>308.5</v>
      </c>
      <c r="E45" s="1">
        <v>77.8</v>
      </c>
      <c r="F45" s="1">
        <v>7.9</v>
      </c>
      <c r="G45" s="1">
        <v>1005.7</v>
      </c>
      <c r="H45" s="2">
        <f t="shared" si="5"/>
        <v>0.15650790494183156</v>
      </c>
      <c r="I45" s="2">
        <f t="shared" si="6"/>
        <v>0.4515263000894899</v>
      </c>
      <c r="J45" s="2">
        <f t="shared" si="7"/>
        <v>0.3067515163567664</v>
      </c>
      <c r="K45" s="2">
        <f t="shared" si="8"/>
        <v>0.07735905339564482</v>
      </c>
      <c r="L45" s="3">
        <f t="shared" si="9"/>
        <v>0.6080342050313214</v>
      </c>
    </row>
    <row r="46" spans="1:12" ht="12.75">
      <c r="A46" s="1" t="s">
        <v>12</v>
      </c>
      <c r="B46" s="1">
        <v>248.1</v>
      </c>
      <c r="C46" s="1">
        <v>357</v>
      </c>
      <c r="D46" s="1">
        <v>255.1</v>
      </c>
      <c r="E46" s="1">
        <v>139.3</v>
      </c>
      <c r="F46" s="1">
        <v>0</v>
      </c>
      <c r="G46" s="1">
        <v>999.7</v>
      </c>
      <c r="H46" s="2">
        <f t="shared" si="5"/>
        <v>0.2481744523357007</v>
      </c>
      <c r="I46" s="2">
        <f t="shared" si="6"/>
        <v>0.3571071321396419</v>
      </c>
      <c r="J46" s="2">
        <f t="shared" si="7"/>
        <v>0.25517655296588976</v>
      </c>
      <c r="K46" s="2">
        <f t="shared" si="8"/>
        <v>0.13934180254076223</v>
      </c>
      <c r="L46" s="3">
        <f t="shared" si="9"/>
        <v>0.6052815844753426</v>
      </c>
    </row>
    <row r="47" spans="1:12" ht="12.75">
      <c r="A47" s="1" t="s">
        <v>11</v>
      </c>
      <c r="B47" s="1">
        <v>80.2</v>
      </c>
      <c r="C47" s="1">
        <v>235.3</v>
      </c>
      <c r="D47" s="1">
        <v>171.8</v>
      </c>
      <c r="E47" s="1">
        <v>40.5</v>
      </c>
      <c r="F47" s="1">
        <v>0</v>
      </c>
      <c r="G47" s="1">
        <v>527.8</v>
      </c>
      <c r="H47" s="2">
        <f t="shared" si="5"/>
        <v>0.151951496779083</v>
      </c>
      <c r="I47" s="2">
        <f t="shared" si="6"/>
        <v>0.44581280788177347</v>
      </c>
      <c r="J47" s="2">
        <f t="shared" si="7"/>
        <v>0.3255020841227738</v>
      </c>
      <c r="K47" s="2">
        <f t="shared" si="8"/>
        <v>0.07673361121636985</v>
      </c>
      <c r="L47" s="3">
        <f t="shared" si="9"/>
        <v>0.5977643046608565</v>
      </c>
    </row>
    <row r="48" spans="1:12" ht="12.75">
      <c r="A48" s="1" t="s">
        <v>9</v>
      </c>
      <c r="B48" s="1">
        <v>143.3</v>
      </c>
      <c r="C48" s="1">
        <v>458.1</v>
      </c>
      <c r="D48" s="1">
        <v>318.6</v>
      </c>
      <c r="E48" s="1">
        <v>81</v>
      </c>
      <c r="F48" s="1">
        <v>6.7</v>
      </c>
      <c r="G48" s="1">
        <v>1007.7</v>
      </c>
      <c r="H48" s="2">
        <f t="shared" si="5"/>
        <v>0.142205021335715</v>
      </c>
      <c r="I48" s="2">
        <f t="shared" si="6"/>
        <v>0.4545995832092885</v>
      </c>
      <c r="J48" s="2">
        <f t="shared" si="7"/>
        <v>0.31616552545400417</v>
      </c>
      <c r="K48" s="2">
        <f t="shared" si="8"/>
        <v>0.08038106579339088</v>
      </c>
      <c r="L48" s="3">
        <f t="shared" si="9"/>
        <v>0.5968046045450035</v>
      </c>
    </row>
    <row r="49" spans="1:12" ht="12.75">
      <c r="A49" s="1" t="s">
        <v>10</v>
      </c>
      <c r="B49" s="1">
        <v>134.4</v>
      </c>
      <c r="C49" s="1">
        <v>432.8</v>
      </c>
      <c r="D49" s="1">
        <v>340.2</v>
      </c>
      <c r="E49" s="1">
        <v>95.7</v>
      </c>
      <c r="F49" s="1">
        <v>2.6</v>
      </c>
      <c r="G49" s="1">
        <v>1005.7</v>
      </c>
      <c r="H49" s="2">
        <f t="shared" si="5"/>
        <v>0.13363826190712935</v>
      </c>
      <c r="I49" s="2">
        <f t="shared" si="6"/>
        <v>0.43034702197474395</v>
      </c>
      <c r="J49" s="2">
        <f t="shared" si="7"/>
        <v>0.3382718504524212</v>
      </c>
      <c r="K49" s="2">
        <f t="shared" si="8"/>
        <v>0.09515760167047828</v>
      </c>
      <c r="L49" s="3">
        <f t="shared" si="9"/>
        <v>0.5639852838818733</v>
      </c>
    </row>
    <row r="50" spans="1:12" ht="12.75">
      <c r="A50" s="1" t="s">
        <v>22</v>
      </c>
      <c r="B50" s="1">
        <v>149.7</v>
      </c>
      <c r="C50" s="1">
        <v>413</v>
      </c>
      <c r="D50" s="1">
        <v>364.7</v>
      </c>
      <c r="E50" s="1">
        <v>77.8</v>
      </c>
      <c r="F50" s="1">
        <v>5.5</v>
      </c>
      <c r="G50" s="1">
        <v>1010.7</v>
      </c>
      <c r="H50" s="2">
        <f t="shared" si="5"/>
        <v>0.14811516770555058</v>
      </c>
      <c r="I50" s="2">
        <f t="shared" si="6"/>
        <v>0.4086276837835164</v>
      </c>
      <c r="J50" s="2">
        <f t="shared" si="7"/>
        <v>0.36083902245968136</v>
      </c>
      <c r="K50" s="2">
        <f t="shared" si="8"/>
        <v>0.07697635302265755</v>
      </c>
      <c r="L50" s="3">
        <f t="shared" si="9"/>
        <v>0.556742851489067</v>
      </c>
    </row>
    <row r="51" spans="1:12" ht="12.75">
      <c r="A51" s="1" t="s">
        <v>7</v>
      </c>
      <c r="B51" s="1">
        <v>3583.4</v>
      </c>
      <c r="C51" s="1">
        <v>11245.7</v>
      </c>
      <c r="D51" s="1">
        <v>8745.4</v>
      </c>
      <c r="E51" s="1">
        <v>2978.8</v>
      </c>
      <c r="F51" s="1">
        <v>192.8</v>
      </c>
      <c r="G51" s="1">
        <v>26746</v>
      </c>
      <c r="H51" s="2">
        <f t="shared" si="5"/>
        <v>0.1339789127346145</v>
      </c>
      <c r="I51" s="2">
        <f t="shared" si="6"/>
        <v>0.42046287295296497</v>
      </c>
      <c r="J51" s="2">
        <f t="shared" si="7"/>
        <v>0.3269797352875196</v>
      </c>
      <c r="K51" s="2">
        <f t="shared" si="8"/>
        <v>0.1113736633515292</v>
      </c>
      <c r="L51" s="3">
        <f t="shared" si="9"/>
        <v>0.5544417856875795</v>
      </c>
    </row>
    <row r="52" spans="1:12" ht="12.75">
      <c r="A52" s="1" t="s">
        <v>33</v>
      </c>
      <c r="B52" s="1">
        <v>71.4</v>
      </c>
      <c r="C52" s="1">
        <v>520.8</v>
      </c>
      <c r="D52" s="1">
        <v>400</v>
      </c>
      <c r="E52" s="1">
        <v>98.3</v>
      </c>
      <c r="F52" s="1">
        <v>3.2</v>
      </c>
      <c r="G52" s="1">
        <v>1093.6</v>
      </c>
      <c r="H52" s="2">
        <f t="shared" si="5"/>
        <v>0.0652889539136796</v>
      </c>
      <c r="I52" s="2">
        <f t="shared" si="6"/>
        <v>0.47622531089978054</v>
      </c>
      <c r="J52" s="2">
        <f t="shared" si="7"/>
        <v>0.365764447695684</v>
      </c>
      <c r="K52" s="2">
        <f t="shared" si="8"/>
        <v>0.08988661302121434</v>
      </c>
      <c r="L52" s="3">
        <f t="shared" si="9"/>
        <v>0.5415142648134601</v>
      </c>
    </row>
    <row r="53" spans="1:12" ht="12.75">
      <c r="A53" s="1" t="s">
        <v>34</v>
      </c>
      <c r="B53" s="1">
        <v>96.3</v>
      </c>
      <c r="C53" s="1">
        <v>442.1</v>
      </c>
      <c r="D53" s="1">
        <v>394.8</v>
      </c>
      <c r="E53" s="1">
        <v>77</v>
      </c>
      <c r="F53" s="1">
        <v>4.5</v>
      </c>
      <c r="G53" s="1">
        <v>1014.6</v>
      </c>
      <c r="H53" s="2">
        <f t="shared" si="5"/>
        <v>0.09491425192193968</v>
      </c>
      <c r="I53" s="2">
        <f t="shared" si="6"/>
        <v>0.4357382219593929</v>
      </c>
      <c r="J53" s="2">
        <f t="shared" si="7"/>
        <v>0.38911886457717326</v>
      </c>
      <c r="K53" s="2">
        <f t="shared" si="8"/>
        <v>0.07589197713384585</v>
      </c>
      <c r="L53" s="3">
        <f t="shared" si="9"/>
        <v>0.5306524738813325</v>
      </c>
    </row>
    <row r="54" spans="1:12" ht="12.75">
      <c r="A54" s="1" t="s">
        <v>23</v>
      </c>
      <c r="B54" s="1">
        <v>135.8</v>
      </c>
      <c r="C54" s="1">
        <v>390.3</v>
      </c>
      <c r="D54" s="1">
        <v>312.9</v>
      </c>
      <c r="E54" s="1">
        <v>157</v>
      </c>
      <c r="F54" s="1">
        <v>12.6</v>
      </c>
      <c r="G54" s="1">
        <v>1008.7</v>
      </c>
      <c r="H54" s="2">
        <f t="shared" si="5"/>
        <v>0.1346287300485774</v>
      </c>
      <c r="I54" s="2">
        <f t="shared" si="6"/>
        <v>0.38693367701001286</v>
      </c>
      <c r="J54" s="2">
        <f t="shared" si="7"/>
        <v>0.3102012491325468</v>
      </c>
      <c r="K54" s="2">
        <f t="shared" si="8"/>
        <v>0.1556458808367205</v>
      </c>
      <c r="L54" s="3">
        <f t="shared" si="9"/>
        <v>0.5215624070585902</v>
      </c>
    </row>
    <row r="55" spans="1:12" ht="12.75">
      <c r="A55" s="1" t="s">
        <v>32</v>
      </c>
      <c r="B55" s="1">
        <v>81.4</v>
      </c>
      <c r="C55" s="1">
        <v>427.9</v>
      </c>
      <c r="D55" s="1">
        <v>349.6</v>
      </c>
      <c r="E55" s="1">
        <v>121.3</v>
      </c>
      <c r="F55" s="1">
        <v>19.4</v>
      </c>
      <c r="G55" s="1">
        <v>999.7</v>
      </c>
      <c r="H55" s="2">
        <f t="shared" si="5"/>
        <v>0.08142442732819846</v>
      </c>
      <c r="I55" s="2">
        <f t="shared" si="6"/>
        <v>0.42802840852255675</v>
      </c>
      <c r="J55" s="2">
        <f t="shared" si="7"/>
        <v>0.349704911473442</v>
      </c>
      <c r="K55" s="2">
        <f t="shared" si="8"/>
        <v>0.12133640092027607</v>
      </c>
      <c r="L55" s="3">
        <f t="shared" si="9"/>
        <v>0.5094528358507552</v>
      </c>
    </row>
    <row r="56" spans="1:12" ht="12.75">
      <c r="A56" s="1" t="s">
        <v>14</v>
      </c>
      <c r="B56" s="1">
        <v>113.6</v>
      </c>
      <c r="C56" s="1">
        <v>407</v>
      </c>
      <c r="D56" s="1">
        <v>392</v>
      </c>
      <c r="E56" s="1">
        <v>123</v>
      </c>
      <c r="F56" s="1">
        <v>4.6</v>
      </c>
      <c r="G56" s="1">
        <v>1040.2</v>
      </c>
      <c r="H56" s="2">
        <f t="shared" si="5"/>
        <v>0.10920976735243221</v>
      </c>
      <c r="I56" s="2">
        <f t="shared" si="6"/>
        <v>0.3912709094404922</v>
      </c>
      <c r="J56" s="2">
        <f t="shared" si="7"/>
        <v>0.3768506056527591</v>
      </c>
      <c r="K56" s="2">
        <f t="shared" si="8"/>
        <v>0.11824649105941165</v>
      </c>
      <c r="L56" s="3">
        <f t="shared" si="9"/>
        <v>0.5004806767929244</v>
      </c>
    </row>
    <row r="57" spans="1:12" ht="12.75">
      <c r="A57" s="1" t="s">
        <v>16</v>
      </c>
      <c r="B57" s="1">
        <v>126</v>
      </c>
      <c r="C57" s="1">
        <v>374.3</v>
      </c>
      <c r="D57" s="1">
        <v>305</v>
      </c>
      <c r="E57" s="1">
        <v>171.3</v>
      </c>
      <c r="F57" s="1">
        <v>23</v>
      </c>
      <c r="G57" s="1">
        <v>999.7</v>
      </c>
      <c r="H57" s="2">
        <f t="shared" si="5"/>
        <v>0.12603781134340303</v>
      </c>
      <c r="I57" s="2">
        <f t="shared" si="6"/>
        <v>0.37441232369710914</v>
      </c>
      <c r="J57" s="2">
        <f t="shared" si="7"/>
        <v>0.3050915274582375</v>
      </c>
      <c r="K57" s="2">
        <f t="shared" si="8"/>
        <v>0.1713514054216265</v>
      </c>
      <c r="L57" s="3">
        <f t="shared" si="9"/>
        <v>0.5004501350405122</v>
      </c>
    </row>
    <row r="58" spans="1:12" ht="12.75">
      <c r="A58" s="1" t="s">
        <v>21</v>
      </c>
      <c r="B58" s="1">
        <v>103.1</v>
      </c>
      <c r="C58" s="1">
        <v>403.1</v>
      </c>
      <c r="D58" s="1">
        <v>350.9</v>
      </c>
      <c r="E58" s="1">
        <v>149.2</v>
      </c>
      <c r="F58" s="1">
        <v>6.3</v>
      </c>
      <c r="G58" s="1">
        <v>1012.7</v>
      </c>
      <c r="H58" s="2">
        <f t="shared" si="5"/>
        <v>0.10180705045916855</v>
      </c>
      <c r="I58" s="2">
        <f t="shared" si="6"/>
        <v>0.39804483065073565</v>
      </c>
      <c r="J58" s="2">
        <f t="shared" si="7"/>
        <v>0.34649945689740297</v>
      </c>
      <c r="K58" s="2">
        <f t="shared" si="8"/>
        <v>0.14732892268193934</v>
      </c>
      <c r="L58" s="3">
        <f t="shared" si="9"/>
        <v>0.4998518811099042</v>
      </c>
    </row>
    <row r="59" spans="1:12" ht="12.75">
      <c r="A59" s="1" t="s">
        <v>36</v>
      </c>
      <c r="B59" s="1">
        <v>117.9</v>
      </c>
      <c r="C59" s="1">
        <v>395.7</v>
      </c>
      <c r="D59" s="1">
        <v>364.7</v>
      </c>
      <c r="E59" s="1">
        <v>139.5</v>
      </c>
      <c r="F59" s="1">
        <v>18.4</v>
      </c>
      <c r="G59" s="1">
        <v>1036.2</v>
      </c>
      <c r="H59" s="2">
        <f t="shared" si="5"/>
        <v>0.11378112333526347</v>
      </c>
      <c r="I59" s="2">
        <f t="shared" si="6"/>
        <v>0.38187608569774173</v>
      </c>
      <c r="J59" s="2">
        <f t="shared" si="7"/>
        <v>0.3519590812584443</v>
      </c>
      <c r="K59" s="2">
        <f t="shared" si="8"/>
        <v>0.13462651997683844</v>
      </c>
      <c r="L59" s="3">
        <f t="shared" si="9"/>
        <v>0.4956572090330052</v>
      </c>
    </row>
    <row r="60" spans="1:12" ht="12.75">
      <c r="A60" s="1" t="s">
        <v>25</v>
      </c>
      <c r="B60" s="1">
        <v>67.3</v>
      </c>
      <c r="C60" s="1">
        <v>178.1</v>
      </c>
      <c r="D60" s="1">
        <v>155.9</v>
      </c>
      <c r="E60" s="1">
        <v>94</v>
      </c>
      <c r="F60" s="1">
        <v>4.5</v>
      </c>
      <c r="G60" s="1">
        <v>499.8</v>
      </c>
      <c r="H60" s="2">
        <f t="shared" si="5"/>
        <v>0.13465386154461784</v>
      </c>
      <c r="I60" s="2">
        <f t="shared" si="6"/>
        <v>0.3563425370148059</v>
      </c>
      <c r="J60" s="2">
        <f t="shared" si="7"/>
        <v>0.3119247699079632</v>
      </c>
      <c r="K60" s="2">
        <f t="shared" si="8"/>
        <v>0.1880752300920368</v>
      </c>
      <c r="L60" s="3">
        <f t="shared" si="9"/>
        <v>0.49099639855942373</v>
      </c>
    </row>
    <row r="61" spans="1:12" ht="12.75">
      <c r="A61" s="1" t="s">
        <v>26</v>
      </c>
      <c r="B61" s="1">
        <v>81.4</v>
      </c>
      <c r="C61" s="1">
        <v>402.9</v>
      </c>
      <c r="D61" s="1">
        <v>421.8</v>
      </c>
      <c r="E61" s="1">
        <v>152.9</v>
      </c>
      <c r="F61" s="1">
        <v>0.7</v>
      </c>
      <c r="G61" s="1">
        <v>1059.6</v>
      </c>
      <c r="H61" s="2">
        <f t="shared" si="5"/>
        <v>0.07682144205360515</v>
      </c>
      <c r="I61" s="2">
        <f t="shared" si="6"/>
        <v>0.380237825594564</v>
      </c>
      <c r="J61" s="2">
        <f t="shared" si="7"/>
        <v>0.39807474518686303</v>
      </c>
      <c r="K61" s="2">
        <f t="shared" si="8"/>
        <v>0.14429973574933938</v>
      </c>
      <c r="L61" s="3">
        <f t="shared" si="9"/>
        <v>0.4570592676481691</v>
      </c>
    </row>
    <row r="62" spans="1:12" ht="12.75">
      <c r="A62" s="1" t="s">
        <v>20</v>
      </c>
      <c r="B62" s="1">
        <v>137.5</v>
      </c>
      <c r="C62" s="1">
        <v>322.4</v>
      </c>
      <c r="D62" s="1">
        <v>400.6</v>
      </c>
      <c r="E62" s="1">
        <v>145.4</v>
      </c>
      <c r="F62" s="1">
        <v>4.7</v>
      </c>
      <c r="G62" s="1">
        <v>1010.7</v>
      </c>
      <c r="H62" s="2">
        <f t="shared" si="5"/>
        <v>0.1360443257148511</v>
      </c>
      <c r="I62" s="2">
        <f t="shared" si="6"/>
        <v>0.31898684080340356</v>
      </c>
      <c r="J62" s="2">
        <f t="shared" si="7"/>
        <v>0.3963589591372316</v>
      </c>
      <c r="K62" s="2">
        <f t="shared" si="8"/>
        <v>0.143860690610468</v>
      </c>
      <c r="L62" s="3">
        <f t="shared" si="9"/>
        <v>0.45503116651825465</v>
      </c>
    </row>
    <row r="63" spans="1:12" ht="12.75">
      <c r="A63" s="1" t="s">
        <v>24</v>
      </c>
      <c r="B63" s="1">
        <v>23.7</v>
      </c>
      <c r="C63" s="1">
        <v>102.1</v>
      </c>
      <c r="D63" s="1">
        <v>133.1</v>
      </c>
      <c r="E63" s="1">
        <v>40.1</v>
      </c>
      <c r="F63" s="1">
        <v>1.9</v>
      </c>
      <c r="G63" s="1">
        <v>300.9</v>
      </c>
      <c r="H63" s="2">
        <f t="shared" si="5"/>
        <v>0.07876370887337987</v>
      </c>
      <c r="I63" s="2">
        <f t="shared" si="6"/>
        <v>0.33931538717181786</v>
      </c>
      <c r="J63" s="2">
        <f t="shared" si="7"/>
        <v>0.4423396477234962</v>
      </c>
      <c r="K63" s="2">
        <f t="shared" si="8"/>
        <v>0.1332668660684613</v>
      </c>
      <c r="L63" s="3">
        <f t="shared" si="9"/>
        <v>0.4180790960451977</v>
      </c>
    </row>
    <row r="64" spans="1:12" ht="12.75">
      <c r="A64" s="1" t="s">
        <v>35</v>
      </c>
      <c r="B64" s="1">
        <v>93.6</v>
      </c>
      <c r="C64" s="1">
        <v>300.4</v>
      </c>
      <c r="D64" s="1">
        <v>414.9</v>
      </c>
      <c r="E64" s="1">
        <v>174.9</v>
      </c>
      <c r="F64" s="1">
        <v>24.8</v>
      </c>
      <c r="G64" s="1">
        <v>1008.7</v>
      </c>
      <c r="H64" s="2">
        <f t="shared" si="5"/>
        <v>0.09279270347972637</v>
      </c>
      <c r="I64" s="2">
        <f t="shared" si="6"/>
        <v>0.2978090611678398</v>
      </c>
      <c r="J64" s="2">
        <f t="shared" si="7"/>
        <v>0.4113215029245563</v>
      </c>
      <c r="K64" s="2">
        <f t="shared" si="8"/>
        <v>0.173391494002181</v>
      </c>
      <c r="L64" s="3">
        <f t="shared" si="9"/>
        <v>0.39060176464756613</v>
      </c>
    </row>
    <row r="65" spans="1:12" ht="12.75">
      <c r="A65" s="1" t="s">
        <v>30</v>
      </c>
      <c r="B65" s="1">
        <v>40.7</v>
      </c>
      <c r="C65" s="1">
        <v>332.5</v>
      </c>
      <c r="D65" s="1">
        <v>482.4</v>
      </c>
      <c r="E65" s="1">
        <v>168.4</v>
      </c>
      <c r="F65" s="1">
        <v>4.7</v>
      </c>
      <c r="G65" s="1">
        <v>1028.7</v>
      </c>
      <c r="H65" s="2">
        <f t="shared" si="5"/>
        <v>0.03956449888208419</v>
      </c>
      <c r="I65" s="2">
        <f t="shared" si="6"/>
        <v>0.3232234859531447</v>
      </c>
      <c r="J65" s="2">
        <f t="shared" si="7"/>
        <v>0.46894138232720906</v>
      </c>
      <c r="K65" s="2">
        <f t="shared" si="8"/>
        <v>0.16370175950228444</v>
      </c>
      <c r="L65" s="3">
        <f t="shared" si="9"/>
        <v>0.3627879848352289</v>
      </c>
    </row>
    <row r="67" ht="12.75">
      <c r="B67" s="1" t="s">
        <v>38</v>
      </c>
    </row>
    <row r="68" spans="1:12" ht="12.75">
      <c r="A68" s="1" t="s">
        <v>1</v>
      </c>
      <c r="B68" s="1" t="s">
        <v>2</v>
      </c>
      <c r="C68" s="1" t="s">
        <v>3</v>
      </c>
      <c r="D68" s="1" t="s">
        <v>4</v>
      </c>
      <c r="E68" s="1" t="s">
        <v>5</v>
      </c>
      <c r="F68" s="1" t="s">
        <v>6</v>
      </c>
      <c r="G68" s="1" t="s">
        <v>7</v>
      </c>
      <c r="H68" s="1" t="s">
        <v>2</v>
      </c>
      <c r="I68" s="1" t="s">
        <v>3</v>
      </c>
      <c r="J68" s="1" t="s">
        <v>4</v>
      </c>
      <c r="K68" s="1" t="s">
        <v>5</v>
      </c>
      <c r="L68" s="1" t="s">
        <v>49</v>
      </c>
    </row>
    <row r="69" spans="1:12" ht="12.75">
      <c r="A69" s="1" t="s">
        <v>29</v>
      </c>
      <c r="B69" s="1">
        <v>170.2</v>
      </c>
      <c r="C69" s="1">
        <v>547.3</v>
      </c>
      <c r="D69" s="1">
        <v>222.9</v>
      </c>
      <c r="E69" s="1">
        <v>58.5</v>
      </c>
      <c r="F69" s="1">
        <v>6.8</v>
      </c>
      <c r="G69" s="1">
        <v>1005.7</v>
      </c>
      <c r="H69" s="2">
        <f aca="true" t="shared" si="10" ref="H69:H98">B69/$G69</f>
        <v>0.16923535845679624</v>
      </c>
      <c r="I69" s="2">
        <f aca="true" t="shared" si="11" ref="I69:I98">C69/$G69</f>
        <v>0.5441980709953266</v>
      </c>
      <c r="J69" s="2">
        <f aca="true" t="shared" si="12" ref="J69:J98">D69/$G69</f>
        <v>0.22163667097544</v>
      </c>
      <c r="K69" s="2">
        <f aca="true" t="shared" si="13" ref="K69:K98">E69/$G69</f>
        <v>0.05816843989261211</v>
      </c>
      <c r="L69" s="3">
        <f aca="true" t="shared" si="14" ref="L69:L98">H69+I69</f>
        <v>0.7134334294521228</v>
      </c>
    </row>
    <row r="70" spans="1:12" ht="12.75">
      <c r="A70" s="1" t="s">
        <v>18</v>
      </c>
      <c r="B70" s="1">
        <v>105.4</v>
      </c>
      <c r="C70" s="1">
        <v>238.5</v>
      </c>
      <c r="D70" s="1">
        <v>120.7</v>
      </c>
      <c r="E70" s="1">
        <v>32.6</v>
      </c>
      <c r="F70" s="1">
        <v>2.7</v>
      </c>
      <c r="G70" s="1">
        <v>499.8</v>
      </c>
      <c r="H70" s="2">
        <f t="shared" si="10"/>
        <v>0.2108843537414966</v>
      </c>
      <c r="I70" s="2">
        <f t="shared" si="11"/>
        <v>0.4771908763505402</v>
      </c>
      <c r="J70" s="2">
        <f t="shared" si="12"/>
        <v>0.24149659863945577</v>
      </c>
      <c r="K70" s="2">
        <f t="shared" si="13"/>
        <v>0.06522609043617447</v>
      </c>
      <c r="L70" s="3">
        <f t="shared" si="14"/>
        <v>0.6880752300920367</v>
      </c>
    </row>
    <row r="71" spans="1:12" ht="12.75">
      <c r="A71" s="1" t="s">
        <v>15</v>
      </c>
      <c r="B71" s="1">
        <v>171.3</v>
      </c>
      <c r="C71" s="1">
        <v>513.7</v>
      </c>
      <c r="D71" s="1">
        <v>205.6</v>
      </c>
      <c r="E71" s="1">
        <v>128.2</v>
      </c>
      <c r="F71" s="1">
        <v>11.9</v>
      </c>
      <c r="G71" s="1">
        <v>1030.6</v>
      </c>
      <c r="H71" s="2">
        <f t="shared" si="10"/>
        <v>0.16621385600621</v>
      </c>
      <c r="I71" s="2">
        <f t="shared" si="11"/>
        <v>0.49844750630700574</v>
      </c>
      <c r="J71" s="2">
        <f t="shared" si="12"/>
        <v>0.19949543954977683</v>
      </c>
      <c r="K71" s="2">
        <f t="shared" si="13"/>
        <v>0.12439355715117408</v>
      </c>
      <c r="L71" s="3">
        <f t="shared" si="14"/>
        <v>0.6646613623132157</v>
      </c>
    </row>
    <row r="72" spans="1:12" ht="12.75">
      <c r="A72" s="1" t="s">
        <v>17</v>
      </c>
      <c r="B72" s="1">
        <v>165.3</v>
      </c>
      <c r="C72" s="1">
        <v>474</v>
      </c>
      <c r="D72" s="1">
        <v>273.8</v>
      </c>
      <c r="E72" s="1">
        <v>76.2</v>
      </c>
      <c r="F72" s="1">
        <v>10.3</v>
      </c>
      <c r="G72" s="1">
        <v>999.7</v>
      </c>
      <c r="H72" s="2">
        <f t="shared" si="10"/>
        <v>0.16534960488146444</v>
      </c>
      <c r="I72" s="2">
        <f t="shared" si="11"/>
        <v>0.4741422426728018</v>
      </c>
      <c r="J72" s="2">
        <f t="shared" si="12"/>
        <v>0.2738821646493948</v>
      </c>
      <c r="K72" s="2">
        <f t="shared" si="13"/>
        <v>0.07622286686005801</v>
      </c>
      <c r="L72" s="3">
        <f t="shared" si="14"/>
        <v>0.6394918475542662</v>
      </c>
    </row>
    <row r="73" spans="1:12" ht="12.75">
      <c r="A73" s="1" t="s">
        <v>19</v>
      </c>
      <c r="B73" s="1">
        <v>141.8</v>
      </c>
      <c r="C73" s="1">
        <v>490.1</v>
      </c>
      <c r="D73" s="1">
        <v>298.9</v>
      </c>
      <c r="E73" s="1">
        <v>64</v>
      </c>
      <c r="F73" s="1">
        <v>4.8</v>
      </c>
      <c r="G73" s="1">
        <v>999.7</v>
      </c>
      <c r="H73" s="2">
        <f t="shared" si="10"/>
        <v>0.14184255276582974</v>
      </c>
      <c r="I73" s="2">
        <f t="shared" si="11"/>
        <v>0.49024707412223667</v>
      </c>
      <c r="J73" s="2">
        <f t="shared" si="12"/>
        <v>0.2989896969090727</v>
      </c>
      <c r="K73" s="2">
        <f t="shared" si="13"/>
        <v>0.06401920576172851</v>
      </c>
      <c r="L73" s="3">
        <f t="shared" si="14"/>
        <v>0.6320896268880665</v>
      </c>
    </row>
    <row r="74" spans="1:12" ht="12.75">
      <c r="A74" s="1" t="s">
        <v>8</v>
      </c>
      <c r="B74" s="1">
        <v>174.4</v>
      </c>
      <c r="C74" s="1">
        <v>468.9</v>
      </c>
      <c r="D74" s="1">
        <v>242.7</v>
      </c>
      <c r="E74" s="1">
        <v>150.8</v>
      </c>
      <c r="F74" s="1">
        <v>2.8</v>
      </c>
      <c r="G74" s="1">
        <v>1039.6</v>
      </c>
      <c r="H74" s="2">
        <f t="shared" si="10"/>
        <v>0.16775682954982687</v>
      </c>
      <c r="I74" s="2">
        <f t="shared" si="11"/>
        <v>0.45103886110042324</v>
      </c>
      <c r="J74" s="2">
        <f t="shared" si="12"/>
        <v>0.2334551750673336</v>
      </c>
      <c r="K74" s="2">
        <f t="shared" si="13"/>
        <v>0.14505579068872645</v>
      </c>
      <c r="L74" s="3">
        <f t="shared" si="14"/>
        <v>0.6187956906502501</v>
      </c>
    </row>
    <row r="75" spans="1:12" ht="12.75">
      <c r="A75" s="1" t="s">
        <v>27</v>
      </c>
      <c r="B75" s="1">
        <v>146.9</v>
      </c>
      <c r="C75" s="1">
        <v>470.6</v>
      </c>
      <c r="D75" s="1">
        <v>322.5</v>
      </c>
      <c r="E75" s="1">
        <v>52.2</v>
      </c>
      <c r="F75" s="1">
        <v>8.4</v>
      </c>
      <c r="G75" s="1">
        <v>1000.6</v>
      </c>
      <c r="H75" s="2">
        <f t="shared" si="10"/>
        <v>0.14681191285228862</v>
      </c>
      <c r="I75" s="2">
        <f t="shared" si="11"/>
        <v>0.47031780931441136</v>
      </c>
      <c r="J75" s="2">
        <f t="shared" si="12"/>
        <v>0.32230661603038174</v>
      </c>
      <c r="K75" s="2">
        <f t="shared" si="13"/>
        <v>0.05216869878073156</v>
      </c>
      <c r="L75" s="3">
        <f t="shared" si="14"/>
        <v>0.6171297221667</v>
      </c>
    </row>
    <row r="76" spans="1:12" ht="12.75">
      <c r="A76" s="1" t="s">
        <v>31</v>
      </c>
      <c r="B76" s="1">
        <v>92.5</v>
      </c>
      <c r="C76" s="1">
        <v>207.6</v>
      </c>
      <c r="D76" s="1">
        <v>144.9</v>
      </c>
      <c r="E76" s="1">
        <v>50.2</v>
      </c>
      <c r="F76" s="1">
        <v>4.8</v>
      </c>
      <c r="G76" s="1">
        <v>499.8</v>
      </c>
      <c r="H76" s="2">
        <f t="shared" si="10"/>
        <v>0.18507402961184474</v>
      </c>
      <c r="I76" s="2">
        <f t="shared" si="11"/>
        <v>0.4153661464585834</v>
      </c>
      <c r="J76" s="2">
        <f t="shared" si="12"/>
        <v>0.28991596638655465</v>
      </c>
      <c r="K76" s="2">
        <f t="shared" si="13"/>
        <v>0.10044017607042817</v>
      </c>
      <c r="L76" s="3">
        <f t="shared" si="14"/>
        <v>0.6004401760704281</v>
      </c>
    </row>
    <row r="77" spans="1:12" ht="12.75">
      <c r="A77" s="1" t="s">
        <v>13</v>
      </c>
      <c r="B77" s="1">
        <v>155.9</v>
      </c>
      <c r="C77" s="1">
        <v>447.8</v>
      </c>
      <c r="D77" s="1">
        <v>304.5</v>
      </c>
      <c r="E77" s="1">
        <v>85.9</v>
      </c>
      <c r="F77" s="1">
        <v>11.6</v>
      </c>
      <c r="G77" s="1">
        <v>1005.7</v>
      </c>
      <c r="H77" s="2">
        <f t="shared" si="10"/>
        <v>0.15501640648304663</v>
      </c>
      <c r="I77" s="2">
        <f t="shared" si="11"/>
        <v>0.4452620065625932</v>
      </c>
      <c r="J77" s="2">
        <f t="shared" si="12"/>
        <v>0.3027741871333399</v>
      </c>
      <c r="K77" s="2">
        <f t="shared" si="13"/>
        <v>0.08541314507308342</v>
      </c>
      <c r="L77" s="3">
        <f t="shared" si="14"/>
        <v>0.6002784130456398</v>
      </c>
    </row>
    <row r="78" spans="1:12" ht="12.75">
      <c r="A78" s="1" t="s">
        <v>28</v>
      </c>
      <c r="B78" s="1">
        <v>172</v>
      </c>
      <c r="C78" s="1">
        <v>426.4</v>
      </c>
      <c r="D78" s="1">
        <v>314.9</v>
      </c>
      <c r="E78" s="1">
        <v>83.6</v>
      </c>
      <c r="F78" s="1">
        <v>2.7</v>
      </c>
      <c r="G78" s="1">
        <v>999.7</v>
      </c>
      <c r="H78" s="2">
        <f t="shared" si="10"/>
        <v>0.1720516154846454</v>
      </c>
      <c r="I78" s="2">
        <f t="shared" si="11"/>
        <v>0.4265279583875162</v>
      </c>
      <c r="J78" s="2">
        <f t="shared" si="12"/>
        <v>0.3149944983495048</v>
      </c>
      <c r="K78" s="2">
        <f t="shared" si="13"/>
        <v>0.08362508752625787</v>
      </c>
      <c r="L78" s="3">
        <f t="shared" si="14"/>
        <v>0.5985795738721617</v>
      </c>
    </row>
    <row r="79" spans="1:12" ht="12.75">
      <c r="A79" s="1" t="s">
        <v>23</v>
      </c>
      <c r="B79" s="1">
        <v>148.7</v>
      </c>
      <c r="C79" s="1">
        <v>422.5</v>
      </c>
      <c r="D79" s="1">
        <v>278.8</v>
      </c>
      <c r="E79" s="1">
        <v>146.4</v>
      </c>
      <c r="F79" s="1">
        <v>12.3</v>
      </c>
      <c r="G79" s="1">
        <v>1008.7</v>
      </c>
      <c r="H79" s="2">
        <f t="shared" si="10"/>
        <v>0.14741746802815503</v>
      </c>
      <c r="I79" s="2">
        <f t="shared" si="11"/>
        <v>0.41885595320709823</v>
      </c>
      <c r="J79" s="2">
        <f t="shared" si="12"/>
        <v>0.27639536036482604</v>
      </c>
      <c r="K79" s="2">
        <f t="shared" si="13"/>
        <v>0.14513730544264894</v>
      </c>
      <c r="L79" s="3">
        <f t="shared" si="14"/>
        <v>0.5662734212352533</v>
      </c>
    </row>
    <row r="80" spans="1:12" ht="12.75">
      <c r="A80" s="1" t="s">
        <v>11</v>
      </c>
      <c r="B80" s="1">
        <v>64.8</v>
      </c>
      <c r="C80" s="1">
        <v>231.2</v>
      </c>
      <c r="D80" s="1">
        <v>172</v>
      </c>
      <c r="E80" s="1">
        <v>59.2</v>
      </c>
      <c r="F80" s="1">
        <v>0.7</v>
      </c>
      <c r="G80" s="1">
        <v>527.8</v>
      </c>
      <c r="H80" s="2">
        <f t="shared" si="10"/>
        <v>0.12277377794619175</v>
      </c>
      <c r="I80" s="2">
        <f t="shared" si="11"/>
        <v>0.4380447139067829</v>
      </c>
      <c r="J80" s="2">
        <f t="shared" si="12"/>
        <v>0.325881015536188</v>
      </c>
      <c r="K80" s="2">
        <f t="shared" si="13"/>
        <v>0.11216369837059494</v>
      </c>
      <c r="L80" s="3">
        <f t="shared" si="14"/>
        <v>0.5608184918529746</v>
      </c>
    </row>
    <row r="81" spans="1:12" ht="12.75">
      <c r="A81" s="1" t="s">
        <v>9</v>
      </c>
      <c r="B81" s="1">
        <v>125</v>
      </c>
      <c r="C81" s="1">
        <v>423.6</v>
      </c>
      <c r="D81" s="1">
        <v>356.3</v>
      </c>
      <c r="E81" s="1">
        <v>91.5</v>
      </c>
      <c r="F81" s="1">
        <v>11.3</v>
      </c>
      <c r="G81" s="1">
        <v>1007.7</v>
      </c>
      <c r="H81" s="2">
        <f t="shared" si="10"/>
        <v>0.12404485461943038</v>
      </c>
      <c r="I81" s="2">
        <f t="shared" si="11"/>
        <v>0.4203632033343257</v>
      </c>
      <c r="J81" s="2">
        <f t="shared" si="12"/>
        <v>0.35357745360722437</v>
      </c>
      <c r="K81" s="2">
        <f t="shared" si="13"/>
        <v>0.09080083358142303</v>
      </c>
      <c r="L81" s="3">
        <f t="shared" si="14"/>
        <v>0.544408057953756</v>
      </c>
    </row>
    <row r="82" spans="1:12" ht="12.75">
      <c r="A82" s="1" t="s">
        <v>22</v>
      </c>
      <c r="B82" s="1">
        <v>125.4</v>
      </c>
      <c r="C82" s="1">
        <v>409.6</v>
      </c>
      <c r="D82" s="1">
        <v>377.2</v>
      </c>
      <c r="E82" s="1">
        <v>85.5</v>
      </c>
      <c r="F82" s="1">
        <v>12.9</v>
      </c>
      <c r="G82" s="1">
        <v>1010.7</v>
      </c>
      <c r="H82" s="2">
        <f t="shared" si="10"/>
        <v>0.1240724250519442</v>
      </c>
      <c r="I82" s="2">
        <f t="shared" si="11"/>
        <v>0.4052636786385673</v>
      </c>
      <c r="J82" s="2">
        <f t="shared" si="12"/>
        <v>0.37320668843375876</v>
      </c>
      <c r="K82" s="2">
        <f t="shared" si="13"/>
        <v>0.08459483526268922</v>
      </c>
      <c r="L82" s="3">
        <f t="shared" si="14"/>
        <v>0.5293361036905115</v>
      </c>
    </row>
    <row r="83" spans="1:12" ht="12.75">
      <c r="A83" s="1" t="s">
        <v>12</v>
      </c>
      <c r="B83" s="1">
        <v>203.4</v>
      </c>
      <c r="C83" s="1">
        <v>323.7</v>
      </c>
      <c r="D83" s="1">
        <v>304.4</v>
      </c>
      <c r="E83" s="1">
        <v>168.1</v>
      </c>
      <c r="F83" s="1">
        <v>0</v>
      </c>
      <c r="G83" s="1">
        <v>999.7</v>
      </c>
      <c r="H83" s="2">
        <f t="shared" si="10"/>
        <v>0.20346103831149345</v>
      </c>
      <c r="I83" s="2">
        <f t="shared" si="11"/>
        <v>0.3237971391417425</v>
      </c>
      <c r="J83" s="2">
        <f t="shared" si="12"/>
        <v>0.30449134740422124</v>
      </c>
      <c r="K83" s="2">
        <f t="shared" si="13"/>
        <v>0.16815044513354005</v>
      </c>
      <c r="L83" s="3">
        <f t="shared" si="14"/>
        <v>0.527258177453236</v>
      </c>
    </row>
    <row r="84" spans="1:12" ht="12.75">
      <c r="A84" s="1" t="s">
        <v>7</v>
      </c>
      <c r="B84" s="1">
        <v>3290.8</v>
      </c>
      <c r="C84" s="1">
        <v>10766.8</v>
      </c>
      <c r="D84" s="1">
        <v>9065.3</v>
      </c>
      <c r="E84" s="1">
        <v>3366.2</v>
      </c>
      <c r="F84" s="1">
        <v>256.9</v>
      </c>
      <c r="G84" s="1">
        <v>26746</v>
      </c>
      <c r="H84" s="2">
        <f t="shared" si="10"/>
        <v>0.12303895909668736</v>
      </c>
      <c r="I84" s="2">
        <f t="shared" si="11"/>
        <v>0.40255739175951544</v>
      </c>
      <c r="J84" s="2">
        <f t="shared" si="12"/>
        <v>0.3389404023031481</v>
      </c>
      <c r="K84" s="2">
        <f t="shared" si="13"/>
        <v>0.12585807223510057</v>
      </c>
      <c r="L84" s="3">
        <f t="shared" si="14"/>
        <v>0.5255963508562028</v>
      </c>
    </row>
    <row r="85" spans="1:12" ht="12.75">
      <c r="A85" s="1" t="s">
        <v>10</v>
      </c>
      <c r="B85" s="1">
        <v>117.6</v>
      </c>
      <c r="C85" s="1">
        <v>402.7</v>
      </c>
      <c r="D85" s="1">
        <v>365</v>
      </c>
      <c r="E85" s="1">
        <v>117.9</v>
      </c>
      <c r="F85" s="1">
        <v>2.5</v>
      </c>
      <c r="G85" s="1">
        <v>1005.7</v>
      </c>
      <c r="H85" s="2">
        <f t="shared" si="10"/>
        <v>0.11693347916873818</v>
      </c>
      <c r="I85" s="2">
        <f t="shared" si="11"/>
        <v>0.4004176195684597</v>
      </c>
      <c r="J85" s="2">
        <f t="shared" si="12"/>
        <v>0.3629312916376653</v>
      </c>
      <c r="K85" s="2">
        <f t="shared" si="13"/>
        <v>0.11723177886049518</v>
      </c>
      <c r="L85" s="3">
        <f t="shared" si="14"/>
        <v>0.5173510987371979</v>
      </c>
    </row>
    <row r="86" spans="1:12" ht="12.75">
      <c r="A86" s="1" t="s">
        <v>34</v>
      </c>
      <c r="B86" s="1">
        <v>89.9</v>
      </c>
      <c r="C86" s="1">
        <v>401.9</v>
      </c>
      <c r="D86" s="1">
        <v>429.5</v>
      </c>
      <c r="E86" s="1">
        <v>88.3</v>
      </c>
      <c r="F86" s="1">
        <v>5.1</v>
      </c>
      <c r="G86" s="1">
        <v>1014.6</v>
      </c>
      <c r="H86" s="2">
        <f t="shared" si="10"/>
        <v>0.08860634732899665</v>
      </c>
      <c r="I86" s="2">
        <f t="shared" si="11"/>
        <v>0.3961166962349694</v>
      </c>
      <c r="J86" s="2">
        <f t="shared" si="12"/>
        <v>0.42331953479203627</v>
      </c>
      <c r="K86" s="2">
        <f t="shared" si="13"/>
        <v>0.08702937118076089</v>
      </c>
      <c r="L86" s="3">
        <f t="shared" si="14"/>
        <v>0.48472304356396606</v>
      </c>
    </row>
    <row r="87" spans="1:12" ht="12.75">
      <c r="A87" s="1" t="s">
        <v>21</v>
      </c>
      <c r="B87" s="1">
        <v>91.2</v>
      </c>
      <c r="C87" s="1">
        <v>398.4</v>
      </c>
      <c r="D87" s="1">
        <v>355.4</v>
      </c>
      <c r="E87" s="1">
        <v>161.3</v>
      </c>
      <c r="F87" s="1">
        <v>6.3</v>
      </c>
      <c r="G87" s="1">
        <v>1012.7</v>
      </c>
      <c r="H87" s="2">
        <f t="shared" si="10"/>
        <v>0.0900562851782364</v>
      </c>
      <c r="I87" s="2">
        <f t="shared" si="11"/>
        <v>0.3934037720944011</v>
      </c>
      <c r="J87" s="2">
        <f t="shared" si="12"/>
        <v>0.35094302360027646</v>
      </c>
      <c r="K87" s="2">
        <f t="shared" si="13"/>
        <v>0.15927717981633258</v>
      </c>
      <c r="L87" s="3">
        <f t="shared" si="14"/>
        <v>0.48346005727263747</v>
      </c>
    </row>
    <row r="88" spans="1:12" ht="12.75">
      <c r="A88" s="1" t="s">
        <v>32</v>
      </c>
      <c r="B88" s="1">
        <v>70.6</v>
      </c>
      <c r="C88" s="1">
        <v>405.8</v>
      </c>
      <c r="D88" s="1">
        <v>364.9</v>
      </c>
      <c r="E88" s="1">
        <v>134.3</v>
      </c>
      <c r="F88" s="1">
        <v>24.1</v>
      </c>
      <c r="G88" s="1">
        <v>999.7</v>
      </c>
      <c r="H88" s="2">
        <f t="shared" si="10"/>
        <v>0.07062118635590676</v>
      </c>
      <c r="I88" s="2">
        <f t="shared" si="11"/>
        <v>0.40592177653295985</v>
      </c>
      <c r="J88" s="2">
        <f t="shared" si="12"/>
        <v>0.3650095028508552</v>
      </c>
      <c r="K88" s="2">
        <f t="shared" si="13"/>
        <v>0.1343403020906272</v>
      </c>
      <c r="L88" s="3">
        <f t="shared" si="14"/>
        <v>0.4765429628888666</v>
      </c>
    </row>
    <row r="89" spans="1:12" ht="12.75">
      <c r="A89" s="1" t="s">
        <v>36</v>
      </c>
      <c r="B89" s="1">
        <v>110.1</v>
      </c>
      <c r="C89" s="1">
        <v>377.8</v>
      </c>
      <c r="D89" s="1">
        <v>373.5</v>
      </c>
      <c r="E89" s="1">
        <v>153.6</v>
      </c>
      <c r="F89" s="1">
        <v>21.3</v>
      </c>
      <c r="G89" s="1">
        <v>1036.2</v>
      </c>
      <c r="H89" s="2">
        <f t="shared" si="10"/>
        <v>0.10625361899247249</v>
      </c>
      <c r="I89" s="2">
        <f t="shared" si="11"/>
        <v>0.3646014282956958</v>
      </c>
      <c r="J89" s="2">
        <f t="shared" si="12"/>
        <v>0.36045165026056747</v>
      </c>
      <c r="K89" s="2">
        <f t="shared" si="13"/>
        <v>0.1482339316734221</v>
      </c>
      <c r="L89" s="3">
        <f t="shared" si="14"/>
        <v>0.4708550472881683</v>
      </c>
    </row>
    <row r="90" spans="1:12" ht="12.75">
      <c r="A90" s="1" t="s">
        <v>33</v>
      </c>
      <c r="B90" s="1">
        <v>59.3</v>
      </c>
      <c r="C90" s="1">
        <v>446.8</v>
      </c>
      <c r="D90" s="1">
        <v>437.9</v>
      </c>
      <c r="E90" s="1">
        <v>139</v>
      </c>
      <c r="F90" s="1">
        <v>10.7</v>
      </c>
      <c r="G90" s="1">
        <v>1093.6</v>
      </c>
      <c r="H90" s="2">
        <f t="shared" si="10"/>
        <v>0.05422457937088515</v>
      </c>
      <c r="I90" s="2">
        <f t="shared" si="11"/>
        <v>0.40855888807607904</v>
      </c>
      <c r="J90" s="2">
        <f t="shared" si="12"/>
        <v>0.40042062911485005</v>
      </c>
      <c r="K90" s="2">
        <f t="shared" si="13"/>
        <v>0.1271031455742502</v>
      </c>
      <c r="L90" s="3">
        <f t="shared" si="14"/>
        <v>0.4627834674469642</v>
      </c>
    </row>
    <row r="91" spans="1:12" ht="12.75">
      <c r="A91" s="1" t="s">
        <v>24</v>
      </c>
      <c r="B91" s="1">
        <v>24.9</v>
      </c>
      <c r="C91" s="1">
        <v>113.6</v>
      </c>
      <c r="D91" s="1">
        <v>121.5</v>
      </c>
      <c r="E91" s="1">
        <v>40.2</v>
      </c>
      <c r="F91" s="1">
        <v>0.7</v>
      </c>
      <c r="G91" s="1">
        <v>300.9</v>
      </c>
      <c r="H91" s="2">
        <f t="shared" si="10"/>
        <v>0.08275174476570289</v>
      </c>
      <c r="I91" s="2">
        <f t="shared" si="11"/>
        <v>0.37753406447324694</v>
      </c>
      <c r="J91" s="2">
        <f t="shared" si="12"/>
        <v>0.40378863409770693</v>
      </c>
      <c r="K91" s="2">
        <f t="shared" si="13"/>
        <v>0.13359920239282155</v>
      </c>
      <c r="L91" s="3">
        <f t="shared" si="14"/>
        <v>0.46028580923894985</v>
      </c>
    </row>
    <row r="92" spans="1:12" ht="12.75">
      <c r="A92" s="1" t="s">
        <v>14</v>
      </c>
      <c r="B92" s="1">
        <v>100</v>
      </c>
      <c r="C92" s="1">
        <v>372.6</v>
      </c>
      <c r="D92" s="1">
        <v>416.3</v>
      </c>
      <c r="E92" s="1">
        <v>145.6</v>
      </c>
      <c r="F92" s="1">
        <v>5.7</v>
      </c>
      <c r="G92" s="1">
        <v>1040.2</v>
      </c>
      <c r="H92" s="2">
        <f t="shared" si="10"/>
        <v>0.09613535858488752</v>
      </c>
      <c r="I92" s="2">
        <f t="shared" si="11"/>
        <v>0.3582003460872909</v>
      </c>
      <c r="J92" s="2">
        <f t="shared" si="12"/>
        <v>0.40021149778888676</v>
      </c>
      <c r="K92" s="2">
        <f t="shared" si="13"/>
        <v>0.13997308209959622</v>
      </c>
      <c r="L92" s="3">
        <f t="shared" si="14"/>
        <v>0.45433570467217843</v>
      </c>
    </row>
    <row r="93" spans="1:12" ht="12.75">
      <c r="A93" s="1" t="s">
        <v>16</v>
      </c>
      <c r="B93" s="1">
        <v>107.9</v>
      </c>
      <c r="C93" s="1">
        <v>343.3</v>
      </c>
      <c r="D93" s="1">
        <v>326.8</v>
      </c>
      <c r="E93" s="1">
        <v>194.3</v>
      </c>
      <c r="F93" s="1">
        <v>27.4</v>
      </c>
      <c r="G93" s="1">
        <v>999.7</v>
      </c>
      <c r="H93" s="2">
        <f t="shared" si="10"/>
        <v>0.10793237971391417</v>
      </c>
      <c r="I93" s="2">
        <f t="shared" si="11"/>
        <v>0.3434030209062719</v>
      </c>
      <c r="J93" s="2">
        <f t="shared" si="12"/>
        <v>0.3268980694208262</v>
      </c>
      <c r="K93" s="2">
        <f t="shared" si="13"/>
        <v>0.19435830749224767</v>
      </c>
      <c r="L93" s="3">
        <f t="shared" si="14"/>
        <v>0.45133540062018607</v>
      </c>
    </row>
    <row r="94" spans="1:12" ht="12.75">
      <c r="A94" s="1" t="s">
        <v>25</v>
      </c>
      <c r="B94" s="1">
        <v>47.8</v>
      </c>
      <c r="C94" s="1">
        <v>174.4</v>
      </c>
      <c r="D94" s="1">
        <v>157.6</v>
      </c>
      <c r="E94" s="1">
        <v>115.5</v>
      </c>
      <c r="F94" s="1">
        <v>4.5</v>
      </c>
      <c r="G94" s="1">
        <v>499.8</v>
      </c>
      <c r="H94" s="2">
        <f t="shared" si="10"/>
        <v>0.09563825530212083</v>
      </c>
      <c r="I94" s="2">
        <f t="shared" si="11"/>
        <v>0.34893957583033214</v>
      </c>
      <c r="J94" s="2">
        <f t="shared" si="12"/>
        <v>0.31532613045218083</v>
      </c>
      <c r="K94" s="2">
        <f t="shared" si="13"/>
        <v>0.2310924369747899</v>
      </c>
      <c r="L94" s="3">
        <f t="shared" si="14"/>
        <v>0.44457783113245297</v>
      </c>
    </row>
    <row r="95" spans="1:12" ht="12.75">
      <c r="A95" s="1" t="s">
        <v>20</v>
      </c>
      <c r="B95" s="1">
        <v>124.9</v>
      </c>
      <c r="C95" s="1">
        <v>304.4</v>
      </c>
      <c r="D95" s="1">
        <v>388.3</v>
      </c>
      <c r="E95" s="1">
        <v>186.5</v>
      </c>
      <c r="F95" s="1">
        <v>6.5</v>
      </c>
      <c r="G95" s="1">
        <v>1010.7</v>
      </c>
      <c r="H95" s="2">
        <f t="shared" si="10"/>
        <v>0.1235777184129811</v>
      </c>
      <c r="I95" s="2">
        <f t="shared" si="11"/>
        <v>0.3011774018007321</v>
      </c>
      <c r="J95" s="2">
        <f t="shared" si="12"/>
        <v>0.38418917581873946</v>
      </c>
      <c r="K95" s="2">
        <f t="shared" si="13"/>
        <v>0.18452557633323438</v>
      </c>
      <c r="L95" s="3">
        <f t="shared" si="14"/>
        <v>0.4247551202137132</v>
      </c>
    </row>
    <row r="96" spans="1:12" ht="12.75">
      <c r="A96" s="1" t="s">
        <v>26</v>
      </c>
      <c r="B96" s="1">
        <v>55.4</v>
      </c>
      <c r="C96" s="1">
        <v>350.9</v>
      </c>
      <c r="D96" s="1">
        <v>463.6</v>
      </c>
      <c r="E96" s="1">
        <v>188.9</v>
      </c>
      <c r="F96" s="1">
        <v>0.8</v>
      </c>
      <c r="G96" s="1">
        <v>1059.6</v>
      </c>
      <c r="H96" s="2">
        <f t="shared" si="10"/>
        <v>0.052283880709701774</v>
      </c>
      <c r="I96" s="2">
        <f t="shared" si="11"/>
        <v>0.33116270290675726</v>
      </c>
      <c r="J96" s="2">
        <f t="shared" si="12"/>
        <v>0.4375235938089846</v>
      </c>
      <c r="K96" s="2">
        <f t="shared" si="13"/>
        <v>0.17827482068705175</v>
      </c>
      <c r="L96" s="3">
        <f t="shared" si="14"/>
        <v>0.383446583616459</v>
      </c>
    </row>
    <row r="97" spans="1:12" ht="12.75">
      <c r="A97" s="1" t="s">
        <v>35</v>
      </c>
      <c r="B97" s="1">
        <v>90.6</v>
      </c>
      <c r="C97" s="1">
        <v>261.3</v>
      </c>
      <c r="D97" s="1">
        <v>428.9</v>
      </c>
      <c r="E97" s="1">
        <v>195.4</v>
      </c>
      <c r="F97" s="1">
        <v>32.5</v>
      </c>
      <c r="G97" s="1">
        <v>1008.7</v>
      </c>
      <c r="H97" s="2">
        <f t="shared" si="10"/>
        <v>0.08981857836819668</v>
      </c>
      <c r="I97" s="2">
        <f t="shared" si="11"/>
        <v>0.25904629721423617</v>
      </c>
      <c r="J97" s="2">
        <f t="shared" si="12"/>
        <v>0.4252007534450282</v>
      </c>
      <c r="K97" s="2">
        <f t="shared" si="13"/>
        <v>0.19371468226430058</v>
      </c>
      <c r="L97" s="3">
        <f t="shared" si="14"/>
        <v>0.34886487558243284</v>
      </c>
    </row>
    <row r="98" spans="1:12" ht="12.75">
      <c r="A98" s="1" t="s">
        <v>30</v>
      </c>
      <c r="B98" s="1">
        <v>37.7</v>
      </c>
      <c r="C98" s="1">
        <v>317.5</v>
      </c>
      <c r="D98" s="1">
        <v>496.1</v>
      </c>
      <c r="E98" s="1">
        <v>172.6</v>
      </c>
      <c r="F98" s="1">
        <v>4.7</v>
      </c>
      <c r="G98" s="1">
        <v>1028.7</v>
      </c>
      <c r="H98" s="2">
        <f t="shared" si="10"/>
        <v>0.03664819675318363</v>
      </c>
      <c r="I98" s="2">
        <f t="shared" si="11"/>
        <v>0.30864197530864196</v>
      </c>
      <c r="J98" s="2">
        <f t="shared" si="12"/>
        <v>0.4822591620491883</v>
      </c>
      <c r="K98" s="2">
        <f t="shared" si="13"/>
        <v>0.1677845824827452</v>
      </c>
      <c r="L98" s="3">
        <f t="shared" si="14"/>
        <v>0.3452901720618256</v>
      </c>
    </row>
    <row r="100" ht="12.75">
      <c r="B100" s="1" t="s">
        <v>39</v>
      </c>
    </row>
    <row r="101" spans="1:12" ht="12.75">
      <c r="A101" s="1" t="s">
        <v>1</v>
      </c>
      <c r="B101" s="1" t="s">
        <v>40</v>
      </c>
      <c r="C101" s="1" t="s">
        <v>41</v>
      </c>
      <c r="D101" s="1" t="s">
        <v>42</v>
      </c>
      <c r="E101" s="1" t="s">
        <v>43</v>
      </c>
      <c r="F101" s="1" t="s">
        <v>6</v>
      </c>
      <c r="G101" s="1" t="s">
        <v>7</v>
      </c>
      <c r="H101" s="1" t="s">
        <v>40</v>
      </c>
      <c r="I101" s="1" t="s">
        <v>41</v>
      </c>
      <c r="J101" s="1" t="s">
        <v>42</v>
      </c>
      <c r="K101" s="1" t="s">
        <v>43</v>
      </c>
      <c r="L101" s="1" t="s">
        <v>50</v>
      </c>
    </row>
    <row r="102" spans="1:12" ht="12.75">
      <c r="A102" s="1" t="s">
        <v>8</v>
      </c>
      <c r="B102" s="1">
        <v>218.5</v>
      </c>
      <c r="C102" s="1">
        <v>485.9</v>
      </c>
      <c r="D102" s="1">
        <v>243.7</v>
      </c>
      <c r="E102" s="1">
        <v>61.6</v>
      </c>
      <c r="F102" s="1">
        <v>30</v>
      </c>
      <c r="G102" s="1">
        <v>1039.6</v>
      </c>
      <c r="H102" s="2">
        <f aca="true" t="shared" si="15" ref="H102:H131">B102/$G102</f>
        <v>0.2101769911504425</v>
      </c>
      <c r="I102" s="2">
        <f aca="true" t="shared" si="16" ref="I102:I131">C102/$G102</f>
        <v>0.4673913043478261</v>
      </c>
      <c r="J102" s="2">
        <f aca="true" t="shared" si="17" ref="J102:J131">D102/$G102</f>
        <v>0.23441708349365142</v>
      </c>
      <c r="K102" s="2">
        <f aca="true" t="shared" si="18" ref="K102:K131">E102/$G102</f>
        <v>0.05925355906117738</v>
      </c>
      <c r="L102" s="3">
        <f aca="true" t="shared" si="19" ref="L102:L131">H102+I102</f>
        <v>0.6775682954982686</v>
      </c>
    </row>
    <row r="103" spans="1:12" ht="12.75">
      <c r="A103" s="1" t="s">
        <v>9</v>
      </c>
      <c r="B103" s="1">
        <v>130.4</v>
      </c>
      <c r="C103" s="1">
        <v>282.9</v>
      </c>
      <c r="D103" s="1">
        <v>333.3</v>
      </c>
      <c r="E103" s="1">
        <v>193.3</v>
      </c>
      <c r="F103" s="1">
        <v>67.8</v>
      </c>
      <c r="G103" s="1">
        <v>1007.7</v>
      </c>
      <c r="H103" s="2">
        <f t="shared" si="15"/>
        <v>0.12940359233898976</v>
      </c>
      <c r="I103" s="2">
        <f t="shared" si="16"/>
        <v>0.2807383149746948</v>
      </c>
      <c r="J103" s="2">
        <f t="shared" si="17"/>
        <v>0.3307532003572492</v>
      </c>
      <c r="K103" s="2">
        <f t="shared" si="18"/>
        <v>0.19182296318348716</v>
      </c>
      <c r="L103" s="3">
        <f t="shared" si="19"/>
        <v>0.4101419073136846</v>
      </c>
    </row>
    <row r="104" spans="1:12" ht="12.75">
      <c r="A104" s="1" t="s">
        <v>10</v>
      </c>
      <c r="B104" s="1">
        <v>200.5</v>
      </c>
      <c r="C104" s="1">
        <v>338.2</v>
      </c>
      <c r="D104" s="1">
        <v>308.8</v>
      </c>
      <c r="E104" s="1">
        <v>108.5</v>
      </c>
      <c r="F104" s="1">
        <v>49.7</v>
      </c>
      <c r="G104" s="1">
        <v>1005.7</v>
      </c>
      <c r="H104" s="2">
        <f t="shared" si="15"/>
        <v>0.19936362732425175</v>
      </c>
      <c r="I104" s="2">
        <f t="shared" si="16"/>
        <v>0.33628318584070793</v>
      </c>
      <c r="J104" s="2">
        <f t="shared" si="17"/>
        <v>0.30704981604852344</v>
      </c>
      <c r="K104" s="2">
        <f t="shared" si="18"/>
        <v>0.10788505518544297</v>
      </c>
      <c r="L104" s="3">
        <f t="shared" si="19"/>
        <v>0.5356468131649597</v>
      </c>
    </row>
    <row r="105" spans="1:12" ht="12.75">
      <c r="A105" s="1" t="s">
        <v>11</v>
      </c>
      <c r="B105" s="1">
        <v>76.9</v>
      </c>
      <c r="C105" s="1">
        <v>156</v>
      </c>
      <c r="D105" s="1">
        <v>195</v>
      </c>
      <c r="E105" s="1">
        <v>84.9</v>
      </c>
      <c r="F105" s="1">
        <v>15</v>
      </c>
      <c r="G105" s="1">
        <v>527.8</v>
      </c>
      <c r="H105" s="2">
        <f t="shared" si="15"/>
        <v>0.14569912845774918</v>
      </c>
      <c r="I105" s="2">
        <f t="shared" si="16"/>
        <v>0.2955665024630542</v>
      </c>
      <c r="J105" s="2">
        <f t="shared" si="17"/>
        <v>0.3694581280788178</v>
      </c>
      <c r="K105" s="2">
        <f t="shared" si="18"/>
        <v>0.16085638499431607</v>
      </c>
      <c r="L105" s="3">
        <f t="shared" si="19"/>
        <v>0.4412656309208034</v>
      </c>
    </row>
    <row r="106" spans="1:12" ht="12.75">
      <c r="A106" s="1" t="s">
        <v>12</v>
      </c>
      <c r="B106" s="1">
        <v>359.6</v>
      </c>
      <c r="C106" s="1">
        <v>451.1</v>
      </c>
      <c r="D106" s="1">
        <v>156.9</v>
      </c>
      <c r="E106" s="1">
        <v>27.1</v>
      </c>
      <c r="F106" s="1">
        <v>4.9</v>
      </c>
      <c r="G106" s="1">
        <v>999.7</v>
      </c>
      <c r="H106" s="2">
        <f t="shared" si="15"/>
        <v>0.35970791237371214</v>
      </c>
      <c r="I106" s="2">
        <f t="shared" si="16"/>
        <v>0.45123537061118335</v>
      </c>
      <c r="J106" s="2">
        <f t="shared" si="17"/>
        <v>0.15694708412523756</v>
      </c>
      <c r="K106" s="2">
        <f t="shared" si="18"/>
        <v>0.02710813243973192</v>
      </c>
      <c r="L106" s="3">
        <f t="shared" si="19"/>
        <v>0.8109432829848955</v>
      </c>
    </row>
    <row r="107" spans="1:12" ht="12.75">
      <c r="A107" s="1" t="s">
        <v>13</v>
      </c>
      <c r="B107" s="1">
        <v>159.6</v>
      </c>
      <c r="C107" s="1">
        <v>543</v>
      </c>
      <c r="D107" s="1">
        <v>122.1</v>
      </c>
      <c r="E107" s="1">
        <v>24.8</v>
      </c>
      <c r="F107" s="1">
        <v>156.2</v>
      </c>
      <c r="G107" s="1">
        <v>1005.7</v>
      </c>
      <c r="H107" s="2">
        <f t="shared" si="15"/>
        <v>0.1586954360147161</v>
      </c>
      <c r="I107" s="2">
        <f t="shared" si="16"/>
        <v>0.5399224420801432</v>
      </c>
      <c r="J107" s="2">
        <f t="shared" si="17"/>
        <v>0.12140797454509296</v>
      </c>
      <c r="K107" s="2">
        <f t="shared" si="18"/>
        <v>0.02465944118524411</v>
      </c>
      <c r="L107" s="3">
        <f t="shared" si="19"/>
        <v>0.6986178780948593</v>
      </c>
    </row>
    <row r="108" spans="1:12" ht="12.75">
      <c r="A108" s="1" t="s">
        <v>14</v>
      </c>
      <c r="B108" s="1">
        <v>339.4</v>
      </c>
      <c r="C108" s="1">
        <v>526.2</v>
      </c>
      <c r="D108" s="1">
        <v>117.9</v>
      </c>
      <c r="E108" s="1">
        <v>19.5</v>
      </c>
      <c r="F108" s="1">
        <v>37.3</v>
      </c>
      <c r="G108" s="1">
        <v>1040.2</v>
      </c>
      <c r="H108" s="2">
        <f t="shared" si="15"/>
        <v>0.32628340703710823</v>
      </c>
      <c r="I108" s="2">
        <f t="shared" si="16"/>
        <v>0.5058642568736782</v>
      </c>
      <c r="J108" s="2">
        <f t="shared" si="17"/>
        <v>0.11334358777158239</v>
      </c>
      <c r="K108" s="2">
        <f t="shared" si="18"/>
        <v>0.018746394924053066</v>
      </c>
      <c r="L108" s="3">
        <f t="shared" si="19"/>
        <v>0.8321476639107864</v>
      </c>
    </row>
    <row r="109" spans="1:12" ht="12.75">
      <c r="A109" s="1" t="s">
        <v>15</v>
      </c>
      <c r="B109" s="1">
        <v>162.1</v>
      </c>
      <c r="C109" s="1">
        <v>482.6</v>
      </c>
      <c r="D109" s="1">
        <v>236.4</v>
      </c>
      <c r="E109" s="1">
        <v>56.6</v>
      </c>
      <c r="F109" s="1">
        <v>92.9</v>
      </c>
      <c r="G109" s="1">
        <v>1030.6</v>
      </c>
      <c r="H109" s="2">
        <f t="shared" si="15"/>
        <v>0.15728701727149233</v>
      </c>
      <c r="I109" s="2">
        <f t="shared" si="16"/>
        <v>0.46827091014942757</v>
      </c>
      <c r="J109" s="2">
        <f t="shared" si="17"/>
        <v>0.22938094313991853</v>
      </c>
      <c r="K109" s="2">
        <f t="shared" si="18"/>
        <v>0.054919464389675925</v>
      </c>
      <c r="L109" s="3">
        <f t="shared" si="19"/>
        <v>0.6255579274209199</v>
      </c>
    </row>
    <row r="110" spans="1:12" ht="12.75">
      <c r="A110" s="1" t="s">
        <v>16</v>
      </c>
      <c r="B110" s="1">
        <v>188.2</v>
      </c>
      <c r="C110" s="1">
        <v>468.3</v>
      </c>
      <c r="D110" s="1">
        <v>80.8</v>
      </c>
      <c r="E110" s="1">
        <v>23.1</v>
      </c>
      <c r="F110" s="1">
        <v>239.3</v>
      </c>
      <c r="G110" s="1">
        <v>999.7</v>
      </c>
      <c r="H110" s="2">
        <f t="shared" si="15"/>
        <v>0.1882564769430829</v>
      </c>
      <c r="I110" s="2">
        <f t="shared" si="16"/>
        <v>0.46844053215964787</v>
      </c>
      <c r="J110" s="2">
        <f t="shared" si="17"/>
        <v>0.08082424727418225</v>
      </c>
      <c r="K110" s="2">
        <f t="shared" si="18"/>
        <v>0.023106932079623888</v>
      </c>
      <c r="L110" s="3">
        <f t="shared" si="19"/>
        <v>0.6566970091027308</v>
      </c>
    </row>
    <row r="111" spans="1:12" ht="12.75">
      <c r="A111" s="1" t="s">
        <v>17</v>
      </c>
      <c r="B111" s="1">
        <v>310.9</v>
      </c>
      <c r="C111" s="1">
        <v>505.8</v>
      </c>
      <c r="D111" s="1">
        <v>104</v>
      </c>
      <c r="E111" s="1">
        <v>22.6</v>
      </c>
      <c r="F111" s="1">
        <v>56.3</v>
      </c>
      <c r="G111" s="1">
        <v>999.7</v>
      </c>
      <c r="H111" s="2">
        <f t="shared" si="15"/>
        <v>0.3109932979893968</v>
      </c>
      <c r="I111" s="2">
        <f t="shared" si="16"/>
        <v>0.5059517855356607</v>
      </c>
      <c r="J111" s="2">
        <f t="shared" si="17"/>
        <v>0.10403120936280884</v>
      </c>
      <c r="K111" s="2">
        <f t="shared" si="18"/>
        <v>0.022606782034610383</v>
      </c>
      <c r="L111" s="3">
        <f t="shared" si="19"/>
        <v>0.8169450835250575</v>
      </c>
    </row>
    <row r="112" spans="1:12" ht="12.75">
      <c r="A112" s="1" t="s">
        <v>18</v>
      </c>
      <c r="B112" s="1">
        <v>119.6</v>
      </c>
      <c r="C112" s="1">
        <v>232.2</v>
      </c>
      <c r="D112" s="1">
        <v>78.8</v>
      </c>
      <c r="E112" s="1">
        <v>30</v>
      </c>
      <c r="F112" s="1">
        <v>39.2</v>
      </c>
      <c r="G112" s="1">
        <v>499.8</v>
      </c>
      <c r="H112" s="2">
        <f t="shared" si="15"/>
        <v>0.2392957182873149</v>
      </c>
      <c r="I112" s="2">
        <f t="shared" si="16"/>
        <v>0.46458583433373346</v>
      </c>
      <c r="J112" s="2">
        <f t="shared" si="17"/>
        <v>0.15766306522609042</v>
      </c>
      <c r="K112" s="2">
        <f t="shared" si="18"/>
        <v>0.060024009603841535</v>
      </c>
      <c r="L112" s="3">
        <f t="shared" si="19"/>
        <v>0.7038815526210483</v>
      </c>
    </row>
    <row r="113" spans="1:12" ht="12.75">
      <c r="A113" s="1" t="s">
        <v>19</v>
      </c>
      <c r="B113" s="1">
        <v>133.4</v>
      </c>
      <c r="C113" s="1">
        <v>259.4</v>
      </c>
      <c r="D113" s="1">
        <v>313.8</v>
      </c>
      <c r="E113" s="1">
        <v>240.7</v>
      </c>
      <c r="F113" s="1">
        <v>52.4</v>
      </c>
      <c r="G113" s="1">
        <v>999.7</v>
      </c>
      <c r="H113" s="2">
        <f t="shared" si="15"/>
        <v>0.1334400320096029</v>
      </c>
      <c r="I113" s="2">
        <f t="shared" si="16"/>
        <v>0.2594778433530059</v>
      </c>
      <c r="J113" s="2">
        <f t="shared" si="17"/>
        <v>0.3138941682504751</v>
      </c>
      <c r="K113" s="2">
        <f t="shared" si="18"/>
        <v>0.24077223166950082</v>
      </c>
      <c r="L113" s="3">
        <f t="shared" si="19"/>
        <v>0.3929178753626088</v>
      </c>
    </row>
    <row r="114" spans="1:12" ht="12.75">
      <c r="A114" s="1" t="s">
        <v>20</v>
      </c>
      <c r="B114" s="1">
        <v>255.8</v>
      </c>
      <c r="C114" s="1">
        <v>487.7</v>
      </c>
      <c r="D114" s="1">
        <v>133.3</v>
      </c>
      <c r="E114" s="1">
        <v>35.5</v>
      </c>
      <c r="F114" s="1">
        <v>98.4</v>
      </c>
      <c r="G114" s="1">
        <v>1010.7</v>
      </c>
      <c r="H114" s="2">
        <f t="shared" si="15"/>
        <v>0.25309191649351936</v>
      </c>
      <c r="I114" s="2">
        <f t="shared" si="16"/>
        <v>0.4825368556446027</v>
      </c>
      <c r="J114" s="2">
        <f t="shared" si="17"/>
        <v>0.1318887899475611</v>
      </c>
      <c r="K114" s="2">
        <f t="shared" si="18"/>
        <v>0.035124171366379735</v>
      </c>
      <c r="L114" s="3">
        <f t="shared" si="19"/>
        <v>0.7356287721381221</v>
      </c>
    </row>
    <row r="115" spans="1:12" ht="12.75">
      <c r="A115" s="1" t="s">
        <v>21</v>
      </c>
      <c r="B115" s="1">
        <v>164.1</v>
      </c>
      <c r="C115" s="1">
        <v>666.9</v>
      </c>
      <c r="D115" s="1">
        <v>73.9</v>
      </c>
      <c r="E115" s="1">
        <v>6</v>
      </c>
      <c r="F115" s="1">
        <v>101.7</v>
      </c>
      <c r="G115" s="1">
        <v>1012.7</v>
      </c>
      <c r="H115" s="2">
        <f t="shared" si="15"/>
        <v>0.1620420657647872</v>
      </c>
      <c r="I115" s="2">
        <f t="shared" si="16"/>
        <v>0.6585365853658536</v>
      </c>
      <c r="J115" s="2">
        <f t="shared" si="17"/>
        <v>0.07297323985385604</v>
      </c>
      <c r="K115" s="2">
        <f t="shared" si="18"/>
        <v>0.005924755603831342</v>
      </c>
      <c r="L115" s="3">
        <f t="shared" si="19"/>
        <v>0.8205786511306408</v>
      </c>
    </row>
    <row r="116" spans="1:12" ht="12.75">
      <c r="A116" s="1" t="s">
        <v>22</v>
      </c>
      <c r="B116" s="1">
        <v>97.4</v>
      </c>
      <c r="C116" s="1">
        <v>367.6</v>
      </c>
      <c r="D116" s="1">
        <v>311</v>
      </c>
      <c r="E116" s="1">
        <v>124.1</v>
      </c>
      <c r="F116" s="1">
        <v>110.6</v>
      </c>
      <c r="G116" s="1">
        <v>1010.7</v>
      </c>
      <c r="H116" s="2">
        <f t="shared" si="15"/>
        <v>0.09636885327001088</v>
      </c>
      <c r="I116" s="2">
        <f t="shared" si="16"/>
        <v>0.36370832096566735</v>
      </c>
      <c r="J116" s="2">
        <f t="shared" si="17"/>
        <v>0.307707529435045</v>
      </c>
      <c r="K116" s="2">
        <f t="shared" si="18"/>
        <v>0.12278618779064014</v>
      </c>
      <c r="L116" s="3">
        <f t="shared" si="19"/>
        <v>0.46007717423567823</v>
      </c>
    </row>
    <row r="117" spans="1:12" ht="12.75">
      <c r="A117" s="1" t="s">
        <v>23</v>
      </c>
      <c r="B117" s="1">
        <v>185.5</v>
      </c>
      <c r="C117" s="1">
        <v>355.1</v>
      </c>
      <c r="D117" s="1">
        <v>224.1</v>
      </c>
      <c r="E117" s="1">
        <v>111.8</v>
      </c>
      <c r="F117" s="1">
        <v>132.2</v>
      </c>
      <c r="G117" s="1">
        <v>1008.7</v>
      </c>
      <c r="H117" s="2">
        <f t="shared" si="15"/>
        <v>0.18390006939625259</v>
      </c>
      <c r="I117" s="2">
        <f t="shared" si="16"/>
        <v>0.35203727570139787</v>
      </c>
      <c r="J117" s="2">
        <f t="shared" si="17"/>
        <v>0.22216714583126795</v>
      </c>
      <c r="K117" s="2">
        <f t="shared" si="18"/>
        <v>0.11083572915633984</v>
      </c>
      <c r="L117" s="3">
        <f t="shared" si="19"/>
        <v>0.5359373450976505</v>
      </c>
    </row>
    <row r="118" spans="1:12" ht="12.75">
      <c r="A118" s="1" t="s">
        <v>24</v>
      </c>
      <c r="B118" s="1">
        <v>34.5</v>
      </c>
      <c r="C118" s="1">
        <v>147.3</v>
      </c>
      <c r="D118" s="1">
        <v>59.9</v>
      </c>
      <c r="E118" s="1">
        <v>6.8</v>
      </c>
      <c r="F118" s="1">
        <v>52.4</v>
      </c>
      <c r="G118" s="1">
        <v>300.9</v>
      </c>
      <c r="H118" s="2">
        <f t="shared" si="15"/>
        <v>0.11465603190428715</v>
      </c>
      <c r="I118" s="2">
        <f t="shared" si="16"/>
        <v>0.48953140578265214</v>
      </c>
      <c r="J118" s="2">
        <f t="shared" si="17"/>
        <v>0.1990694582917913</v>
      </c>
      <c r="K118" s="2">
        <f t="shared" si="18"/>
        <v>0.022598870056497175</v>
      </c>
      <c r="L118" s="3">
        <f t="shared" si="19"/>
        <v>0.6041874376869393</v>
      </c>
    </row>
    <row r="119" spans="1:12" ht="12.75">
      <c r="A119" s="1" t="s">
        <v>25</v>
      </c>
      <c r="B119" s="1">
        <v>185.8</v>
      </c>
      <c r="C119" s="1">
        <v>235.5</v>
      </c>
      <c r="D119" s="1">
        <v>22.6</v>
      </c>
      <c r="E119" s="1">
        <v>14.1</v>
      </c>
      <c r="F119" s="1">
        <v>41.8</v>
      </c>
      <c r="G119" s="1">
        <v>499.8</v>
      </c>
      <c r="H119" s="2">
        <f t="shared" si="15"/>
        <v>0.37174869947979194</v>
      </c>
      <c r="I119" s="2">
        <f t="shared" si="16"/>
        <v>0.47118847539015607</v>
      </c>
      <c r="J119" s="2">
        <f t="shared" si="17"/>
        <v>0.04521808723489396</v>
      </c>
      <c r="K119" s="2">
        <f t="shared" si="18"/>
        <v>0.028211284513805522</v>
      </c>
      <c r="L119" s="3">
        <f t="shared" si="19"/>
        <v>0.842937174869948</v>
      </c>
    </row>
    <row r="120" spans="1:12" ht="12.75">
      <c r="A120" s="1" t="s">
        <v>26</v>
      </c>
      <c r="B120" s="1">
        <v>431.9</v>
      </c>
      <c r="C120" s="1">
        <v>513.6</v>
      </c>
      <c r="D120" s="1">
        <v>80.6</v>
      </c>
      <c r="E120" s="1">
        <v>6.1</v>
      </c>
      <c r="F120" s="1">
        <v>27.6</v>
      </c>
      <c r="G120" s="1">
        <v>1059.6</v>
      </c>
      <c r="H120" s="2">
        <f t="shared" si="15"/>
        <v>0.40760664401661006</v>
      </c>
      <c r="I120" s="2">
        <f t="shared" si="16"/>
        <v>0.4847112117780295</v>
      </c>
      <c r="J120" s="2">
        <f t="shared" si="17"/>
        <v>0.07606644016610041</v>
      </c>
      <c r="K120" s="2">
        <f t="shared" si="18"/>
        <v>0.0057568893922234805</v>
      </c>
      <c r="L120" s="3">
        <f t="shared" si="19"/>
        <v>0.8923178557946396</v>
      </c>
    </row>
    <row r="121" spans="1:12" ht="12.75">
      <c r="A121" s="1" t="s">
        <v>27</v>
      </c>
      <c r="B121" s="1">
        <v>419.1</v>
      </c>
      <c r="C121" s="1">
        <v>434.6</v>
      </c>
      <c r="D121" s="1">
        <v>58.6</v>
      </c>
      <c r="E121" s="1">
        <v>10.1</v>
      </c>
      <c r="F121" s="1">
        <v>78.2</v>
      </c>
      <c r="G121" s="1">
        <v>1000.6</v>
      </c>
      <c r="H121" s="2">
        <f t="shared" si="15"/>
        <v>0.4188486907855287</v>
      </c>
      <c r="I121" s="2">
        <f t="shared" si="16"/>
        <v>0.4343393963621827</v>
      </c>
      <c r="J121" s="2">
        <f t="shared" si="17"/>
        <v>0.05856486108334999</v>
      </c>
      <c r="K121" s="2">
        <f t="shared" si="18"/>
        <v>0.010093943633819708</v>
      </c>
      <c r="L121" s="3">
        <f t="shared" si="19"/>
        <v>0.8531880871477114</v>
      </c>
    </row>
    <row r="122" spans="1:12" ht="12.75">
      <c r="A122" s="1" t="s">
        <v>28</v>
      </c>
      <c r="B122" s="1">
        <v>411.8</v>
      </c>
      <c r="C122" s="1">
        <v>420.9</v>
      </c>
      <c r="D122" s="1">
        <v>109.7</v>
      </c>
      <c r="E122" s="1">
        <v>22.6</v>
      </c>
      <c r="F122" s="1">
        <v>34.7</v>
      </c>
      <c r="G122" s="1">
        <v>999.7</v>
      </c>
      <c r="H122" s="2">
        <f t="shared" si="15"/>
        <v>0.41192357707312194</v>
      </c>
      <c r="I122" s="2">
        <f t="shared" si="16"/>
        <v>0.42102630789236767</v>
      </c>
      <c r="J122" s="2">
        <f t="shared" si="17"/>
        <v>0.10973291987596279</v>
      </c>
      <c r="K122" s="2">
        <f t="shared" si="18"/>
        <v>0.022606782034610383</v>
      </c>
      <c r="L122" s="3">
        <f t="shared" si="19"/>
        <v>0.8329498849654896</v>
      </c>
    </row>
    <row r="123" spans="1:12" ht="12.75">
      <c r="A123" s="1" t="s">
        <v>29</v>
      </c>
      <c r="B123" s="1">
        <v>425.2</v>
      </c>
      <c r="C123" s="1">
        <v>452.9</v>
      </c>
      <c r="D123" s="1">
        <v>64.1</v>
      </c>
      <c r="E123" s="1">
        <v>16.8</v>
      </c>
      <c r="F123" s="1">
        <v>46.6</v>
      </c>
      <c r="G123" s="1">
        <v>1005.7</v>
      </c>
      <c r="H123" s="2">
        <f t="shared" si="15"/>
        <v>0.42279009645023363</v>
      </c>
      <c r="I123" s="2">
        <f t="shared" si="16"/>
        <v>0.4503331013224619</v>
      </c>
      <c r="J123" s="2">
        <f t="shared" si="17"/>
        <v>0.06373670080540916</v>
      </c>
      <c r="K123" s="2">
        <f t="shared" si="18"/>
        <v>0.01670478273839117</v>
      </c>
      <c r="L123" s="3">
        <f t="shared" si="19"/>
        <v>0.8731231977726955</v>
      </c>
    </row>
    <row r="124" spans="1:12" ht="12.75">
      <c r="A124" s="1" t="s">
        <v>30</v>
      </c>
      <c r="B124" s="1">
        <v>321.2</v>
      </c>
      <c r="C124" s="1">
        <v>498.2</v>
      </c>
      <c r="D124" s="1">
        <v>54.8</v>
      </c>
      <c r="E124" s="1">
        <v>7.4</v>
      </c>
      <c r="F124" s="1">
        <v>147</v>
      </c>
      <c r="G124" s="1">
        <v>1028.7</v>
      </c>
      <c r="H124" s="2">
        <f t="shared" si="15"/>
        <v>0.31223874793428597</v>
      </c>
      <c r="I124" s="2">
        <f t="shared" si="16"/>
        <v>0.48430057353941863</v>
      </c>
      <c r="J124" s="2">
        <f t="shared" si="17"/>
        <v>0.05327111888791678</v>
      </c>
      <c r="K124" s="2">
        <f t="shared" si="18"/>
        <v>0.007193545251288034</v>
      </c>
      <c r="L124" s="3">
        <f t="shared" si="19"/>
        <v>0.7965393214737047</v>
      </c>
    </row>
    <row r="125" spans="1:12" ht="12.75">
      <c r="A125" s="1" t="s">
        <v>31</v>
      </c>
      <c r="B125" s="1">
        <v>191.7</v>
      </c>
      <c r="C125" s="1">
        <v>235.3</v>
      </c>
      <c r="D125" s="1">
        <v>27.1</v>
      </c>
      <c r="E125" s="1">
        <v>8</v>
      </c>
      <c r="F125" s="1">
        <v>37.8</v>
      </c>
      <c r="G125" s="1">
        <v>499.8</v>
      </c>
      <c r="H125" s="2">
        <f t="shared" si="15"/>
        <v>0.38355342136854736</v>
      </c>
      <c r="I125" s="2">
        <f t="shared" si="16"/>
        <v>0.47078831532613047</v>
      </c>
      <c r="J125" s="2">
        <f t="shared" si="17"/>
        <v>0.05422168867547019</v>
      </c>
      <c r="K125" s="2">
        <f t="shared" si="18"/>
        <v>0.01600640256102441</v>
      </c>
      <c r="L125" s="3">
        <f t="shared" si="19"/>
        <v>0.8543417366946778</v>
      </c>
    </row>
    <row r="126" spans="1:12" ht="12.75">
      <c r="A126" s="1" t="s">
        <v>32</v>
      </c>
      <c r="B126" s="1">
        <v>350.3</v>
      </c>
      <c r="C126" s="1">
        <v>528.9</v>
      </c>
      <c r="D126" s="1">
        <v>47.2</v>
      </c>
      <c r="E126" s="1">
        <v>3.1</v>
      </c>
      <c r="F126" s="1">
        <v>70.2</v>
      </c>
      <c r="G126" s="1">
        <v>999.7</v>
      </c>
      <c r="H126" s="2">
        <f t="shared" si="15"/>
        <v>0.3504051215364609</v>
      </c>
      <c r="I126" s="2">
        <f t="shared" si="16"/>
        <v>0.5290587176152846</v>
      </c>
      <c r="J126" s="2">
        <f t="shared" si="17"/>
        <v>0.047214164249274784</v>
      </c>
      <c r="K126" s="2">
        <f t="shared" si="18"/>
        <v>0.003100930279083725</v>
      </c>
      <c r="L126" s="3">
        <f t="shared" si="19"/>
        <v>0.8794638391517455</v>
      </c>
    </row>
    <row r="127" spans="1:12" ht="12.75">
      <c r="A127" s="1" t="s">
        <v>33</v>
      </c>
      <c r="B127" s="1">
        <v>390.7</v>
      </c>
      <c r="C127" s="1">
        <v>609.6</v>
      </c>
      <c r="D127" s="1">
        <v>59.1</v>
      </c>
      <c r="E127" s="1">
        <v>1.7</v>
      </c>
      <c r="F127" s="1">
        <v>32.5</v>
      </c>
      <c r="G127" s="1">
        <v>1093.6</v>
      </c>
      <c r="H127" s="2">
        <f t="shared" si="15"/>
        <v>0.35726042428675936</v>
      </c>
      <c r="I127" s="2">
        <f t="shared" si="16"/>
        <v>0.5574250182882224</v>
      </c>
      <c r="J127" s="2">
        <f t="shared" si="17"/>
        <v>0.05404169714703731</v>
      </c>
      <c r="K127" s="2">
        <f t="shared" si="18"/>
        <v>0.001554498902706657</v>
      </c>
      <c r="L127" s="3">
        <f t="shared" si="19"/>
        <v>0.9146854425749817</v>
      </c>
    </row>
    <row r="128" spans="1:12" ht="12.75">
      <c r="A128" s="1" t="s">
        <v>34</v>
      </c>
      <c r="B128" s="1">
        <v>418.5</v>
      </c>
      <c r="C128" s="1">
        <v>472.7</v>
      </c>
      <c r="D128" s="1">
        <v>54.9</v>
      </c>
      <c r="E128" s="1">
        <v>20.9</v>
      </c>
      <c r="F128" s="1">
        <v>47.7</v>
      </c>
      <c r="G128" s="1">
        <v>1014.6</v>
      </c>
      <c r="H128" s="2">
        <f t="shared" si="15"/>
        <v>0.4124778237729154</v>
      </c>
      <c r="I128" s="2">
        <f t="shared" si="16"/>
        <v>0.4658978907944017</v>
      </c>
      <c r="J128" s="2">
        <f t="shared" si="17"/>
        <v>0.054109994086339444</v>
      </c>
      <c r="K128" s="2">
        <f t="shared" si="18"/>
        <v>0.020599250936329586</v>
      </c>
      <c r="L128" s="3">
        <f t="shared" si="19"/>
        <v>0.8783757145673171</v>
      </c>
    </row>
    <row r="129" spans="1:12" ht="12.75">
      <c r="A129" s="1" t="s">
        <v>35</v>
      </c>
      <c r="B129" s="1">
        <v>463.5</v>
      </c>
      <c r="C129" s="1">
        <v>362.2</v>
      </c>
      <c r="D129" s="1">
        <v>26.2</v>
      </c>
      <c r="E129" s="1">
        <v>10.5</v>
      </c>
      <c r="F129" s="1">
        <v>146.3</v>
      </c>
      <c r="G129" s="1">
        <v>1008.7</v>
      </c>
      <c r="H129" s="2">
        <f t="shared" si="15"/>
        <v>0.45950232973133737</v>
      </c>
      <c r="I129" s="2">
        <f t="shared" si="16"/>
        <v>0.3590760384653514</v>
      </c>
      <c r="J129" s="2">
        <f t="shared" si="17"/>
        <v>0.025974025974025972</v>
      </c>
      <c r="K129" s="2">
        <f t="shared" si="18"/>
        <v>0.01040943789035392</v>
      </c>
      <c r="L129" s="3">
        <f t="shared" si="19"/>
        <v>0.8185783681966887</v>
      </c>
    </row>
    <row r="130" spans="1:12" ht="12.75">
      <c r="A130" s="1" t="s">
        <v>36</v>
      </c>
      <c r="B130" s="1">
        <v>285.6</v>
      </c>
      <c r="C130" s="1">
        <v>485.5</v>
      </c>
      <c r="D130" s="1">
        <v>68.1</v>
      </c>
      <c r="E130" s="1">
        <v>8.2</v>
      </c>
      <c r="F130" s="1">
        <v>188.8</v>
      </c>
      <c r="G130" s="1">
        <v>1036.2</v>
      </c>
      <c r="H130" s="2">
        <f t="shared" si="15"/>
        <v>0.27562246670526924</v>
      </c>
      <c r="I130" s="2">
        <f t="shared" si="16"/>
        <v>0.46853889210577104</v>
      </c>
      <c r="J130" s="2">
        <f t="shared" si="17"/>
        <v>0.06572090330052113</v>
      </c>
      <c r="K130" s="2">
        <f t="shared" si="18"/>
        <v>0.007913530206523836</v>
      </c>
      <c r="L130" s="3">
        <f t="shared" si="19"/>
        <v>0.7441613588110403</v>
      </c>
    </row>
    <row r="131" spans="1:12" ht="12.75">
      <c r="A131" s="1" t="s">
        <v>7</v>
      </c>
      <c r="B131" s="1">
        <v>7431.4</v>
      </c>
      <c r="C131" s="1">
        <v>12006.2</v>
      </c>
      <c r="D131" s="1">
        <v>3766.5</v>
      </c>
      <c r="E131" s="1">
        <v>1306.5</v>
      </c>
      <c r="F131" s="1">
        <v>2235.4</v>
      </c>
      <c r="G131" s="1">
        <v>26746</v>
      </c>
      <c r="H131" s="2">
        <f t="shared" si="15"/>
        <v>0.27785089359156506</v>
      </c>
      <c r="I131" s="2">
        <f t="shared" si="16"/>
        <v>0.44889703133178793</v>
      </c>
      <c r="J131" s="2">
        <f t="shared" si="17"/>
        <v>0.14082479623121213</v>
      </c>
      <c r="K131" s="2">
        <f t="shared" si="18"/>
        <v>0.04884842593284977</v>
      </c>
      <c r="L131" s="3">
        <f t="shared" si="19"/>
        <v>0.726747924923353</v>
      </c>
    </row>
    <row r="133" ht="12.75">
      <c r="B133" s="1" t="s">
        <v>44</v>
      </c>
    </row>
    <row r="134" spans="1:12" ht="12.75">
      <c r="A134" s="1" t="s">
        <v>1</v>
      </c>
      <c r="B134" s="1" t="s">
        <v>40</v>
      </c>
      <c r="C134" s="1" t="s">
        <v>41</v>
      </c>
      <c r="D134" s="1" t="s">
        <v>42</v>
      </c>
      <c r="E134" s="1" t="s">
        <v>43</v>
      </c>
      <c r="F134" s="1" t="s">
        <v>6</v>
      </c>
      <c r="G134" s="1" t="s">
        <v>7</v>
      </c>
      <c r="H134" s="1" t="s">
        <v>40</v>
      </c>
      <c r="I134" s="1" t="s">
        <v>41</v>
      </c>
      <c r="J134" s="1" t="s">
        <v>42</v>
      </c>
      <c r="K134" s="1" t="s">
        <v>43</v>
      </c>
      <c r="L134" s="1" t="s">
        <v>50</v>
      </c>
    </row>
    <row r="135" spans="1:12" ht="12.75">
      <c r="A135" s="1" t="s">
        <v>8</v>
      </c>
      <c r="B135" s="1">
        <v>341.2</v>
      </c>
      <c r="C135" s="1">
        <v>546.7</v>
      </c>
      <c r="D135" s="1">
        <v>94.6</v>
      </c>
      <c r="E135" s="1">
        <v>20.7</v>
      </c>
      <c r="F135" s="1">
        <v>36.4</v>
      </c>
      <c r="G135" s="1">
        <v>1039.6</v>
      </c>
      <c r="H135" s="2">
        <f aca="true" t="shared" si="20" ref="H135:H164">B135/$G135</f>
        <v>0.3282031550596383</v>
      </c>
      <c r="I135" s="2">
        <f aca="true" t="shared" si="21" ref="I135:I164">C135/$G135</f>
        <v>0.5258753366679493</v>
      </c>
      <c r="J135" s="2">
        <f aca="true" t="shared" si="22" ref="J135:J164">D135/$G135</f>
        <v>0.09099653712966525</v>
      </c>
      <c r="K135" s="2">
        <f aca="true" t="shared" si="23" ref="K135:K164">E135/$G135</f>
        <v>0.01991150442477876</v>
      </c>
      <c r="L135" s="3">
        <f aca="true" t="shared" si="24" ref="L135:L164">H135+I135</f>
        <v>0.8540784917275877</v>
      </c>
    </row>
    <row r="136" spans="1:12" ht="12.75">
      <c r="A136" s="1" t="s">
        <v>9</v>
      </c>
      <c r="B136" s="1">
        <v>187.6</v>
      </c>
      <c r="C136" s="1">
        <v>417</v>
      </c>
      <c r="D136" s="1">
        <v>249.8</v>
      </c>
      <c r="E136" s="1">
        <v>58.2</v>
      </c>
      <c r="F136" s="1">
        <v>95.1</v>
      </c>
      <c r="G136" s="1">
        <v>1007.7</v>
      </c>
      <c r="H136" s="2">
        <f t="shared" si="20"/>
        <v>0.1861665178128411</v>
      </c>
      <c r="I136" s="2">
        <f t="shared" si="21"/>
        <v>0.41381363501041973</v>
      </c>
      <c r="J136" s="2">
        <f t="shared" si="22"/>
        <v>0.24789123747146968</v>
      </c>
      <c r="K136" s="2">
        <f t="shared" si="23"/>
        <v>0.05775528431080679</v>
      </c>
      <c r="L136" s="3">
        <f t="shared" si="24"/>
        <v>0.5999801528232609</v>
      </c>
    </row>
    <row r="137" spans="1:12" ht="12.75">
      <c r="A137" s="1" t="s">
        <v>10</v>
      </c>
      <c r="B137" s="1">
        <v>308.7</v>
      </c>
      <c r="C137" s="1">
        <v>468.2</v>
      </c>
      <c r="D137" s="1">
        <v>149</v>
      </c>
      <c r="E137" s="1">
        <v>29</v>
      </c>
      <c r="F137" s="1">
        <v>50.8</v>
      </c>
      <c r="G137" s="1">
        <v>1005.7</v>
      </c>
      <c r="H137" s="2">
        <f t="shared" si="20"/>
        <v>0.30695038281793774</v>
      </c>
      <c r="I137" s="2">
        <f t="shared" si="21"/>
        <v>0.4655463856020682</v>
      </c>
      <c r="J137" s="2">
        <f t="shared" si="22"/>
        <v>0.14815551357263596</v>
      </c>
      <c r="K137" s="2">
        <f t="shared" si="23"/>
        <v>0.0288356368698419</v>
      </c>
      <c r="L137" s="3">
        <f t="shared" si="24"/>
        <v>0.7724967684200059</v>
      </c>
    </row>
    <row r="138" spans="1:12" ht="12.75">
      <c r="A138" s="1" t="s">
        <v>11</v>
      </c>
      <c r="B138" s="1">
        <v>147.5</v>
      </c>
      <c r="C138" s="1">
        <v>254</v>
      </c>
      <c r="D138" s="1">
        <v>72.1</v>
      </c>
      <c r="E138" s="1">
        <v>24.2</v>
      </c>
      <c r="F138" s="1">
        <v>30.1</v>
      </c>
      <c r="G138" s="1">
        <v>527.8</v>
      </c>
      <c r="H138" s="2">
        <f t="shared" si="20"/>
        <v>0.2794619173929519</v>
      </c>
      <c r="I138" s="2">
        <f t="shared" si="21"/>
        <v>0.48124289503599854</v>
      </c>
      <c r="J138" s="2">
        <f t="shared" si="22"/>
        <v>0.13660477453580902</v>
      </c>
      <c r="K138" s="2">
        <f t="shared" si="23"/>
        <v>0.045850701023114816</v>
      </c>
      <c r="L138" s="3">
        <f t="shared" si="24"/>
        <v>0.7607048124289504</v>
      </c>
    </row>
    <row r="139" spans="1:12" ht="12.75">
      <c r="A139" s="1" t="s">
        <v>12</v>
      </c>
      <c r="B139" s="1">
        <v>294</v>
      </c>
      <c r="C139" s="1">
        <v>501.4</v>
      </c>
      <c r="D139" s="1">
        <v>177.4</v>
      </c>
      <c r="E139" s="1">
        <v>20.6</v>
      </c>
      <c r="F139" s="1">
        <v>6.3</v>
      </c>
      <c r="G139" s="1">
        <v>999.7</v>
      </c>
      <c r="H139" s="2">
        <f t="shared" si="20"/>
        <v>0.29408822646794036</v>
      </c>
      <c r="I139" s="2">
        <f t="shared" si="21"/>
        <v>0.5015504651395418</v>
      </c>
      <c r="J139" s="2">
        <f t="shared" si="22"/>
        <v>0.17745323597079124</v>
      </c>
      <c r="K139" s="2">
        <f t="shared" si="23"/>
        <v>0.020606181854556368</v>
      </c>
      <c r="L139" s="3">
        <f t="shared" si="24"/>
        <v>0.7956386916074822</v>
      </c>
    </row>
    <row r="140" spans="1:12" ht="12.75">
      <c r="A140" s="1" t="s">
        <v>13</v>
      </c>
      <c r="B140" s="1">
        <v>173.9</v>
      </c>
      <c r="C140" s="1">
        <v>573.8</v>
      </c>
      <c r="D140" s="1">
        <v>78.7</v>
      </c>
      <c r="E140" s="1">
        <v>13.8</v>
      </c>
      <c r="F140" s="1">
        <v>165.5</v>
      </c>
      <c r="G140" s="1">
        <v>1005.7</v>
      </c>
      <c r="H140" s="2">
        <f t="shared" si="20"/>
        <v>0.17291438798846576</v>
      </c>
      <c r="I140" s="2">
        <f t="shared" si="21"/>
        <v>0.5705478771005269</v>
      </c>
      <c r="J140" s="2">
        <f t="shared" si="22"/>
        <v>0.07825395247091578</v>
      </c>
      <c r="K140" s="2">
        <f t="shared" si="23"/>
        <v>0.013721785820821319</v>
      </c>
      <c r="L140" s="3">
        <f t="shared" si="24"/>
        <v>0.7434622650889926</v>
      </c>
    </row>
    <row r="141" spans="1:12" ht="12.75">
      <c r="A141" s="1" t="s">
        <v>14</v>
      </c>
      <c r="B141" s="1">
        <v>194.9</v>
      </c>
      <c r="C141" s="1">
        <v>571.8</v>
      </c>
      <c r="D141" s="1">
        <v>177.7</v>
      </c>
      <c r="E141" s="1">
        <v>34.9</v>
      </c>
      <c r="F141" s="1">
        <v>61</v>
      </c>
      <c r="G141" s="1">
        <v>1040.2</v>
      </c>
      <c r="H141" s="2">
        <f t="shared" si="20"/>
        <v>0.1873678138819458</v>
      </c>
      <c r="I141" s="2">
        <f t="shared" si="21"/>
        <v>0.5497019803883868</v>
      </c>
      <c r="J141" s="2">
        <f t="shared" si="22"/>
        <v>0.1708325322053451</v>
      </c>
      <c r="K141" s="2">
        <f t="shared" si="23"/>
        <v>0.03355124014612574</v>
      </c>
      <c r="L141" s="3">
        <f t="shared" si="24"/>
        <v>0.7370697942703326</v>
      </c>
    </row>
    <row r="142" spans="1:12" ht="12.75">
      <c r="A142" s="1" t="s">
        <v>15</v>
      </c>
      <c r="B142" s="1">
        <v>226.6</v>
      </c>
      <c r="C142" s="1">
        <v>579.2</v>
      </c>
      <c r="D142" s="1">
        <v>119.3</v>
      </c>
      <c r="E142" s="1">
        <v>16.8</v>
      </c>
      <c r="F142" s="1">
        <v>88.7</v>
      </c>
      <c r="G142" s="1">
        <v>1030.6</v>
      </c>
      <c r="H142" s="2">
        <f t="shared" si="20"/>
        <v>0.21987191927032798</v>
      </c>
      <c r="I142" s="2">
        <f t="shared" si="21"/>
        <v>0.5620027168639629</v>
      </c>
      <c r="J142" s="2">
        <f t="shared" si="22"/>
        <v>0.11575781098389289</v>
      </c>
      <c r="K142" s="2">
        <f t="shared" si="23"/>
        <v>0.016301183776440912</v>
      </c>
      <c r="L142" s="3">
        <f t="shared" si="24"/>
        <v>0.7818746361342909</v>
      </c>
    </row>
    <row r="143" spans="1:12" ht="12.75">
      <c r="A143" s="1" t="s">
        <v>16</v>
      </c>
      <c r="B143" s="1">
        <v>161.3</v>
      </c>
      <c r="C143" s="1">
        <v>442.5</v>
      </c>
      <c r="D143" s="1">
        <v>92.6</v>
      </c>
      <c r="E143" s="1">
        <v>22.9</v>
      </c>
      <c r="F143" s="1">
        <v>280.3</v>
      </c>
      <c r="G143" s="1">
        <v>999.7</v>
      </c>
      <c r="H143" s="2">
        <f t="shared" si="20"/>
        <v>0.1613484045213564</v>
      </c>
      <c r="I143" s="2">
        <f t="shared" si="21"/>
        <v>0.4426327898369511</v>
      </c>
      <c r="J143" s="2">
        <f t="shared" si="22"/>
        <v>0.09262778833650094</v>
      </c>
      <c r="K143" s="2">
        <f t="shared" si="23"/>
        <v>0.022906872061618483</v>
      </c>
      <c r="L143" s="3">
        <f t="shared" si="24"/>
        <v>0.6039811943583075</v>
      </c>
    </row>
    <row r="144" spans="1:12" ht="12.75">
      <c r="A144" s="1" t="s">
        <v>17</v>
      </c>
      <c r="B144" s="1">
        <v>193.2</v>
      </c>
      <c r="C144" s="1">
        <v>587.2</v>
      </c>
      <c r="D144" s="1">
        <v>101</v>
      </c>
      <c r="E144" s="1">
        <v>23.1</v>
      </c>
      <c r="F144" s="1">
        <v>95.1</v>
      </c>
      <c r="G144" s="1">
        <v>999.7</v>
      </c>
      <c r="H144" s="2">
        <f t="shared" si="20"/>
        <v>0.19325797739321796</v>
      </c>
      <c r="I144" s="2">
        <f t="shared" si="21"/>
        <v>0.5873762128638592</v>
      </c>
      <c r="J144" s="2">
        <f t="shared" si="22"/>
        <v>0.10103030909272781</v>
      </c>
      <c r="K144" s="2">
        <f t="shared" si="23"/>
        <v>0.023106932079623888</v>
      </c>
      <c r="L144" s="3">
        <f t="shared" si="24"/>
        <v>0.7806341902570771</v>
      </c>
    </row>
    <row r="145" spans="1:12" ht="12.75">
      <c r="A145" s="1" t="s">
        <v>18</v>
      </c>
      <c r="B145" s="1">
        <v>139</v>
      </c>
      <c r="C145" s="1">
        <v>243.3</v>
      </c>
      <c r="D145" s="1">
        <v>51.8</v>
      </c>
      <c r="E145" s="1">
        <v>12.8</v>
      </c>
      <c r="F145" s="1">
        <v>53</v>
      </c>
      <c r="G145" s="1">
        <v>499.8</v>
      </c>
      <c r="H145" s="2">
        <f t="shared" si="20"/>
        <v>0.2781112444977991</v>
      </c>
      <c r="I145" s="2">
        <f t="shared" si="21"/>
        <v>0.4867947178871549</v>
      </c>
      <c r="J145" s="2">
        <f t="shared" si="22"/>
        <v>0.10364145658263305</v>
      </c>
      <c r="K145" s="2">
        <f t="shared" si="23"/>
        <v>0.025610244097639057</v>
      </c>
      <c r="L145" s="3">
        <f t="shared" si="24"/>
        <v>0.764905962384954</v>
      </c>
    </row>
    <row r="146" spans="1:12" ht="12.75">
      <c r="A146" s="1" t="s">
        <v>19</v>
      </c>
      <c r="B146" s="1">
        <v>305.1</v>
      </c>
      <c r="C146" s="1">
        <v>397.3</v>
      </c>
      <c r="D146" s="1">
        <v>192</v>
      </c>
      <c r="E146" s="1">
        <v>62.1</v>
      </c>
      <c r="F146" s="1">
        <v>43.2</v>
      </c>
      <c r="G146" s="1">
        <v>999.7</v>
      </c>
      <c r="H146" s="2">
        <f t="shared" si="20"/>
        <v>0.3051915574672402</v>
      </c>
      <c r="I146" s="2">
        <f t="shared" si="21"/>
        <v>0.3974192257677303</v>
      </c>
      <c r="J146" s="2">
        <f t="shared" si="22"/>
        <v>0.19205761728518556</v>
      </c>
      <c r="K146" s="2">
        <f t="shared" si="23"/>
        <v>0.0621186355906772</v>
      </c>
      <c r="L146" s="3">
        <f t="shared" si="24"/>
        <v>0.7026107832349705</v>
      </c>
    </row>
    <row r="147" spans="1:12" ht="12.75">
      <c r="A147" s="1" t="s">
        <v>20</v>
      </c>
      <c r="B147" s="1">
        <v>240.3</v>
      </c>
      <c r="C147" s="1">
        <v>553.7</v>
      </c>
      <c r="D147" s="1">
        <v>95.2</v>
      </c>
      <c r="E147" s="1">
        <v>23.8</v>
      </c>
      <c r="F147" s="1">
        <v>97.8</v>
      </c>
      <c r="G147" s="1">
        <v>1010.7</v>
      </c>
      <c r="H147" s="2">
        <f t="shared" si="20"/>
        <v>0.2377560106856634</v>
      </c>
      <c r="I147" s="2">
        <f t="shared" si="21"/>
        <v>0.5478381319877313</v>
      </c>
      <c r="J147" s="2">
        <f t="shared" si="22"/>
        <v>0.09419214405857326</v>
      </c>
      <c r="K147" s="2">
        <f t="shared" si="23"/>
        <v>0.023548036014643316</v>
      </c>
      <c r="L147" s="3">
        <f t="shared" si="24"/>
        <v>0.7855941426733948</v>
      </c>
    </row>
    <row r="148" spans="1:12" ht="12.75">
      <c r="A148" s="1" t="s">
        <v>21</v>
      </c>
      <c r="B148" s="1">
        <v>171.8</v>
      </c>
      <c r="C148" s="1">
        <v>633.7</v>
      </c>
      <c r="D148" s="1">
        <v>65.3</v>
      </c>
      <c r="E148" s="1">
        <v>4.6</v>
      </c>
      <c r="F148" s="1">
        <v>137.2</v>
      </c>
      <c r="G148" s="1">
        <v>1012.7</v>
      </c>
      <c r="H148" s="2">
        <f t="shared" si="20"/>
        <v>0.16964550212303742</v>
      </c>
      <c r="I148" s="2">
        <f t="shared" si="21"/>
        <v>0.6257529376913202</v>
      </c>
      <c r="J148" s="2">
        <f t="shared" si="22"/>
        <v>0.0644810901550311</v>
      </c>
      <c r="K148" s="2">
        <f t="shared" si="23"/>
        <v>0.004542312629604028</v>
      </c>
      <c r="L148" s="3">
        <f t="shared" si="24"/>
        <v>0.7953984398143576</v>
      </c>
    </row>
    <row r="149" spans="1:12" ht="12.75">
      <c r="A149" s="1" t="s">
        <v>22</v>
      </c>
      <c r="B149" s="1">
        <v>99.9</v>
      </c>
      <c r="C149" s="1">
        <v>455.1</v>
      </c>
      <c r="D149" s="1">
        <v>223.4</v>
      </c>
      <c r="E149" s="1">
        <v>62.7</v>
      </c>
      <c r="F149" s="1">
        <v>169.6</v>
      </c>
      <c r="G149" s="1">
        <v>1010.7</v>
      </c>
      <c r="H149" s="2">
        <f t="shared" si="20"/>
        <v>0.09884238646482636</v>
      </c>
      <c r="I149" s="2">
        <f t="shared" si="21"/>
        <v>0.45028198278420895</v>
      </c>
      <c r="J149" s="2">
        <f t="shared" si="22"/>
        <v>0.2210349262887108</v>
      </c>
      <c r="K149" s="2">
        <f t="shared" si="23"/>
        <v>0.0620362125259721</v>
      </c>
      <c r="L149" s="3">
        <f t="shared" si="24"/>
        <v>0.5491243692490353</v>
      </c>
    </row>
    <row r="150" spans="1:12" ht="12.75">
      <c r="A150" s="1" t="s">
        <v>23</v>
      </c>
      <c r="B150" s="1">
        <v>228.7</v>
      </c>
      <c r="C150" s="1">
        <v>472.5</v>
      </c>
      <c r="D150" s="1">
        <v>92</v>
      </c>
      <c r="E150" s="1">
        <v>42</v>
      </c>
      <c r="F150" s="1">
        <v>173.5</v>
      </c>
      <c r="G150" s="1">
        <v>1008.7</v>
      </c>
      <c r="H150" s="2">
        <f t="shared" si="20"/>
        <v>0.22672747100228013</v>
      </c>
      <c r="I150" s="2">
        <f t="shared" si="21"/>
        <v>0.46842470506592643</v>
      </c>
      <c r="J150" s="2">
        <f t="shared" si="22"/>
        <v>0.09120650342024388</v>
      </c>
      <c r="K150" s="2">
        <f t="shared" si="23"/>
        <v>0.04163775156141568</v>
      </c>
      <c r="L150" s="3">
        <f t="shared" si="24"/>
        <v>0.6951521760682066</v>
      </c>
    </row>
    <row r="151" spans="1:12" ht="12.75">
      <c r="A151" s="1" t="s">
        <v>24</v>
      </c>
      <c r="B151" s="1">
        <v>33.1</v>
      </c>
      <c r="C151" s="1">
        <v>177.6</v>
      </c>
      <c r="D151" s="1">
        <v>19.1</v>
      </c>
      <c r="E151" s="1">
        <v>4.4</v>
      </c>
      <c r="F151" s="1">
        <v>66.7</v>
      </c>
      <c r="G151" s="1">
        <v>300.9</v>
      </c>
      <c r="H151" s="2">
        <f t="shared" si="20"/>
        <v>0.11000332336324362</v>
      </c>
      <c r="I151" s="2">
        <f t="shared" si="21"/>
        <v>0.5902293120638086</v>
      </c>
      <c r="J151" s="2">
        <f t="shared" si="22"/>
        <v>0.06347623795280825</v>
      </c>
      <c r="K151" s="2">
        <f t="shared" si="23"/>
        <v>0.014622798271851116</v>
      </c>
      <c r="L151" s="3">
        <f t="shared" si="24"/>
        <v>0.7002326354270522</v>
      </c>
    </row>
    <row r="152" spans="1:12" ht="12.75">
      <c r="A152" s="1" t="s">
        <v>25</v>
      </c>
      <c r="B152" s="1">
        <v>164.8</v>
      </c>
      <c r="C152" s="1">
        <v>251.2</v>
      </c>
      <c r="D152" s="1">
        <v>18.8</v>
      </c>
      <c r="E152" s="1">
        <v>10.7</v>
      </c>
      <c r="F152" s="1">
        <v>54.3</v>
      </c>
      <c r="G152" s="1">
        <v>499.8</v>
      </c>
      <c r="H152" s="2">
        <f t="shared" si="20"/>
        <v>0.32973189275710285</v>
      </c>
      <c r="I152" s="2">
        <f t="shared" si="21"/>
        <v>0.5026010404161664</v>
      </c>
      <c r="J152" s="2">
        <f t="shared" si="22"/>
        <v>0.037615046018407365</v>
      </c>
      <c r="K152" s="2">
        <f t="shared" si="23"/>
        <v>0.021408563425370147</v>
      </c>
      <c r="L152" s="3">
        <f t="shared" si="24"/>
        <v>0.8323329331732692</v>
      </c>
    </row>
    <row r="153" spans="1:12" ht="12.75">
      <c r="A153" s="1" t="s">
        <v>26</v>
      </c>
      <c r="B153" s="1">
        <v>329.3</v>
      </c>
      <c r="C153" s="1">
        <v>585.9</v>
      </c>
      <c r="D153" s="1">
        <v>86.5</v>
      </c>
      <c r="E153" s="1">
        <v>8.3</v>
      </c>
      <c r="F153" s="1">
        <v>49.7</v>
      </c>
      <c r="G153" s="1">
        <v>1059.6</v>
      </c>
      <c r="H153" s="2">
        <f t="shared" si="20"/>
        <v>0.3107776519441299</v>
      </c>
      <c r="I153" s="2">
        <f t="shared" si="21"/>
        <v>0.5529445073612684</v>
      </c>
      <c r="J153" s="2">
        <f t="shared" si="22"/>
        <v>0.08163457908644772</v>
      </c>
      <c r="K153" s="2">
        <f t="shared" si="23"/>
        <v>0.007833144582861459</v>
      </c>
      <c r="L153" s="3">
        <f t="shared" si="24"/>
        <v>0.8637221593053983</v>
      </c>
    </row>
    <row r="154" spans="1:12" ht="12.75">
      <c r="A154" s="1" t="s">
        <v>27</v>
      </c>
      <c r="B154" s="1">
        <v>314.8</v>
      </c>
      <c r="C154" s="1">
        <v>496.3</v>
      </c>
      <c r="D154" s="1">
        <v>57.6</v>
      </c>
      <c r="E154" s="1">
        <v>6.7</v>
      </c>
      <c r="F154" s="1">
        <v>125.2</v>
      </c>
      <c r="G154" s="1">
        <v>1000.6</v>
      </c>
      <c r="H154" s="2">
        <f t="shared" si="20"/>
        <v>0.314611233260044</v>
      </c>
      <c r="I154" s="2">
        <f t="shared" si="21"/>
        <v>0.4960023985608635</v>
      </c>
      <c r="J154" s="2">
        <f t="shared" si="22"/>
        <v>0.05756546072356586</v>
      </c>
      <c r="K154" s="2">
        <f t="shared" si="23"/>
        <v>0.006695982410553668</v>
      </c>
      <c r="L154" s="3">
        <f t="shared" si="24"/>
        <v>0.8106136318209074</v>
      </c>
    </row>
    <row r="155" spans="1:12" ht="12.75">
      <c r="A155" s="1" t="s">
        <v>28</v>
      </c>
      <c r="B155" s="1">
        <v>371.2</v>
      </c>
      <c r="C155" s="1">
        <v>478.8</v>
      </c>
      <c r="D155" s="1">
        <v>88.4</v>
      </c>
      <c r="E155" s="1">
        <v>6.4</v>
      </c>
      <c r="F155" s="1">
        <v>55</v>
      </c>
      <c r="G155" s="1">
        <v>999.7</v>
      </c>
      <c r="H155" s="2">
        <f t="shared" si="20"/>
        <v>0.3713113934180254</v>
      </c>
      <c r="I155" s="2">
        <f t="shared" si="21"/>
        <v>0.47894368310493146</v>
      </c>
      <c r="J155" s="2">
        <f t="shared" si="22"/>
        <v>0.08842652795838751</v>
      </c>
      <c r="K155" s="2">
        <f t="shared" si="23"/>
        <v>0.006401920576172852</v>
      </c>
      <c r="L155" s="3">
        <f t="shared" si="24"/>
        <v>0.8502550765229568</v>
      </c>
    </row>
    <row r="156" spans="1:12" ht="12.75">
      <c r="A156" s="1" t="s">
        <v>29</v>
      </c>
      <c r="B156" s="1">
        <v>315</v>
      </c>
      <c r="C156" s="1">
        <v>538.8</v>
      </c>
      <c r="D156" s="1">
        <v>79.1</v>
      </c>
      <c r="E156" s="1">
        <v>12.2</v>
      </c>
      <c r="F156" s="1">
        <v>60.6</v>
      </c>
      <c r="G156" s="1">
        <v>1005.7</v>
      </c>
      <c r="H156" s="2">
        <f t="shared" si="20"/>
        <v>0.3132146763448344</v>
      </c>
      <c r="I156" s="2">
        <f t="shared" si="21"/>
        <v>0.5357462463955454</v>
      </c>
      <c r="J156" s="2">
        <f t="shared" si="22"/>
        <v>0.07865168539325841</v>
      </c>
      <c r="K156" s="2">
        <f t="shared" si="23"/>
        <v>0.012130854131450729</v>
      </c>
      <c r="L156" s="3">
        <f t="shared" si="24"/>
        <v>0.8489609227403798</v>
      </c>
    </row>
    <row r="157" spans="1:12" ht="12.75">
      <c r="A157" s="1" t="s">
        <v>30</v>
      </c>
      <c r="B157" s="1">
        <v>179.9</v>
      </c>
      <c r="C157" s="1">
        <v>536.4</v>
      </c>
      <c r="D157" s="1">
        <v>69.5</v>
      </c>
      <c r="E157" s="1">
        <v>8.8</v>
      </c>
      <c r="F157" s="1">
        <v>234.1</v>
      </c>
      <c r="G157" s="1">
        <v>1028.7</v>
      </c>
      <c r="H157" s="2">
        <f t="shared" si="20"/>
        <v>0.1748809176630699</v>
      </c>
      <c r="I157" s="2">
        <f t="shared" si="21"/>
        <v>0.521434820647419</v>
      </c>
      <c r="J157" s="2">
        <f t="shared" si="22"/>
        <v>0.0675609993195295</v>
      </c>
      <c r="K157" s="2">
        <f t="shared" si="23"/>
        <v>0.008554486244774959</v>
      </c>
      <c r="L157" s="3">
        <f t="shared" si="24"/>
        <v>0.6963157383104889</v>
      </c>
    </row>
    <row r="158" spans="1:12" ht="12.75">
      <c r="A158" s="1" t="s">
        <v>31</v>
      </c>
      <c r="B158" s="1">
        <v>155.9</v>
      </c>
      <c r="C158" s="1">
        <v>242.3</v>
      </c>
      <c r="D158" s="1">
        <v>31.3</v>
      </c>
      <c r="E158" s="1">
        <v>7.2</v>
      </c>
      <c r="F158" s="1">
        <v>63.1</v>
      </c>
      <c r="G158" s="1">
        <v>499.8</v>
      </c>
      <c r="H158" s="2">
        <f t="shared" si="20"/>
        <v>0.3119247699079632</v>
      </c>
      <c r="I158" s="2">
        <f t="shared" si="21"/>
        <v>0.48479391756702683</v>
      </c>
      <c r="J158" s="2">
        <f t="shared" si="22"/>
        <v>0.062625050020008</v>
      </c>
      <c r="K158" s="2">
        <f t="shared" si="23"/>
        <v>0.014405762304921969</v>
      </c>
      <c r="L158" s="3">
        <f t="shared" si="24"/>
        <v>0.7967186874749901</v>
      </c>
    </row>
    <row r="159" spans="1:12" ht="12.75">
      <c r="A159" s="1" t="s">
        <v>32</v>
      </c>
      <c r="B159" s="1">
        <v>257.5</v>
      </c>
      <c r="C159" s="1">
        <v>572.2</v>
      </c>
      <c r="D159" s="1">
        <v>54.8</v>
      </c>
      <c r="E159" s="1">
        <v>8</v>
      </c>
      <c r="F159" s="1">
        <v>107.2</v>
      </c>
      <c r="G159" s="1">
        <v>999.7</v>
      </c>
      <c r="H159" s="2">
        <f t="shared" si="20"/>
        <v>0.25757727318195456</v>
      </c>
      <c r="I159" s="2">
        <f t="shared" si="21"/>
        <v>0.572371711513454</v>
      </c>
      <c r="J159" s="2">
        <f t="shared" si="22"/>
        <v>0.054816444933480035</v>
      </c>
      <c r="K159" s="2">
        <f t="shared" si="23"/>
        <v>0.008002400720216064</v>
      </c>
      <c r="L159" s="3">
        <f t="shared" si="24"/>
        <v>0.8299489846954086</v>
      </c>
    </row>
    <row r="160" spans="1:12" ht="12.75">
      <c r="A160" s="1" t="s">
        <v>33</v>
      </c>
      <c r="B160" s="1">
        <v>374.7</v>
      </c>
      <c r="C160" s="1">
        <v>614.2</v>
      </c>
      <c r="D160" s="1">
        <v>49.1</v>
      </c>
      <c r="E160" s="1">
        <v>1.1</v>
      </c>
      <c r="F160" s="1">
        <v>54.6</v>
      </c>
      <c r="G160" s="1">
        <v>1093.6</v>
      </c>
      <c r="H160" s="2">
        <f t="shared" si="20"/>
        <v>0.342629846378932</v>
      </c>
      <c r="I160" s="2">
        <f t="shared" si="21"/>
        <v>0.5616313094367228</v>
      </c>
      <c r="J160" s="2">
        <f t="shared" si="22"/>
        <v>0.044897585954645214</v>
      </c>
      <c r="K160" s="2">
        <f t="shared" si="23"/>
        <v>0.0010058522311631312</v>
      </c>
      <c r="L160" s="3">
        <f t="shared" si="24"/>
        <v>0.9042611558156548</v>
      </c>
    </row>
    <row r="161" spans="1:12" ht="12.75">
      <c r="A161" s="1" t="s">
        <v>34</v>
      </c>
      <c r="B161" s="1">
        <v>283.9</v>
      </c>
      <c r="C161" s="1">
        <v>566.6</v>
      </c>
      <c r="D161" s="1">
        <v>82.5</v>
      </c>
      <c r="E161" s="1">
        <v>13.2</v>
      </c>
      <c r="F161" s="1">
        <v>68.4</v>
      </c>
      <c r="G161" s="1">
        <v>1014.6</v>
      </c>
      <c r="H161" s="2">
        <f t="shared" si="20"/>
        <v>0.2798147053025823</v>
      </c>
      <c r="I161" s="2">
        <f t="shared" si="21"/>
        <v>0.5584466784939878</v>
      </c>
      <c r="J161" s="2">
        <f t="shared" si="22"/>
        <v>0.08131283264340626</v>
      </c>
      <c r="K161" s="2">
        <f t="shared" si="23"/>
        <v>0.013010053222945002</v>
      </c>
      <c r="L161" s="3">
        <f t="shared" si="24"/>
        <v>0.83826138379657</v>
      </c>
    </row>
    <row r="162" spans="1:12" ht="12.75">
      <c r="A162" s="1" t="s">
        <v>35</v>
      </c>
      <c r="B162" s="1">
        <v>379.7</v>
      </c>
      <c r="C162" s="1">
        <v>420.1</v>
      </c>
      <c r="D162" s="1">
        <v>14</v>
      </c>
      <c r="E162" s="1">
        <v>9.7</v>
      </c>
      <c r="F162" s="1">
        <v>185.1</v>
      </c>
      <c r="G162" s="1">
        <v>1008.7</v>
      </c>
      <c r="H162" s="2">
        <f t="shared" si="20"/>
        <v>0.3764251016159413</v>
      </c>
      <c r="I162" s="2">
        <f t="shared" si="21"/>
        <v>0.4164766531178745</v>
      </c>
      <c r="J162" s="2">
        <f t="shared" si="22"/>
        <v>0.013879250520471894</v>
      </c>
      <c r="K162" s="2">
        <f t="shared" si="23"/>
        <v>0.009616337860612669</v>
      </c>
      <c r="L162" s="3">
        <f t="shared" si="24"/>
        <v>0.7929017547338157</v>
      </c>
    </row>
    <row r="163" spans="1:12" ht="12.75">
      <c r="A163" s="1" t="s">
        <v>36</v>
      </c>
      <c r="B163" s="1">
        <v>247.7</v>
      </c>
      <c r="C163" s="1">
        <v>481</v>
      </c>
      <c r="D163" s="1">
        <v>107.8</v>
      </c>
      <c r="E163" s="1">
        <v>10.9</v>
      </c>
      <c r="F163" s="1">
        <v>188.8</v>
      </c>
      <c r="G163" s="1">
        <v>1036.2</v>
      </c>
      <c r="H163" s="2">
        <f t="shared" si="20"/>
        <v>0.2390465161165798</v>
      </c>
      <c r="I163" s="2">
        <f t="shared" si="21"/>
        <v>0.4641961011387763</v>
      </c>
      <c r="J163" s="2">
        <f t="shared" si="22"/>
        <v>0.10403397027600848</v>
      </c>
      <c r="K163" s="2">
        <f t="shared" si="23"/>
        <v>0.01051920478672071</v>
      </c>
      <c r="L163" s="3">
        <f t="shared" si="24"/>
        <v>0.7032426172553561</v>
      </c>
    </row>
    <row r="164" spans="1:12" ht="12.75">
      <c r="A164" s="1" t="s">
        <v>7</v>
      </c>
      <c r="B164" s="1">
        <v>6821.2</v>
      </c>
      <c r="C164" s="1">
        <v>13658.7</v>
      </c>
      <c r="D164" s="1">
        <v>2790.2</v>
      </c>
      <c r="E164" s="1">
        <v>579.5</v>
      </c>
      <c r="F164" s="1">
        <v>2896.4</v>
      </c>
      <c r="G164" s="1">
        <v>26746</v>
      </c>
      <c r="H164" s="2">
        <f t="shared" si="20"/>
        <v>0.25503626710536154</v>
      </c>
      <c r="I164" s="2">
        <f t="shared" si="21"/>
        <v>0.5106819711358708</v>
      </c>
      <c r="J164" s="2">
        <f t="shared" si="22"/>
        <v>0.10432214162865475</v>
      </c>
      <c r="K164" s="2">
        <f t="shared" si="23"/>
        <v>0.021666791295894713</v>
      </c>
      <c r="L164" s="3">
        <f t="shared" si="24"/>
        <v>0.7657182382412323</v>
      </c>
    </row>
    <row r="166" ht="12.75">
      <c r="B166" s="1" t="s">
        <v>45</v>
      </c>
    </row>
    <row r="167" spans="1:12" ht="12.75">
      <c r="A167" s="1" t="s">
        <v>1</v>
      </c>
      <c r="B167" s="1" t="s">
        <v>40</v>
      </c>
      <c r="C167" s="1" t="s">
        <v>41</v>
      </c>
      <c r="D167" s="1" t="s">
        <v>42</v>
      </c>
      <c r="E167" s="1" t="s">
        <v>43</v>
      </c>
      <c r="F167" s="1" t="s">
        <v>6</v>
      </c>
      <c r="G167" s="1" t="s">
        <v>7</v>
      </c>
      <c r="H167" s="1" t="s">
        <v>40</v>
      </c>
      <c r="I167" s="1" t="s">
        <v>41</v>
      </c>
      <c r="J167" s="1" t="s">
        <v>42</v>
      </c>
      <c r="K167" s="1" t="s">
        <v>43</v>
      </c>
      <c r="L167" s="1" t="s">
        <v>50</v>
      </c>
    </row>
    <row r="168" spans="1:12" ht="12.75">
      <c r="A168" s="1" t="s">
        <v>8</v>
      </c>
      <c r="B168" s="1">
        <v>168.7</v>
      </c>
      <c r="C168" s="1">
        <v>438.1</v>
      </c>
      <c r="D168" s="1">
        <v>331.1</v>
      </c>
      <c r="E168" s="1">
        <v>64.2</v>
      </c>
      <c r="F168" s="1">
        <v>37.6</v>
      </c>
      <c r="G168" s="1">
        <v>1039.6</v>
      </c>
      <c r="H168" s="2">
        <f aca="true" t="shared" si="25" ref="H168:H197">B168/$G168</f>
        <v>0.16227395151981533</v>
      </c>
      <c r="I168" s="2">
        <f aca="true" t="shared" si="26" ref="I168:I197">C168/$G168</f>
        <v>0.4214120815698346</v>
      </c>
      <c r="J168" s="2">
        <f aca="true" t="shared" si="27" ref="J168:J197">D168/$G168</f>
        <v>0.31848787995382843</v>
      </c>
      <c r="K168" s="2">
        <f aca="true" t="shared" si="28" ref="K168:K197">E168/$G168</f>
        <v>0.0617545209696037</v>
      </c>
      <c r="L168" s="3">
        <f aca="true" t="shared" si="29" ref="L168:L197">H168+I168</f>
        <v>0.58368603308965</v>
      </c>
    </row>
    <row r="169" spans="1:12" ht="12.75">
      <c r="A169" s="1" t="s">
        <v>9</v>
      </c>
      <c r="B169" s="1">
        <v>178.6</v>
      </c>
      <c r="C169" s="1">
        <v>363.4</v>
      </c>
      <c r="D169" s="1">
        <v>324.9</v>
      </c>
      <c r="E169" s="1">
        <v>84.2</v>
      </c>
      <c r="F169" s="1">
        <v>56.7</v>
      </c>
      <c r="G169" s="1">
        <v>1007.7</v>
      </c>
      <c r="H169" s="2">
        <f t="shared" si="25"/>
        <v>0.17723528828024213</v>
      </c>
      <c r="I169" s="2">
        <f t="shared" si="26"/>
        <v>0.36062320134960796</v>
      </c>
      <c r="J169" s="2">
        <f t="shared" si="27"/>
        <v>0.3224173861268234</v>
      </c>
      <c r="K169" s="2">
        <f t="shared" si="28"/>
        <v>0.08355661407164831</v>
      </c>
      <c r="L169" s="3">
        <f t="shared" si="29"/>
        <v>0.5378584896298501</v>
      </c>
    </row>
    <row r="170" spans="1:12" ht="12.75">
      <c r="A170" s="1" t="s">
        <v>10</v>
      </c>
      <c r="B170" s="1">
        <v>152.6</v>
      </c>
      <c r="C170" s="1">
        <v>312</v>
      </c>
      <c r="D170" s="1">
        <v>367.1</v>
      </c>
      <c r="E170" s="1">
        <v>122.1</v>
      </c>
      <c r="F170" s="1">
        <v>51.9</v>
      </c>
      <c r="G170" s="1">
        <v>1005.7</v>
      </c>
      <c r="H170" s="2">
        <f t="shared" si="25"/>
        <v>0.1517351098737198</v>
      </c>
      <c r="I170" s="2">
        <f t="shared" si="26"/>
        <v>0.3102316794272646</v>
      </c>
      <c r="J170" s="2">
        <f t="shared" si="27"/>
        <v>0.3650193894799642</v>
      </c>
      <c r="K170" s="2">
        <f t="shared" si="28"/>
        <v>0.12140797454509296</v>
      </c>
      <c r="L170" s="3">
        <f t="shared" si="29"/>
        <v>0.4619667893009844</v>
      </c>
    </row>
    <row r="171" spans="1:12" ht="12.75">
      <c r="A171" s="1" t="s">
        <v>11</v>
      </c>
      <c r="B171" s="1">
        <v>90.6</v>
      </c>
      <c r="C171" s="1">
        <v>168</v>
      </c>
      <c r="D171" s="1">
        <v>190.8</v>
      </c>
      <c r="E171" s="1">
        <v>65.1</v>
      </c>
      <c r="F171" s="1">
        <v>13.4</v>
      </c>
      <c r="G171" s="1">
        <v>527.8</v>
      </c>
      <c r="H171" s="2">
        <f t="shared" si="25"/>
        <v>0.17165593027661993</v>
      </c>
      <c r="I171" s="2">
        <f t="shared" si="26"/>
        <v>0.31830238726790455</v>
      </c>
      <c r="J171" s="2">
        <f t="shared" si="27"/>
        <v>0.3615005683971202</v>
      </c>
      <c r="K171" s="2">
        <f t="shared" si="28"/>
        <v>0.123342175066313</v>
      </c>
      <c r="L171" s="3">
        <f t="shared" si="29"/>
        <v>0.48995831754452446</v>
      </c>
    </row>
    <row r="172" spans="1:12" ht="12.75">
      <c r="A172" s="1" t="s">
        <v>12</v>
      </c>
      <c r="B172" s="1">
        <v>231.9</v>
      </c>
      <c r="C172" s="1">
        <v>317</v>
      </c>
      <c r="D172" s="1">
        <v>330.7</v>
      </c>
      <c r="E172" s="1">
        <v>113.9</v>
      </c>
      <c r="F172" s="1">
        <v>6.1</v>
      </c>
      <c r="G172" s="1">
        <v>999.7</v>
      </c>
      <c r="H172" s="2">
        <f t="shared" si="25"/>
        <v>0.23196959087726318</v>
      </c>
      <c r="I172" s="2">
        <f t="shared" si="26"/>
        <v>0.31709512853856153</v>
      </c>
      <c r="J172" s="2">
        <f t="shared" si="27"/>
        <v>0.33079923977193154</v>
      </c>
      <c r="K172" s="2">
        <f t="shared" si="28"/>
        <v>0.11393418025407623</v>
      </c>
      <c r="L172" s="3">
        <f t="shared" si="29"/>
        <v>0.5490647194158247</v>
      </c>
    </row>
    <row r="173" spans="1:12" ht="12.75">
      <c r="A173" s="1" t="s">
        <v>13</v>
      </c>
      <c r="B173" s="1">
        <v>160.9</v>
      </c>
      <c r="C173" s="1">
        <v>471.5</v>
      </c>
      <c r="D173" s="1">
        <v>182.5</v>
      </c>
      <c r="E173" s="1">
        <v>62.6</v>
      </c>
      <c r="F173" s="1">
        <v>128.2</v>
      </c>
      <c r="G173" s="1">
        <v>1005.7</v>
      </c>
      <c r="H173" s="2">
        <f t="shared" si="25"/>
        <v>0.15998806801232973</v>
      </c>
      <c r="I173" s="2">
        <f t="shared" si="26"/>
        <v>0.46882768221139504</v>
      </c>
      <c r="J173" s="2">
        <f t="shared" si="27"/>
        <v>0.18146564581883265</v>
      </c>
      <c r="K173" s="2">
        <f t="shared" si="28"/>
        <v>0.06224520234662424</v>
      </c>
      <c r="L173" s="3">
        <f t="shared" si="29"/>
        <v>0.6288157502237248</v>
      </c>
    </row>
    <row r="174" spans="1:12" ht="12.75">
      <c r="A174" s="1" t="s">
        <v>14</v>
      </c>
      <c r="B174" s="1">
        <v>91.2</v>
      </c>
      <c r="C174" s="1">
        <v>392.5</v>
      </c>
      <c r="D174" s="1">
        <v>420.1</v>
      </c>
      <c r="E174" s="1">
        <v>81.4</v>
      </c>
      <c r="F174" s="1">
        <v>55</v>
      </c>
      <c r="G174" s="1">
        <v>1040.2</v>
      </c>
      <c r="H174" s="2">
        <f t="shared" si="25"/>
        <v>0.08767544702941742</v>
      </c>
      <c r="I174" s="2">
        <f t="shared" si="26"/>
        <v>0.3773312824456835</v>
      </c>
      <c r="J174" s="2">
        <f t="shared" si="27"/>
        <v>0.40386464141511247</v>
      </c>
      <c r="K174" s="2">
        <f t="shared" si="28"/>
        <v>0.07825418188809845</v>
      </c>
      <c r="L174" s="3">
        <f t="shared" si="29"/>
        <v>0.4650067294751009</v>
      </c>
    </row>
    <row r="175" spans="1:12" ht="12.75">
      <c r="A175" s="1" t="s">
        <v>15</v>
      </c>
      <c r="B175" s="1">
        <v>160</v>
      </c>
      <c r="C175" s="1">
        <v>432.2</v>
      </c>
      <c r="D175" s="1">
        <v>293</v>
      </c>
      <c r="E175" s="1">
        <v>67.9</v>
      </c>
      <c r="F175" s="1">
        <v>77.4</v>
      </c>
      <c r="G175" s="1">
        <v>1030.6</v>
      </c>
      <c r="H175" s="2">
        <f t="shared" si="25"/>
        <v>0.15524936929943722</v>
      </c>
      <c r="I175" s="2">
        <f t="shared" si="26"/>
        <v>0.41936735882010484</v>
      </c>
      <c r="J175" s="2">
        <f t="shared" si="27"/>
        <v>0.28430040752959446</v>
      </c>
      <c r="K175" s="2">
        <f t="shared" si="28"/>
        <v>0.06588395109644868</v>
      </c>
      <c r="L175" s="3">
        <f t="shared" si="29"/>
        <v>0.574616728119542</v>
      </c>
    </row>
    <row r="176" spans="1:12" ht="12.75">
      <c r="A176" s="1" t="s">
        <v>16</v>
      </c>
      <c r="B176" s="1">
        <v>191.5</v>
      </c>
      <c r="C176" s="1">
        <v>359.8</v>
      </c>
      <c r="D176" s="1">
        <v>151.8</v>
      </c>
      <c r="E176" s="1">
        <v>53.2</v>
      </c>
      <c r="F176" s="1">
        <v>243.3</v>
      </c>
      <c r="G176" s="1">
        <v>999.7</v>
      </c>
      <c r="H176" s="2">
        <f t="shared" si="25"/>
        <v>0.19155746724017203</v>
      </c>
      <c r="I176" s="2">
        <f t="shared" si="26"/>
        <v>0.3599079723917175</v>
      </c>
      <c r="J176" s="2">
        <f t="shared" si="27"/>
        <v>0.15184555366609984</v>
      </c>
      <c r="K176" s="2">
        <f t="shared" si="28"/>
        <v>0.05321596478943683</v>
      </c>
      <c r="L176" s="3">
        <f t="shared" si="29"/>
        <v>0.5514654396318895</v>
      </c>
    </row>
    <row r="177" spans="1:12" ht="12.75">
      <c r="A177" s="1" t="s">
        <v>17</v>
      </c>
      <c r="B177" s="1">
        <v>133.2</v>
      </c>
      <c r="C177" s="1">
        <v>446.2</v>
      </c>
      <c r="D177" s="1">
        <v>250.9</v>
      </c>
      <c r="E177" s="1">
        <v>91.2</v>
      </c>
      <c r="F177" s="1">
        <v>78.2</v>
      </c>
      <c r="G177" s="1">
        <v>999.7</v>
      </c>
      <c r="H177" s="2">
        <f t="shared" si="25"/>
        <v>0.13323997199159746</v>
      </c>
      <c r="I177" s="2">
        <f t="shared" si="26"/>
        <v>0.446333900170051</v>
      </c>
      <c r="J177" s="2">
        <f t="shared" si="27"/>
        <v>0.25097529258777634</v>
      </c>
      <c r="K177" s="2">
        <f t="shared" si="28"/>
        <v>0.09122736821046314</v>
      </c>
      <c r="L177" s="3">
        <f t="shared" si="29"/>
        <v>0.5795738721616485</v>
      </c>
    </row>
    <row r="178" spans="1:12" ht="12.75">
      <c r="A178" s="1" t="s">
        <v>18</v>
      </c>
      <c r="B178" s="1">
        <v>128.4</v>
      </c>
      <c r="C178" s="1">
        <v>168.2</v>
      </c>
      <c r="D178" s="1">
        <v>119.9</v>
      </c>
      <c r="E178" s="1">
        <v>55.1</v>
      </c>
      <c r="F178" s="1">
        <v>28.2</v>
      </c>
      <c r="G178" s="1">
        <v>499.8</v>
      </c>
      <c r="H178" s="2">
        <f t="shared" si="25"/>
        <v>0.25690276110444177</v>
      </c>
      <c r="I178" s="2">
        <f t="shared" si="26"/>
        <v>0.3365346138455382</v>
      </c>
      <c r="J178" s="2">
        <f t="shared" si="27"/>
        <v>0.23989595838335334</v>
      </c>
      <c r="K178" s="2">
        <f t="shared" si="28"/>
        <v>0.11024409763905563</v>
      </c>
      <c r="L178" s="3">
        <f t="shared" si="29"/>
        <v>0.59343737494998</v>
      </c>
    </row>
    <row r="179" spans="1:12" ht="12.75">
      <c r="A179" s="1" t="s">
        <v>19</v>
      </c>
      <c r="B179" s="1">
        <v>169.3</v>
      </c>
      <c r="C179" s="1">
        <v>322</v>
      </c>
      <c r="D179" s="1">
        <v>298.3</v>
      </c>
      <c r="E179" s="1">
        <v>175.3</v>
      </c>
      <c r="F179" s="1">
        <v>34.7</v>
      </c>
      <c r="G179" s="1">
        <v>999.7</v>
      </c>
      <c r="H179" s="2">
        <f t="shared" si="25"/>
        <v>0.16935080524157248</v>
      </c>
      <c r="I179" s="2">
        <f t="shared" si="26"/>
        <v>0.3220966289886966</v>
      </c>
      <c r="J179" s="2">
        <f t="shared" si="27"/>
        <v>0.2983895168550565</v>
      </c>
      <c r="K179" s="2">
        <f t="shared" si="28"/>
        <v>0.17535260578173453</v>
      </c>
      <c r="L179" s="3">
        <f t="shared" si="29"/>
        <v>0.4914474342302691</v>
      </c>
    </row>
    <row r="180" spans="1:12" ht="12.75">
      <c r="A180" s="1" t="s">
        <v>20</v>
      </c>
      <c r="B180" s="1">
        <v>128.1</v>
      </c>
      <c r="C180" s="1">
        <v>313.7</v>
      </c>
      <c r="D180" s="1">
        <v>334.8</v>
      </c>
      <c r="E180" s="1">
        <v>119.2</v>
      </c>
      <c r="F180" s="1">
        <v>114.8</v>
      </c>
      <c r="G180" s="1">
        <v>1010.7</v>
      </c>
      <c r="H180" s="2">
        <f t="shared" si="25"/>
        <v>0.1267438409023449</v>
      </c>
      <c r="I180" s="2">
        <f t="shared" si="26"/>
        <v>0.3103789452854457</v>
      </c>
      <c r="J180" s="2">
        <f t="shared" si="27"/>
        <v>0.3312555654496883</v>
      </c>
      <c r="K180" s="2">
        <f t="shared" si="28"/>
        <v>0.11793806272880182</v>
      </c>
      <c r="L180" s="3">
        <f t="shared" si="29"/>
        <v>0.43712278618779055</v>
      </c>
    </row>
    <row r="181" spans="1:12" ht="12.75">
      <c r="A181" s="1" t="s">
        <v>21</v>
      </c>
      <c r="B181" s="1">
        <v>114.8</v>
      </c>
      <c r="C181" s="1">
        <v>403.3</v>
      </c>
      <c r="D181" s="1">
        <v>308.9</v>
      </c>
      <c r="E181" s="1">
        <v>31.5</v>
      </c>
      <c r="F181" s="1">
        <v>154.2</v>
      </c>
      <c r="G181" s="1">
        <v>1012.7</v>
      </c>
      <c r="H181" s="2">
        <f t="shared" si="25"/>
        <v>0.11336032388663966</v>
      </c>
      <c r="I181" s="2">
        <f t="shared" si="26"/>
        <v>0.3982423225041967</v>
      </c>
      <c r="J181" s="2">
        <f t="shared" si="27"/>
        <v>0.30502616767058355</v>
      </c>
      <c r="K181" s="2">
        <f t="shared" si="28"/>
        <v>0.031104966920114545</v>
      </c>
      <c r="L181" s="3">
        <f t="shared" si="29"/>
        <v>0.5116026463908364</v>
      </c>
    </row>
    <row r="182" spans="1:12" ht="12.75">
      <c r="A182" s="1" t="s">
        <v>22</v>
      </c>
      <c r="B182" s="1">
        <v>108.6</v>
      </c>
      <c r="C182" s="1">
        <v>364.9</v>
      </c>
      <c r="D182" s="1">
        <v>336.4</v>
      </c>
      <c r="E182" s="1">
        <v>98</v>
      </c>
      <c r="F182" s="1">
        <v>102.7</v>
      </c>
      <c r="G182" s="1">
        <v>1010.7</v>
      </c>
      <c r="H182" s="2">
        <f t="shared" si="25"/>
        <v>0.1074502819827842</v>
      </c>
      <c r="I182" s="2">
        <f t="shared" si="26"/>
        <v>0.3610369051152666</v>
      </c>
      <c r="J182" s="2">
        <f t="shared" si="27"/>
        <v>0.3328386266943702</v>
      </c>
      <c r="K182" s="2">
        <f t="shared" si="28"/>
        <v>0.0969625012367666</v>
      </c>
      <c r="L182" s="3">
        <f t="shared" si="29"/>
        <v>0.4684871870980508</v>
      </c>
    </row>
    <row r="183" spans="1:12" ht="12.75">
      <c r="A183" s="1" t="s">
        <v>23</v>
      </c>
      <c r="B183" s="1">
        <v>173.7</v>
      </c>
      <c r="C183" s="1">
        <v>389.3</v>
      </c>
      <c r="D183" s="1">
        <v>252.8</v>
      </c>
      <c r="E183" s="1">
        <v>75.8</v>
      </c>
      <c r="F183" s="1">
        <v>117</v>
      </c>
      <c r="G183" s="1">
        <v>1008.7</v>
      </c>
      <c r="H183" s="2">
        <f t="shared" si="25"/>
        <v>0.17220184395756913</v>
      </c>
      <c r="I183" s="2">
        <f t="shared" si="26"/>
        <v>0.3859423019728363</v>
      </c>
      <c r="J183" s="2">
        <f t="shared" si="27"/>
        <v>0.25061960939823535</v>
      </c>
      <c r="K183" s="2">
        <f t="shared" si="28"/>
        <v>0.07514622781798354</v>
      </c>
      <c r="L183" s="3">
        <f t="shared" si="29"/>
        <v>0.5581441459304054</v>
      </c>
    </row>
    <row r="184" spans="1:12" ht="12.75">
      <c r="A184" s="1" t="s">
        <v>24</v>
      </c>
      <c r="B184" s="1">
        <v>20.5</v>
      </c>
      <c r="C184" s="1">
        <v>132.1</v>
      </c>
      <c r="D184" s="1">
        <v>97.6</v>
      </c>
      <c r="E184" s="1">
        <v>4.7</v>
      </c>
      <c r="F184" s="1">
        <v>46.1</v>
      </c>
      <c r="G184" s="1">
        <v>300.9</v>
      </c>
      <c r="H184" s="2">
        <f t="shared" si="25"/>
        <v>0.06812894649385179</v>
      </c>
      <c r="I184" s="2">
        <f t="shared" si="26"/>
        <v>0.43901628447989366</v>
      </c>
      <c r="J184" s="2">
        <f t="shared" si="27"/>
        <v>0.3243602525756065</v>
      </c>
      <c r="K184" s="2">
        <f t="shared" si="28"/>
        <v>0.015619807244931873</v>
      </c>
      <c r="L184" s="3">
        <f t="shared" si="29"/>
        <v>0.5071452309737454</v>
      </c>
    </row>
    <row r="185" spans="1:12" ht="12.75">
      <c r="A185" s="1" t="s">
        <v>25</v>
      </c>
      <c r="B185" s="1">
        <v>106.9</v>
      </c>
      <c r="C185" s="1">
        <v>148.8</v>
      </c>
      <c r="D185" s="1">
        <v>128.8</v>
      </c>
      <c r="E185" s="1">
        <v>57.9</v>
      </c>
      <c r="F185" s="1">
        <v>57.4</v>
      </c>
      <c r="G185" s="1">
        <v>499.8</v>
      </c>
      <c r="H185" s="2">
        <f t="shared" si="25"/>
        <v>0.21388555422168867</v>
      </c>
      <c r="I185" s="2">
        <f t="shared" si="26"/>
        <v>0.29771908763505406</v>
      </c>
      <c r="J185" s="2">
        <f t="shared" si="27"/>
        <v>0.257703081232493</v>
      </c>
      <c r="K185" s="2">
        <f t="shared" si="28"/>
        <v>0.11584633853541416</v>
      </c>
      <c r="L185" s="3">
        <f t="shared" si="29"/>
        <v>0.5116046418567427</v>
      </c>
    </row>
    <row r="186" spans="1:12" ht="12.75">
      <c r="A186" s="1" t="s">
        <v>26</v>
      </c>
      <c r="B186" s="1">
        <v>119.2</v>
      </c>
      <c r="C186" s="1">
        <v>372.7</v>
      </c>
      <c r="D186" s="1">
        <v>408.4</v>
      </c>
      <c r="E186" s="1">
        <v>99.8</v>
      </c>
      <c r="F186" s="1">
        <v>59.5</v>
      </c>
      <c r="G186" s="1">
        <v>1059.6</v>
      </c>
      <c r="H186" s="2">
        <f t="shared" si="25"/>
        <v>0.11249528123820311</v>
      </c>
      <c r="I186" s="2">
        <f t="shared" si="26"/>
        <v>0.35173650434126086</v>
      </c>
      <c r="J186" s="2">
        <f t="shared" si="27"/>
        <v>0.38542846357115895</v>
      </c>
      <c r="K186" s="2">
        <f t="shared" si="28"/>
        <v>0.09418648546621367</v>
      </c>
      <c r="L186" s="3">
        <f t="shared" si="29"/>
        <v>0.464231785579464</v>
      </c>
    </row>
    <row r="187" spans="1:12" ht="12.75">
      <c r="A187" s="1" t="s">
        <v>27</v>
      </c>
      <c r="B187" s="1">
        <v>252.7</v>
      </c>
      <c r="C187" s="1">
        <v>427.4</v>
      </c>
      <c r="D187" s="1">
        <v>210.9</v>
      </c>
      <c r="E187" s="1">
        <v>16.1</v>
      </c>
      <c r="F187" s="1">
        <v>93.4</v>
      </c>
      <c r="G187" s="1">
        <v>1000.6</v>
      </c>
      <c r="H187" s="2">
        <f t="shared" si="25"/>
        <v>0.25254847091744953</v>
      </c>
      <c r="I187" s="2">
        <f t="shared" si="26"/>
        <v>0.42714371377173693</v>
      </c>
      <c r="J187" s="2">
        <f t="shared" si="27"/>
        <v>0.21077353587847292</v>
      </c>
      <c r="K187" s="2">
        <f t="shared" si="28"/>
        <v>0.016090345792524486</v>
      </c>
      <c r="L187" s="3">
        <f t="shared" si="29"/>
        <v>0.6796921846891865</v>
      </c>
    </row>
    <row r="188" spans="1:12" ht="12.75">
      <c r="A188" s="1" t="s">
        <v>28</v>
      </c>
      <c r="B188" s="1">
        <v>142.8</v>
      </c>
      <c r="C188" s="1">
        <v>316.7</v>
      </c>
      <c r="D188" s="1">
        <v>374.2</v>
      </c>
      <c r="E188" s="1">
        <v>121.9</v>
      </c>
      <c r="F188" s="1">
        <v>44.1</v>
      </c>
      <c r="G188" s="1">
        <v>999.7</v>
      </c>
      <c r="H188" s="2">
        <f t="shared" si="25"/>
        <v>0.14284285285585677</v>
      </c>
      <c r="I188" s="2">
        <f t="shared" si="26"/>
        <v>0.31679503851155344</v>
      </c>
      <c r="J188" s="2">
        <f t="shared" si="27"/>
        <v>0.3743122936881064</v>
      </c>
      <c r="K188" s="2">
        <f t="shared" si="28"/>
        <v>0.12193658097429229</v>
      </c>
      <c r="L188" s="3">
        <f t="shared" si="29"/>
        <v>0.4596378913674102</v>
      </c>
    </row>
    <row r="189" spans="1:12" ht="12.75">
      <c r="A189" s="1" t="s">
        <v>29</v>
      </c>
      <c r="B189" s="1">
        <v>223.8</v>
      </c>
      <c r="C189" s="1">
        <v>438.1</v>
      </c>
      <c r="D189" s="1">
        <v>227.2</v>
      </c>
      <c r="E189" s="1">
        <v>54.9</v>
      </c>
      <c r="F189" s="1">
        <v>61.6</v>
      </c>
      <c r="G189" s="1">
        <v>1005.7</v>
      </c>
      <c r="H189" s="2">
        <f t="shared" si="25"/>
        <v>0.22253157005071095</v>
      </c>
      <c r="I189" s="2">
        <f t="shared" si="26"/>
        <v>0.435616983195784</v>
      </c>
      <c r="J189" s="2">
        <f t="shared" si="27"/>
        <v>0.22591229989062342</v>
      </c>
      <c r="K189" s="2">
        <f t="shared" si="28"/>
        <v>0.05458884359152828</v>
      </c>
      <c r="L189" s="3">
        <f t="shared" si="29"/>
        <v>0.658148553246495</v>
      </c>
    </row>
    <row r="190" spans="1:12" ht="12.75">
      <c r="A190" s="1" t="s">
        <v>30</v>
      </c>
      <c r="B190" s="1">
        <v>142.1</v>
      </c>
      <c r="C190" s="1">
        <v>427.3</v>
      </c>
      <c r="D190" s="1">
        <v>227.6</v>
      </c>
      <c r="E190" s="1">
        <v>38</v>
      </c>
      <c r="F190" s="1">
        <v>193.7</v>
      </c>
      <c r="G190" s="1">
        <v>1028.7</v>
      </c>
      <c r="H190" s="2">
        <f t="shared" si="25"/>
        <v>0.1381355108389229</v>
      </c>
      <c r="I190" s="2">
        <f t="shared" si="26"/>
        <v>0.4153786332264022</v>
      </c>
      <c r="J190" s="2">
        <f t="shared" si="27"/>
        <v>0.2212501215125887</v>
      </c>
      <c r="K190" s="2">
        <f t="shared" si="28"/>
        <v>0.03693982696607368</v>
      </c>
      <c r="L190" s="3">
        <f t="shared" si="29"/>
        <v>0.5535141440653251</v>
      </c>
    </row>
    <row r="191" spans="1:12" ht="12.75">
      <c r="A191" s="1" t="s">
        <v>31</v>
      </c>
      <c r="B191" s="1">
        <v>118.1</v>
      </c>
      <c r="C191" s="1">
        <v>180.5</v>
      </c>
      <c r="D191" s="1">
        <v>114.1</v>
      </c>
      <c r="E191" s="1">
        <v>23.6</v>
      </c>
      <c r="F191" s="1">
        <v>63.5</v>
      </c>
      <c r="G191" s="1">
        <v>499.8</v>
      </c>
      <c r="H191" s="2">
        <f t="shared" si="25"/>
        <v>0.23629451780712282</v>
      </c>
      <c r="I191" s="2">
        <f t="shared" si="26"/>
        <v>0.3611444577831132</v>
      </c>
      <c r="J191" s="2">
        <f t="shared" si="27"/>
        <v>0.22829131652661064</v>
      </c>
      <c r="K191" s="2">
        <f t="shared" si="28"/>
        <v>0.04721888755502201</v>
      </c>
      <c r="L191" s="3">
        <f t="shared" si="29"/>
        <v>0.5974389755902361</v>
      </c>
    </row>
    <row r="192" spans="1:12" ht="12.75">
      <c r="A192" s="1" t="s">
        <v>32</v>
      </c>
      <c r="B192" s="1">
        <v>95.9</v>
      </c>
      <c r="C192" s="1">
        <v>387</v>
      </c>
      <c r="D192" s="1">
        <v>345.1</v>
      </c>
      <c r="E192" s="1">
        <v>51.9</v>
      </c>
      <c r="F192" s="1">
        <v>119.8</v>
      </c>
      <c r="G192" s="1">
        <v>999.7</v>
      </c>
      <c r="H192" s="2">
        <f t="shared" si="25"/>
        <v>0.09592877863359008</v>
      </c>
      <c r="I192" s="2">
        <f t="shared" si="26"/>
        <v>0.3871161348404521</v>
      </c>
      <c r="J192" s="2">
        <f t="shared" si="27"/>
        <v>0.3452035610683205</v>
      </c>
      <c r="K192" s="2">
        <f t="shared" si="28"/>
        <v>0.05191557467240172</v>
      </c>
      <c r="L192" s="3">
        <f t="shared" si="29"/>
        <v>0.48304491347404216</v>
      </c>
    </row>
    <row r="193" spans="1:12" ht="12.75">
      <c r="A193" s="1" t="s">
        <v>33</v>
      </c>
      <c r="B193" s="1">
        <v>158.6</v>
      </c>
      <c r="C193" s="1">
        <v>406.5</v>
      </c>
      <c r="D193" s="1">
        <v>377.1</v>
      </c>
      <c r="E193" s="1">
        <v>71.3</v>
      </c>
      <c r="F193" s="1">
        <v>80.1</v>
      </c>
      <c r="G193" s="1">
        <v>1093.6</v>
      </c>
      <c r="H193" s="2">
        <f t="shared" si="25"/>
        <v>0.1450256035113387</v>
      </c>
      <c r="I193" s="2">
        <f t="shared" si="26"/>
        <v>0.3717081199707389</v>
      </c>
      <c r="J193" s="2">
        <f t="shared" si="27"/>
        <v>0.34482443306510613</v>
      </c>
      <c r="K193" s="2">
        <f t="shared" si="28"/>
        <v>0.06519751280175567</v>
      </c>
      <c r="L193" s="3">
        <f t="shared" si="29"/>
        <v>0.5167337234820776</v>
      </c>
    </row>
    <row r="194" spans="1:12" ht="12.75">
      <c r="A194" s="1" t="s">
        <v>34</v>
      </c>
      <c r="B194" s="1">
        <v>163.7</v>
      </c>
      <c r="C194" s="1">
        <v>433.8</v>
      </c>
      <c r="D194" s="1">
        <v>276.4</v>
      </c>
      <c r="E194" s="1">
        <v>66.6</v>
      </c>
      <c r="F194" s="1">
        <v>74.1</v>
      </c>
      <c r="G194" s="1">
        <v>1014.6</v>
      </c>
      <c r="H194" s="2">
        <f t="shared" si="25"/>
        <v>0.16134437216637096</v>
      </c>
      <c r="I194" s="2">
        <f t="shared" si="26"/>
        <v>0.42755765819041985</v>
      </c>
      <c r="J194" s="2">
        <f t="shared" si="27"/>
        <v>0.2724226296077272</v>
      </c>
      <c r="K194" s="2">
        <f t="shared" si="28"/>
        <v>0.06564163217031342</v>
      </c>
      <c r="L194" s="3">
        <f t="shared" si="29"/>
        <v>0.5889020303567908</v>
      </c>
    </row>
    <row r="195" spans="1:12" ht="12.75">
      <c r="A195" s="1" t="s">
        <v>35</v>
      </c>
      <c r="B195" s="1">
        <v>176.1</v>
      </c>
      <c r="C195" s="1">
        <v>337.7</v>
      </c>
      <c r="D195" s="1">
        <v>179.5</v>
      </c>
      <c r="E195" s="1">
        <v>62</v>
      </c>
      <c r="F195" s="1">
        <v>253.4</v>
      </c>
      <c r="G195" s="1">
        <v>1008.7</v>
      </c>
      <c r="H195" s="2">
        <f t="shared" si="25"/>
        <v>0.1745811440467929</v>
      </c>
      <c r="I195" s="2">
        <f t="shared" si="26"/>
        <v>0.3347873500545256</v>
      </c>
      <c r="J195" s="2">
        <f t="shared" si="27"/>
        <v>0.17795181917319322</v>
      </c>
      <c r="K195" s="2">
        <f t="shared" si="28"/>
        <v>0.06146525230494696</v>
      </c>
      <c r="L195" s="3">
        <f t="shared" si="29"/>
        <v>0.5093684941013185</v>
      </c>
    </row>
    <row r="196" spans="1:12" ht="12.75">
      <c r="A196" s="1" t="s">
        <v>36</v>
      </c>
      <c r="B196" s="1">
        <v>203.2</v>
      </c>
      <c r="C196" s="1">
        <v>325.7</v>
      </c>
      <c r="D196" s="1">
        <v>248.1</v>
      </c>
      <c r="E196" s="1">
        <v>53.3</v>
      </c>
      <c r="F196" s="1">
        <v>205.9</v>
      </c>
      <c r="G196" s="1">
        <v>1036.2</v>
      </c>
      <c r="H196" s="2">
        <f t="shared" si="25"/>
        <v>0.19610113877629798</v>
      </c>
      <c r="I196" s="2">
        <f t="shared" si="26"/>
        <v>0.3143215595444895</v>
      </c>
      <c r="J196" s="2">
        <f t="shared" si="27"/>
        <v>0.23943254198031266</v>
      </c>
      <c r="K196" s="2">
        <f t="shared" si="28"/>
        <v>0.051437946342404936</v>
      </c>
      <c r="L196" s="3">
        <f t="shared" si="29"/>
        <v>0.5104226983207875</v>
      </c>
    </row>
    <row r="197" spans="1:12" ht="12.75">
      <c r="A197" s="1" t="s">
        <v>7</v>
      </c>
      <c r="B197" s="1">
        <v>4305.9</v>
      </c>
      <c r="C197" s="1">
        <v>9996.5</v>
      </c>
      <c r="D197" s="1">
        <v>7709</v>
      </c>
      <c r="E197" s="1">
        <v>2082.6</v>
      </c>
      <c r="F197" s="1">
        <v>2652.1</v>
      </c>
      <c r="G197" s="1">
        <v>26746</v>
      </c>
      <c r="H197" s="2">
        <f t="shared" si="25"/>
        <v>0.1609922979137067</v>
      </c>
      <c r="I197" s="2">
        <f t="shared" si="26"/>
        <v>0.37375682345023553</v>
      </c>
      <c r="J197" s="2">
        <f t="shared" si="27"/>
        <v>0.2882300157032827</v>
      </c>
      <c r="K197" s="2">
        <f t="shared" si="28"/>
        <v>0.07786584909893068</v>
      </c>
      <c r="L197" s="3">
        <f t="shared" si="29"/>
        <v>0.5347491213639423</v>
      </c>
    </row>
    <row r="199" ht="12.75">
      <c r="B199" s="1" t="s">
        <v>46</v>
      </c>
    </row>
    <row r="200" spans="1:12" ht="12.75">
      <c r="A200" s="1" t="s">
        <v>1</v>
      </c>
      <c r="B200" s="1" t="s">
        <v>40</v>
      </c>
      <c r="C200" s="1" t="s">
        <v>41</v>
      </c>
      <c r="D200" s="1" t="s">
        <v>42</v>
      </c>
      <c r="E200" s="1" t="s">
        <v>43</v>
      </c>
      <c r="F200" s="1" t="s">
        <v>6</v>
      </c>
      <c r="G200" s="1" t="s">
        <v>7</v>
      </c>
      <c r="H200" s="1" t="s">
        <v>40</v>
      </c>
      <c r="I200" s="1" t="s">
        <v>41</v>
      </c>
      <c r="J200" s="1" t="s">
        <v>42</v>
      </c>
      <c r="K200" s="1" t="s">
        <v>43</v>
      </c>
      <c r="L200" s="1" t="s">
        <v>50</v>
      </c>
    </row>
    <row r="201" spans="1:12" ht="12.75">
      <c r="A201" s="1" t="s">
        <v>8</v>
      </c>
      <c r="B201" s="1">
        <v>198.4</v>
      </c>
      <c r="C201" s="1">
        <v>519.1</v>
      </c>
      <c r="D201" s="1">
        <v>213.2</v>
      </c>
      <c r="E201" s="1">
        <v>52.1</v>
      </c>
      <c r="F201" s="1">
        <v>56.9</v>
      </c>
      <c r="G201" s="1">
        <v>1039.6</v>
      </c>
      <c r="H201" s="2">
        <f aca="true" t="shared" si="30" ref="H201:H230">B201/$G201</f>
        <v>0.19084263178145444</v>
      </c>
      <c r="I201" s="2">
        <f aca="true" t="shared" si="31" ref="I201:I230">C201/$G201</f>
        <v>0.4993266641015776</v>
      </c>
      <c r="J201" s="2">
        <f aca="true" t="shared" si="32" ref="J201:J230">D201/$G201</f>
        <v>0.20507887649095807</v>
      </c>
      <c r="K201" s="2">
        <f aca="true" t="shared" si="33" ref="K201:K230">E201/$G201</f>
        <v>0.05011542901115815</v>
      </c>
      <c r="L201" s="3">
        <f aca="true" t="shared" si="34" ref="L201:L230">H201+I201</f>
        <v>0.6901692958830321</v>
      </c>
    </row>
    <row r="202" spans="1:12" ht="12.75">
      <c r="A202" s="1" t="s">
        <v>9</v>
      </c>
      <c r="B202" s="1">
        <v>231.9</v>
      </c>
      <c r="C202" s="1">
        <v>460</v>
      </c>
      <c r="D202" s="1">
        <v>186.8</v>
      </c>
      <c r="E202" s="1">
        <v>31.8</v>
      </c>
      <c r="F202" s="1">
        <v>97.2</v>
      </c>
      <c r="G202" s="1">
        <v>1007.7</v>
      </c>
      <c r="H202" s="2">
        <f t="shared" si="30"/>
        <v>0.23012801428996724</v>
      </c>
      <c r="I202" s="2">
        <f t="shared" si="31"/>
        <v>0.4564850649995038</v>
      </c>
      <c r="J202" s="2">
        <f t="shared" si="32"/>
        <v>0.18537263074327678</v>
      </c>
      <c r="K202" s="2">
        <f t="shared" si="33"/>
        <v>0.03155701101518309</v>
      </c>
      <c r="L202" s="3">
        <f t="shared" si="34"/>
        <v>0.686613079289471</v>
      </c>
    </row>
    <row r="203" spans="1:12" ht="12.75">
      <c r="A203" s="1" t="s">
        <v>10</v>
      </c>
      <c r="B203" s="1">
        <v>148.7</v>
      </c>
      <c r="C203" s="1">
        <v>406.2</v>
      </c>
      <c r="D203" s="1">
        <v>325.6</v>
      </c>
      <c r="E203" s="1">
        <v>53.9</v>
      </c>
      <c r="F203" s="1">
        <v>71.2</v>
      </c>
      <c r="G203" s="1">
        <v>1005.7</v>
      </c>
      <c r="H203" s="2">
        <f t="shared" si="30"/>
        <v>0.14785721388087897</v>
      </c>
      <c r="I203" s="2">
        <f t="shared" si="31"/>
        <v>0.4038977826389579</v>
      </c>
      <c r="J203" s="2">
        <f t="shared" si="32"/>
        <v>0.3237545987869146</v>
      </c>
      <c r="K203" s="2">
        <f t="shared" si="33"/>
        <v>0.053594511285671664</v>
      </c>
      <c r="L203" s="3">
        <f t="shared" si="34"/>
        <v>0.551754996519837</v>
      </c>
    </row>
    <row r="204" spans="1:12" ht="12.75">
      <c r="A204" s="1" t="s">
        <v>11</v>
      </c>
      <c r="B204" s="1">
        <v>70.5</v>
      </c>
      <c r="C204" s="1">
        <v>236.4</v>
      </c>
      <c r="D204" s="1">
        <v>150.9</v>
      </c>
      <c r="E204" s="1">
        <v>38.1</v>
      </c>
      <c r="F204" s="1">
        <v>32</v>
      </c>
      <c r="G204" s="1">
        <v>527.8</v>
      </c>
      <c r="H204" s="2">
        <f t="shared" si="30"/>
        <v>0.13357332322849566</v>
      </c>
      <c r="I204" s="2">
        <f t="shared" si="31"/>
        <v>0.4478969306555514</v>
      </c>
      <c r="J204" s="2">
        <f t="shared" si="32"/>
        <v>0.28590375142099284</v>
      </c>
      <c r="K204" s="2">
        <f t="shared" si="33"/>
        <v>0.07218643425539978</v>
      </c>
      <c r="L204" s="3">
        <f t="shared" si="34"/>
        <v>0.581470253884047</v>
      </c>
    </row>
    <row r="205" spans="1:12" ht="12.75">
      <c r="A205" s="1" t="s">
        <v>12</v>
      </c>
      <c r="B205" s="1">
        <v>168.1</v>
      </c>
      <c r="C205" s="1">
        <v>365.3</v>
      </c>
      <c r="D205" s="1">
        <v>308.8</v>
      </c>
      <c r="E205" s="1">
        <v>124.2</v>
      </c>
      <c r="F205" s="1">
        <v>33.2</v>
      </c>
      <c r="G205" s="1">
        <v>999.7</v>
      </c>
      <c r="H205" s="2">
        <f t="shared" si="30"/>
        <v>0.16815044513354005</v>
      </c>
      <c r="I205" s="2">
        <f t="shared" si="31"/>
        <v>0.36540962288686607</v>
      </c>
      <c r="J205" s="2">
        <f t="shared" si="32"/>
        <v>0.3088926678003401</v>
      </c>
      <c r="K205" s="2">
        <f t="shared" si="33"/>
        <v>0.1242372711813544</v>
      </c>
      <c r="L205" s="3">
        <f t="shared" si="34"/>
        <v>0.5335600680204061</v>
      </c>
    </row>
    <row r="206" spans="1:12" ht="12.75">
      <c r="A206" s="1" t="s">
        <v>13</v>
      </c>
      <c r="B206" s="1">
        <v>125.1</v>
      </c>
      <c r="C206" s="1">
        <v>438.6</v>
      </c>
      <c r="D206" s="1">
        <v>107.5</v>
      </c>
      <c r="E206" s="1">
        <v>60.9</v>
      </c>
      <c r="F206" s="1">
        <v>273.6</v>
      </c>
      <c r="G206" s="1">
        <v>1005.7</v>
      </c>
      <c r="H206" s="2">
        <f t="shared" si="30"/>
        <v>0.12439097146266281</v>
      </c>
      <c r="I206" s="2">
        <f t="shared" si="31"/>
        <v>0.43611414934871234</v>
      </c>
      <c r="J206" s="2">
        <f t="shared" si="32"/>
        <v>0.10689072287958636</v>
      </c>
      <c r="K206" s="2">
        <f t="shared" si="33"/>
        <v>0.060554837426667986</v>
      </c>
      <c r="L206" s="3">
        <f t="shared" si="34"/>
        <v>0.5605051208113752</v>
      </c>
    </row>
    <row r="207" spans="1:12" ht="12.75">
      <c r="A207" s="1" t="s">
        <v>14</v>
      </c>
      <c r="B207" s="1">
        <v>115.5</v>
      </c>
      <c r="C207" s="1">
        <v>507.3</v>
      </c>
      <c r="D207" s="1">
        <v>241.5</v>
      </c>
      <c r="E207" s="1">
        <v>51.9</v>
      </c>
      <c r="F207" s="1">
        <v>124.1</v>
      </c>
      <c r="G207" s="1">
        <v>1040.2</v>
      </c>
      <c r="H207" s="2">
        <f t="shared" si="30"/>
        <v>0.11103633916554509</v>
      </c>
      <c r="I207" s="2">
        <f t="shared" si="31"/>
        <v>0.4876946741011344</v>
      </c>
      <c r="J207" s="2">
        <f t="shared" si="32"/>
        <v>0.23216689098250334</v>
      </c>
      <c r="K207" s="2">
        <f t="shared" si="33"/>
        <v>0.04989425110555662</v>
      </c>
      <c r="L207" s="3">
        <f t="shared" si="34"/>
        <v>0.5987310132666794</v>
      </c>
    </row>
    <row r="208" spans="1:12" ht="12.75">
      <c r="A208" s="1" t="s">
        <v>15</v>
      </c>
      <c r="B208" s="1">
        <v>102.8</v>
      </c>
      <c r="C208" s="1">
        <v>473.6</v>
      </c>
      <c r="D208" s="1">
        <v>282.1</v>
      </c>
      <c r="E208" s="1">
        <v>50.5</v>
      </c>
      <c r="F208" s="1">
        <v>121.6</v>
      </c>
      <c r="G208" s="1">
        <v>1030.6</v>
      </c>
      <c r="H208" s="2">
        <f t="shared" si="30"/>
        <v>0.09974771977488842</v>
      </c>
      <c r="I208" s="2">
        <f t="shared" si="31"/>
        <v>0.45953813312633424</v>
      </c>
      <c r="J208" s="2">
        <f t="shared" si="32"/>
        <v>0.2737240442460703</v>
      </c>
      <c r="K208" s="2">
        <f t="shared" si="33"/>
        <v>0.04900058218513488</v>
      </c>
      <c r="L208" s="3">
        <f t="shared" si="34"/>
        <v>0.5592858529012227</v>
      </c>
    </row>
    <row r="209" spans="1:12" ht="12.75">
      <c r="A209" s="1" t="s">
        <v>16</v>
      </c>
      <c r="B209" s="1">
        <v>139.4</v>
      </c>
      <c r="C209" s="1">
        <v>405.3</v>
      </c>
      <c r="D209" s="1">
        <v>108.9</v>
      </c>
      <c r="E209" s="1">
        <v>29.8</v>
      </c>
      <c r="F209" s="1">
        <v>316.2</v>
      </c>
      <c r="G209" s="1">
        <v>999.7</v>
      </c>
      <c r="H209" s="2">
        <f t="shared" si="30"/>
        <v>0.13944183254976492</v>
      </c>
      <c r="I209" s="2">
        <f t="shared" si="31"/>
        <v>0.4054216264879464</v>
      </c>
      <c r="J209" s="2">
        <f t="shared" si="32"/>
        <v>0.10893267980394118</v>
      </c>
      <c r="K209" s="2">
        <f t="shared" si="33"/>
        <v>0.029808942682804842</v>
      </c>
      <c r="L209" s="3">
        <f t="shared" si="34"/>
        <v>0.5448634590377113</v>
      </c>
    </row>
    <row r="210" spans="1:12" ht="12.75">
      <c r="A210" s="1" t="s">
        <v>17</v>
      </c>
      <c r="B210" s="1">
        <v>143.9</v>
      </c>
      <c r="C210" s="1">
        <v>532</v>
      </c>
      <c r="D210" s="1">
        <v>139.8</v>
      </c>
      <c r="E210" s="1">
        <v>38.2</v>
      </c>
      <c r="F210" s="1">
        <v>145.7</v>
      </c>
      <c r="G210" s="1">
        <v>999.7</v>
      </c>
      <c r="H210" s="2">
        <f t="shared" si="30"/>
        <v>0.14394318295488648</v>
      </c>
      <c r="I210" s="2">
        <f t="shared" si="31"/>
        <v>0.5321596478943683</v>
      </c>
      <c r="J210" s="2">
        <f t="shared" si="32"/>
        <v>0.13984195258577573</v>
      </c>
      <c r="K210" s="2">
        <f t="shared" si="33"/>
        <v>0.03821146343903171</v>
      </c>
      <c r="L210" s="3">
        <f t="shared" si="34"/>
        <v>0.6761028308492548</v>
      </c>
    </row>
    <row r="211" spans="1:12" ht="12.75">
      <c r="A211" s="1" t="s">
        <v>18</v>
      </c>
      <c r="B211" s="1">
        <v>78.5</v>
      </c>
      <c r="C211" s="1">
        <v>203.7</v>
      </c>
      <c r="D211" s="1">
        <v>103.8</v>
      </c>
      <c r="E211" s="1">
        <v>43.3</v>
      </c>
      <c r="F211" s="1">
        <v>70.5</v>
      </c>
      <c r="G211" s="1">
        <v>499.8</v>
      </c>
      <c r="H211" s="2">
        <f t="shared" si="30"/>
        <v>0.15706282513005201</v>
      </c>
      <c r="I211" s="2">
        <f t="shared" si="31"/>
        <v>0.40756302521008403</v>
      </c>
      <c r="J211" s="2">
        <f t="shared" si="32"/>
        <v>0.2076830732292917</v>
      </c>
      <c r="K211" s="2">
        <f t="shared" si="33"/>
        <v>0.0866346538615446</v>
      </c>
      <c r="L211" s="3">
        <f t="shared" si="34"/>
        <v>0.564625850340136</v>
      </c>
    </row>
    <row r="212" spans="1:12" ht="12.75">
      <c r="A212" s="1" t="s">
        <v>19</v>
      </c>
      <c r="B212" s="1">
        <v>120</v>
      </c>
      <c r="C212" s="1">
        <v>318.8</v>
      </c>
      <c r="D212" s="1">
        <v>324.1</v>
      </c>
      <c r="E212" s="1">
        <v>137.9</v>
      </c>
      <c r="F212" s="1">
        <v>98.9</v>
      </c>
      <c r="G212" s="1">
        <v>999.7</v>
      </c>
      <c r="H212" s="2">
        <f t="shared" si="30"/>
        <v>0.12003601080324097</v>
      </c>
      <c r="I212" s="2">
        <f t="shared" si="31"/>
        <v>0.3188956687006102</v>
      </c>
      <c r="J212" s="2">
        <f t="shared" si="32"/>
        <v>0.3241972591777533</v>
      </c>
      <c r="K212" s="2">
        <f t="shared" si="33"/>
        <v>0.13794138241472442</v>
      </c>
      <c r="L212" s="3">
        <f t="shared" si="34"/>
        <v>0.43893167950385115</v>
      </c>
    </row>
    <row r="213" spans="1:12" ht="12.75">
      <c r="A213" s="1" t="s">
        <v>20</v>
      </c>
      <c r="B213" s="1">
        <v>129.4</v>
      </c>
      <c r="C213" s="1">
        <v>381.7</v>
      </c>
      <c r="D213" s="1">
        <v>224.8</v>
      </c>
      <c r="E213" s="1">
        <v>86.5</v>
      </c>
      <c r="F213" s="1">
        <v>188.3</v>
      </c>
      <c r="G213" s="1">
        <v>1010.7</v>
      </c>
      <c r="H213" s="2">
        <f t="shared" si="30"/>
        <v>0.12803007816364895</v>
      </c>
      <c r="I213" s="2">
        <f t="shared" si="31"/>
        <v>0.3776590481844266</v>
      </c>
      <c r="J213" s="2">
        <f t="shared" si="32"/>
        <v>0.22242010487780747</v>
      </c>
      <c r="K213" s="2">
        <f t="shared" si="33"/>
        <v>0.08558424854061542</v>
      </c>
      <c r="L213" s="3">
        <f t="shared" si="34"/>
        <v>0.5056891263480755</v>
      </c>
    </row>
    <row r="214" spans="1:12" ht="12.75">
      <c r="A214" s="1" t="s">
        <v>21</v>
      </c>
      <c r="B214" s="1">
        <v>155.3</v>
      </c>
      <c r="C214" s="1">
        <v>537.3</v>
      </c>
      <c r="D214" s="1">
        <v>108.5</v>
      </c>
      <c r="E214" s="1">
        <v>9.4</v>
      </c>
      <c r="F214" s="1">
        <v>202.1</v>
      </c>
      <c r="G214" s="1">
        <v>1012.7</v>
      </c>
      <c r="H214" s="2">
        <f t="shared" si="30"/>
        <v>0.15335242421250123</v>
      </c>
      <c r="I214" s="2">
        <f t="shared" si="31"/>
        <v>0.5305618643230966</v>
      </c>
      <c r="J214" s="2">
        <f t="shared" si="32"/>
        <v>0.10713933050261676</v>
      </c>
      <c r="K214" s="2">
        <f t="shared" si="33"/>
        <v>0.009282117112669103</v>
      </c>
      <c r="L214" s="3">
        <f t="shared" si="34"/>
        <v>0.6839142885355978</v>
      </c>
    </row>
    <row r="215" spans="1:12" ht="12.75">
      <c r="A215" s="1" t="s">
        <v>22</v>
      </c>
      <c r="B215" s="1">
        <v>181.8</v>
      </c>
      <c r="C215" s="1">
        <v>471.2</v>
      </c>
      <c r="D215" s="1">
        <v>188.6</v>
      </c>
      <c r="E215" s="1">
        <v>31.1</v>
      </c>
      <c r="F215" s="1">
        <v>138</v>
      </c>
      <c r="G215" s="1">
        <v>1010.7</v>
      </c>
      <c r="H215" s="2">
        <f t="shared" si="30"/>
        <v>0.1798753339269813</v>
      </c>
      <c r="I215" s="2">
        <f t="shared" si="31"/>
        <v>0.4662115365588206</v>
      </c>
      <c r="J215" s="2">
        <f t="shared" si="32"/>
        <v>0.18660334421687938</v>
      </c>
      <c r="K215" s="2">
        <f t="shared" si="33"/>
        <v>0.030770752943504502</v>
      </c>
      <c r="L215" s="3">
        <f t="shared" si="34"/>
        <v>0.6460868704858018</v>
      </c>
    </row>
    <row r="216" spans="1:12" ht="12.75">
      <c r="A216" s="1" t="s">
        <v>23</v>
      </c>
      <c r="B216" s="1">
        <v>148.3</v>
      </c>
      <c r="C216" s="1">
        <v>433.8</v>
      </c>
      <c r="D216" s="1">
        <v>170</v>
      </c>
      <c r="E216" s="1">
        <v>67.9</v>
      </c>
      <c r="F216" s="1">
        <v>188.6</v>
      </c>
      <c r="G216" s="1">
        <v>1008.7</v>
      </c>
      <c r="H216" s="2">
        <f t="shared" si="30"/>
        <v>0.14702091801328443</v>
      </c>
      <c r="I216" s="2">
        <f t="shared" si="31"/>
        <v>0.4300584911271934</v>
      </c>
      <c r="J216" s="2">
        <f t="shared" si="32"/>
        <v>0.16853375632001585</v>
      </c>
      <c r="K216" s="2">
        <f t="shared" si="33"/>
        <v>0.0673143650242887</v>
      </c>
      <c r="L216" s="3">
        <f t="shared" si="34"/>
        <v>0.5770794091404778</v>
      </c>
    </row>
    <row r="217" spans="1:12" ht="12.75">
      <c r="A217" s="1" t="s">
        <v>24</v>
      </c>
      <c r="B217" s="1">
        <v>24.6</v>
      </c>
      <c r="C217" s="1">
        <v>170.1</v>
      </c>
      <c r="D217" s="1">
        <v>28.8</v>
      </c>
      <c r="E217" s="1">
        <v>3.1</v>
      </c>
      <c r="F217" s="1">
        <v>74.3</v>
      </c>
      <c r="G217" s="1">
        <v>300.9</v>
      </c>
      <c r="H217" s="2">
        <f t="shared" si="30"/>
        <v>0.08175473579262214</v>
      </c>
      <c r="I217" s="2">
        <f t="shared" si="31"/>
        <v>0.5653040877367896</v>
      </c>
      <c r="J217" s="2">
        <f t="shared" si="32"/>
        <v>0.09571286141575275</v>
      </c>
      <c r="K217" s="2">
        <f t="shared" si="33"/>
        <v>0.01030242605516783</v>
      </c>
      <c r="L217" s="3">
        <f t="shared" si="34"/>
        <v>0.6470588235294118</v>
      </c>
    </row>
    <row r="218" spans="1:12" ht="12.75">
      <c r="A218" s="1" t="s">
        <v>25</v>
      </c>
      <c r="B218" s="1">
        <v>141.8</v>
      </c>
      <c r="C218" s="1">
        <v>168.5</v>
      </c>
      <c r="D218" s="1">
        <v>65.7</v>
      </c>
      <c r="E218" s="1">
        <v>25.7</v>
      </c>
      <c r="F218" s="1">
        <v>98.1</v>
      </c>
      <c r="G218" s="1">
        <v>499.8</v>
      </c>
      <c r="H218" s="2">
        <f t="shared" si="30"/>
        <v>0.2837134853941577</v>
      </c>
      <c r="I218" s="2">
        <f t="shared" si="31"/>
        <v>0.3371348539415766</v>
      </c>
      <c r="J218" s="2">
        <f t="shared" si="32"/>
        <v>0.13145258103241297</v>
      </c>
      <c r="K218" s="2">
        <f t="shared" si="33"/>
        <v>0.051420568227290915</v>
      </c>
      <c r="L218" s="3">
        <f t="shared" si="34"/>
        <v>0.6208483393357342</v>
      </c>
    </row>
    <row r="219" spans="1:12" ht="12.75">
      <c r="A219" s="1" t="s">
        <v>26</v>
      </c>
      <c r="B219" s="1">
        <v>113</v>
      </c>
      <c r="C219" s="1">
        <v>484.5</v>
      </c>
      <c r="D219" s="1">
        <v>283.5</v>
      </c>
      <c r="E219" s="1">
        <v>49.6</v>
      </c>
      <c r="F219" s="1">
        <v>128.9</v>
      </c>
      <c r="G219" s="1">
        <v>1059.6</v>
      </c>
      <c r="H219" s="2">
        <f t="shared" si="30"/>
        <v>0.10664401661004154</v>
      </c>
      <c r="I219" s="2">
        <f t="shared" si="31"/>
        <v>0.45724801812004534</v>
      </c>
      <c r="J219" s="2">
        <f t="shared" si="32"/>
        <v>0.26755379388448475</v>
      </c>
      <c r="K219" s="2">
        <f t="shared" si="33"/>
        <v>0.04681011702529257</v>
      </c>
      <c r="L219" s="3">
        <f t="shared" si="34"/>
        <v>0.5638920347300869</v>
      </c>
    </row>
    <row r="220" spans="1:12" ht="12.75">
      <c r="A220" s="1" t="s">
        <v>27</v>
      </c>
      <c r="B220" s="1">
        <v>147.4</v>
      </c>
      <c r="C220" s="1">
        <v>500.1</v>
      </c>
      <c r="D220" s="1">
        <v>164.1</v>
      </c>
      <c r="E220" s="1">
        <v>26.1</v>
      </c>
      <c r="F220" s="1">
        <v>162.9</v>
      </c>
      <c r="G220" s="1">
        <v>1000.6</v>
      </c>
      <c r="H220" s="2">
        <f t="shared" si="30"/>
        <v>0.14731161303218068</v>
      </c>
      <c r="I220" s="2">
        <f t="shared" si="31"/>
        <v>0.4998001199280432</v>
      </c>
      <c r="J220" s="2">
        <f t="shared" si="32"/>
        <v>0.16400159904057565</v>
      </c>
      <c r="K220" s="2">
        <f t="shared" si="33"/>
        <v>0.02608434939036578</v>
      </c>
      <c r="L220" s="3">
        <f t="shared" si="34"/>
        <v>0.6471117329602238</v>
      </c>
    </row>
    <row r="221" spans="1:12" ht="12.75">
      <c r="A221" s="1" t="s">
        <v>28</v>
      </c>
      <c r="B221" s="1">
        <v>134.9</v>
      </c>
      <c r="C221" s="1">
        <v>377.8</v>
      </c>
      <c r="D221" s="1">
        <v>249.2</v>
      </c>
      <c r="E221" s="1">
        <v>90.4</v>
      </c>
      <c r="F221" s="1">
        <v>147.5</v>
      </c>
      <c r="G221" s="1">
        <v>999.7</v>
      </c>
      <c r="H221" s="2">
        <f t="shared" si="30"/>
        <v>0.13494048214464338</v>
      </c>
      <c r="I221" s="2">
        <f t="shared" si="31"/>
        <v>0.37791337401220365</v>
      </c>
      <c r="J221" s="2">
        <f t="shared" si="32"/>
        <v>0.2492747824347304</v>
      </c>
      <c r="K221" s="2">
        <f t="shared" si="33"/>
        <v>0.09042712813844153</v>
      </c>
      <c r="L221" s="3">
        <f t="shared" si="34"/>
        <v>0.512853856156847</v>
      </c>
    </row>
    <row r="222" spans="1:12" ht="12.75">
      <c r="A222" s="1" t="s">
        <v>29</v>
      </c>
      <c r="B222" s="1">
        <v>138.2</v>
      </c>
      <c r="C222" s="1">
        <v>512.5</v>
      </c>
      <c r="D222" s="1">
        <v>166.6</v>
      </c>
      <c r="E222" s="1">
        <v>34.4</v>
      </c>
      <c r="F222" s="1">
        <v>153.8</v>
      </c>
      <c r="G222" s="1">
        <v>1005.7</v>
      </c>
      <c r="H222" s="2">
        <f t="shared" si="30"/>
        <v>0.13741672466938448</v>
      </c>
      <c r="I222" s="2">
        <f t="shared" si="31"/>
        <v>0.5095953067515163</v>
      </c>
      <c r="J222" s="2">
        <f t="shared" si="32"/>
        <v>0.16565576215571243</v>
      </c>
      <c r="K222" s="2">
        <f t="shared" si="33"/>
        <v>0.034205031321467634</v>
      </c>
      <c r="L222" s="3">
        <f t="shared" si="34"/>
        <v>0.6470120314209008</v>
      </c>
    </row>
    <row r="223" spans="1:12" ht="12.75">
      <c r="A223" s="1" t="s">
        <v>30</v>
      </c>
      <c r="B223" s="1">
        <v>97.1</v>
      </c>
      <c r="C223" s="1">
        <v>396.6</v>
      </c>
      <c r="D223" s="1">
        <v>167.7</v>
      </c>
      <c r="E223" s="1">
        <v>33.1</v>
      </c>
      <c r="F223" s="1">
        <v>334.3</v>
      </c>
      <c r="G223" s="1">
        <v>1028.7</v>
      </c>
      <c r="H223" s="2">
        <f t="shared" si="30"/>
        <v>0.09439097890541459</v>
      </c>
      <c r="I223" s="2">
        <f t="shared" si="31"/>
        <v>0.38553514144065326</v>
      </c>
      <c r="J223" s="2">
        <f t="shared" si="32"/>
        <v>0.16302128900554094</v>
      </c>
      <c r="K223" s="2">
        <f t="shared" si="33"/>
        <v>0.032176533488869445</v>
      </c>
      <c r="L223" s="3">
        <f t="shared" si="34"/>
        <v>0.47992612034606785</v>
      </c>
    </row>
    <row r="224" spans="1:12" ht="12.75">
      <c r="A224" s="1" t="s">
        <v>31</v>
      </c>
      <c r="B224" s="1">
        <v>131.9</v>
      </c>
      <c r="C224" s="1">
        <v>233.3</v>
      </c>
      <c r="D224" s="1">
        <v>32.1</v>
      </c>
      <c r="E224" s="1">
        <v>9.1</v>
      </c>
      <c r="F224" s="1">
        <v>93.3</v>
      </c>
      <c r="G224" s="1">
        <v>499.8</v>
      </c>
      <c r="H224" s="2">
        <f t="shared" si="30"/>
        <v>0.26390556222489</v>
      </c>
      <c r="I224" s="2">
        <f t="shared" si="31"/>
        <v>0.46678671468587435</v>
      </c>
      <c r="J224" s="2">
        <f t="shared" si="32"/>
        <v>0.06422569027611044</v>
      </c>
      <c r="K224" s="2">
        <f t="shared" si="33"/>
        <v>0.018207282913165264</v>
      </c>
      <c r="L224" s="3">
        <f t="shared" si="34"/>
        <v>0.7306922769107643</v>
      </c>
    </row>
    <row r="225" spans="1:12" ht="12.75">
      <c r="A225" s="1" t="s">
        <v>32</v>
      </c>
      <c r="B225" s="1">
        <v>113.4</v>
      </c>
      <c r="C225" s="1">
        <v>501.8</v>
      </c>
      <c r="D225" s="1">
        <v>157.4</v>
      </c>
      <c r="E225" s="1">
        <v>19</v>
      </c>
      <c r="F225" s="1">
        <v>208.1</v>
      </c>
      <c r="G225" s="1">
        <v>999.7</v>
      </c>
      <c r="H225" s="2">
        <f t="shared" si="30"/>
        <v>0.11343403020906272</v>
      </c>
      <c r="I225" s="2">
        <f t="shared" si="31"/>
        <v>0.5019505851755527</v>
      </c>
      <c r="J225" s="2">
        <f t="shared" si="32"/>
        <v>0.15744723417025108</v>
      </c>
      <c r="K225" s="2">
        <f t="shared" si="33"/>
        <v>0.01900570171051315</v>
      </c>
      <c r="L225" s="3">
        <f t="shared" si="34"/>
        <v>0.6153846153846154</v>
      </c>
    </row>
    <row r="226" spans="1:12" ht="12.75">
      <c r="A226" s="1" t="s">
        <v>33</v>
      </c>
      <c r="B226" s="1">
        <v>138.3</v>
      </c>
      <c r="C226" s="1">
        <v>555.3</v>
      </c>
      <c r="D226" s="1">
        <v>218.9</v>
      </c>
      <c r="E226" s="1">
        <v>45.3</v>
      </c>
      <c r="F226" s="1">
        <v>135.8</v>
      </c>
      <c r="G226" s="1">
        <v>1093.6</v>
      </c>
      <c r="H226" s="2">
        <f t="shared" si="30"/>
        <v>0.12646305779078276</v>
      </c>
      <c r="I226" s="2">
        <f t="shared" si="31"/>
        <v>0.5077724945135332</v>
      </c>
      <c r="J226" s="2">
        <f t="shared" si="32"/>
        <v>0.20016459400146308</v>
      </c>
      <c r="K226" s="2">
        <f t="shared" si="33"/>
        <v>0.04142282370153621</v>
      </c>
      <c r="L226" s="3">
        <f t="shared" si="34"/>
        <v>0.6342355523043159</v>
      </c>
    </row>
    <row r="227" spans="1:12" ht="12.75">
      <c r="A227" s="1" t="s">
        <v>34</v>
      </c>
      <c r="B227" s="1">
        <v>171.6</v>
      </c>
      <c r="C227" s="1">
        <v>413.4</v>
      </c>
      <c r="D227" s="1">
        <v>229.5</v>
      </c>
      <c r="E227" s="1">
        <v>69</v>
      </c>
      <c r="F227" s="1">
        <v>131.3</v>
      </c>
      <c r="G227" s="1">
        <v>1014.6</v>
      </c>
      <c r="H227" s="2">
        <f t="shared" si="30"/>
        <v>0.16913069189828503</v>
      </c>
      <c r="I227" s="2">
        <f t="shared" si="31"/>
        <v>0.4074512123004139</v>
      </c>
      <c r="J227" s="2">
        <f t="shared" si="32"/>
        <v>0.2261975162625665</v>
      </c>
      <c r="K227" s="2">
        <f t="shared" si="33"/>
        <v>0.06800709639266705</v>
      </c>
      <c r="L227" s="3">
        <f t="shared" si="34"/>
        <v>0.5765819041986989</v>
      </c>
    </row>
    <row r="228" spans="1:12" ht="12.75">
      <c r="A228" s="1" t="s">
        <v>35</v>
      </c>
      <c r="B228" s="1">
        <v>190.7</v>
      </c>
      <c r="C228" s="1">
        <v>343.6</v>
      </c>
      <c r="D228" s="1">
        <v>85.8</v>
      </c>
      <c r="E228" s="1">
        <v>18.9</v>
      </c>
      <c r="F228" s="1">
        <v>369.7</v>
      </c>
      <c r="G228" s="1">
        <v>1008.7</v>
      </c>
      <c r="H228" s="2">
        <f t="shared" si="30"/>
        <v>0.18905521958957072</v>
      </c>
      <c r="I228" s="2">
        <f t="shared" si="31"/>
        <v>0.3406364627738674</v>
      </c>
      <c r="J228" s="2">
        <f t="shared" si="32"/>
        <v>0.08505997818974917</v>
      </c>
      <c r="K228" s="2">
        <f t="shared" si="33"/>
        <v>0.018736988202637056</v>
      </c>
      <c r="L228" s="3">
        <f t="shared" si="34"/>
        <v>0.5296916823634381</v>
      </c>
    </row>
    <row r="229" spans="1:12" ht="12.75">
      <c r="A229" s="1" t="s">
        <v>36</v>
      </c>
      <c r="B229" s="1">
        <v>152.8</v>
      </c>
      <c r="C229" s="1">
        <v>371.3</v>
      </c>
      <c r="D229" s="1">
        <v>142.8</v>
      </c>
      <c r="E229" s="1">
        <v>37.7</v>
      </c>
      <c r="F229" s="1">
        <v>331.6</v>
      </c>
      <c r="G229" s="1">
        <v>1036.2</v>
      </c>
      <c r="H229" s="2">
        <f t="shared" si="30"/>
        <v>0.1474618799459564</v>
      </c>
      <c r="I229" s="2">
        <f t="shared" si="31"/>
        <v>0.3583285080100367</v>
      </c>
      <c r="J229" s="2">
        <f t="shared" si="32"/>
        <v>0.13781123335263462</v>
      </c>
      <c r="K229" s="2">
        <f t="shared" si="33"/>
        <v>0.03638293765682301</v>
      </c>
      <c r="L229" s="3">
        <f t="shared" si="34"/>
        <v>0.5057903879559931</v>
      </c>
    </row>
    <row r="230" spans="1:12" ht="12.75">
      <c r="A230" s="1" t="s">
        <v>7</v>
      </c>
      <c r="B230" s="1">
        <v>3953.4</v>
      </c>
      <c r="C230" s="1">
        <v>11719</v>
      </c>
      <c r="D230" s="1">
        <v>5176.8</v>
      </c>
      <c r="E230" s="1">
        <v>1368.8</v>
      </c>
      <c r="F230" s="1">
        <v>4527.9</v>
      </c>
      <c r="G230" s="1">
        <v>26746</v>
      </c>
      <c r="H230" s="2">
        <f t="shared" si="30"/>
        <v>0.14781275704778285</v>
      </c>
      <c r="I230" s="2">
        <f t="shared" si="31"/>
        <v>0.4381589770432962</v>
      </c>
      <c r="J230" s="2">
        <f t="shared" si="32"/>
        <v>0.19355417632543184</v>
      </c>
      <c r="K230" s="2">
        <f t="shared" si="33"/>
        <v>0.05117774620504</v>
      </c>
      <c r="L230" s="3">
        <f t="shared" si="34"/>
        <v>0.585971734091079</v>
      </c>
    </row>
    <row r="232" ht="12.75">
      <c r="B232" s="1" t="s">
        <v>47</v>
      </c>
    </row>
    <row r="233" spans="1:12" ht="12.75">
      <c r="A233" s="1" t="s">
        <v>1</v>
      </c>
      <c r="B233" s="1" t="s">
        <v>40</v>
      </c>
      <c r="C233" s="1" t="s">
        <v>41</v>
      </c>
      <c r="D233" s="1" t="s">
        <v>42</v>
      </c>
      <c r="E233" s="1" t="s">
        <v>43</v>
      </c>
      <c r="F233" s="1" t="s">
        <v>6</v>
      </c>
      <c r="G233" s="1" t="s">
        <v>7</v>
      </c>
      <c r="H233" s="1" t="s">
        <v>40</v>
      </c>
      <c r="I233" s="1" t="s">
        <v>41</v>
      </c>
      <c r="J233" s="1" t="s">
        <v>42</v>
      </c>
      <c r="K233" s="1" t="s">
        <v>43</v>
      </c>
      <c r="L233" s="1" t="s">
        <v>50</v>
      </c>
    </row>
    <row r="234" spans="1:12" ht="12.75">
      <c r="A234" s="1" t="s">
        <v>8</v>
      </c>
      <c r="B234" s="1">
        <v>382.1</v>
      </c>
      <c r="C234" s="1">
        <v>529.8</v>
      </c>
      <c r="D234" s="1">
        <v>74.8</v>
      </c>
      <c r="E234" s="1">
        <v>20</v>
      </c>
      <c r="F234" s="1">
        <v>32.9</v>
      </c>
      <c r="G234" s="1">
        <v>1039.6</v>
      </c>
      <c r="H234" s="2">
        <f aca="true" t="shared" si="35" ref="H234:H263">B234/$G234</f>
        <v>0.367545209696037</v>
      </c>
      <c r="I234" s="2">
        <f aca="true" t="shared" si="36" ref="I234:I263">C234/$G234</f>
        <v>0.5096190842631781</v>
      </c>
      <c r="J234" s="2">
        <f aca="true" t="shared" si="37" ref="J234:J263">D234/$G234</f>
        <v>0.07195075028857253</v>
      </c>
      <c r="K234" s="2">
        <f aca="true" t="shared" si="38" ref="K234:K263">E234/$G234</f>
        <v>0.019238168526356292</v>
      </c>
      <c r="L234" s="3">
        <f aca="true" t="shared" si="39" ref="L234:L263">H234+I234</f>
        <v>0.8771642939592151</v>
      </c>
    </row>
    <row r="235" spans="1:12" ht="12.75">
      <c r="A235" s="1" t="s">
        <v>9</v>
      </c>
      <c r="B235" s="1">
        <v>259.2</v>
      </c>
      <c r="C235" s="1">
        <v>484.3</v>
      </c>
      <c r="D235" s="1">
        <v>142.4</v>
      </c>
      <c r="E235" s="1">
        <v>30</v>
      </c>
      <c r="F235" s="1">
        <v>91.7</v>
      </c>
      <c r="G235" s="1">
        <v>1007.7</v>
      </c>
      <c r="H235" s="2">
        <f t="shared" si="35"/>
        <v>0.25721941053885083</v>
      </c>
      <c r="I235" s="2">
        <f t="shared" si="36"/>
        <v>0.48059938473752106</v>
      </c>
      <c r="J235" s="2">
        <f t="shared" si="37"/>
        <v>0.1413118983824551</v>
      </c>
      <c r="K235" s="2">
        <f t="shared" si="38"/>
        <v>0.02977076510866329</v>
      </c>
      <c r="L235" s="3">
        <f t="shared" si="39"/>
        <v>0.737818795276372</v>
      </c>
    </row>
    <row r="236" spans="1:12" ht="12.75">
      <c r="A236" s="1" t="s">
        <v>10</v>
      </c>
      <c r="B236" s="1">
        <v>300.5</v>
      </c>
      <c r="C236" s="1">
        <v>463</v>
      </c>
      <c r="D236" s="1">
        <v>143.5</v>
      </c>
      <c r="E236" s="1">
        <v>36.4</v>
      </c>
      <c r="F236" s="1">
        <v>62.2</v>
      </c>
      <c r="G236" s="1">
        <v>1005.7</v>
      </c>
      <c r="H236" s="2">
        <f t="shared" si="35"/>
        <v>0.2987968579099135</v>
      </c>
      <c r="I236" s="2">
        <f t="shared" si="36"/>
        <v>0.46037585761161376</v>
      </c>
      <c r="J236" s="2">
        <f t="shared" si="37"/>
        <v>0.14268668589042457</v>
      </c>
      <c r="K236" s="2">
        <f t="shared" si="38"/>
        <v>0.036193695933180864</v>
      </c>
      <c r="L236" s="3">
        <f t="shared" si="39"/>
        <v>0.7591727155215273</v>
      </c>
    </row>
    <row r="237" spans="1:12" ht="12.75">
      <c r="A237" s="1" t="s">
        <v>11</v>
      </c>
      <c r="B237" s="1">
        <v>137.6</v>
      </c>
      <c r="C237" s="1">
        <v>251.6</v>
      </c>
      <c r="D237" s="1">
        <v>91.2</v>
      </c>
      <c r="E237" s="1">
        <v>22.9</v>
      </c>
      <c r="F237" s="1">
        <v>24.5</v>
      </c>
      <c r="G237" s="1">
        <v>527.8</v>
      </c>
      <c r="H237" s="2">
        <f t="shared" si="35"/>
        <v>0.2607048124289504</v>
      </c>
      <c r="I237" s="2">
        <f t="shared" si="36"/>
        <v>0.4766957180750285</v>
      </c>
      <c r="J237" s="2">
        <f t="shared" si="37"/>
        <v>0.17279272451686248</v>
      </c>
      <c r="K237" s="2">
        <f t="shared" si="38"/>
        <v>0.0433876468359227</v>
      </c>
      <c r="L237" s="3">
        <f t="shared" si="39"/>
        <v>0.7374005305039788</v>
      </c>
    </row>
    <row r="238" spans="1:12" ht="12.75">
      <c r="A238" s="1" t="s">
        <v>12</v>
      </c>
      <c r="B238" s="1">
        <v>236.6</v>
      </c>
      <c r="C238" s="1">
        <v>426.6</v>
      </c>
      <c r="D238" s="1">
        <v>250.5</v>
      </c>
      <c r="E238" s="1">
        <v>71.9</v>
      </c>
      <c r="F238" s="1">
        <v>14.1</v>
      </c>
      <c r="G238" s="1">
        <v>999.7</v>
      </c>
      <c r="H238" s="2">
        <f t="shared" si="35"/>
        <v>0.2366710013003901</v>
      </c>
      <c r="I238" s="2">
        <f t="shared" si="36"/>
        <v>0.42672801840552166</v>
      </c>
      <c r="J238" s="2">
        <f t="shared" si="37"/>
        <v>0.25057517255176553</v>
      </c>
      <c r="K238" s="2">
        <f t="shared" si="38"/>
        <v>0.07192157647294188</v>
      </c>
      <c r="L238" s="3">
        <f t="shared" si="39"/>
        <v>0.6633990197059118</v>
      </c>
    </row>
    <row r="239" spans="1:12" ht="12.75">
      <c r="A239" s="1" t="s">
        <v>13</v>
      </c>
      <c r="B239" s="1">
        <v>192.5</v>
      </c>
      <c r="C239" s="1">
        <v>532</v>
      </c>
      <c r="D239" s="1">
        <v>95.3</v>
      </c>
      <c r="E239" s="1">
        <v>17.3</v>
      </c>
      <c r="F239" s="1">
        <v>168.6</v>
      </c>
      <c r="G239" s="1">
        <v>1005.7</v>
      </c>
      <c r="H239" s="2">
        <f t="shared" si="35"/>
        <v>0.1914089688773988</v>
      </c>
      <c r="I239" s="2">
        <f t="shared" si="36"/>
        <v>0.5289847867157204</v>
      </c>
      <c r="J239" s="2">
        <f t="shared" si="37"/>
        <v>0.09475986874813562</v>
      </c>
      <c r="K239" s="2">
        <f t="shared" si="38"/>
        <v>0.017201948891319478</v>
      </c>
      <c r="L239" s="3">
        <f t="shared" si="39"/>
        <v>0.7203937555931191</v>
      </c>
    </row>
    <row r="240" spans="1:12" ht="12.75">
      <c r="A240" s="1" t="s">
        <v>14</v>
      </c>
      <c r="B240" s="1">
        <v>322.6</v>
      </c>
      <c r="C240" s="1">
        <v>557.5</v>
      </c>
      <c r="D240" s="1">
        <v>98.9</v>
      </c>
      <c r="E240" s="1">
        <v>13.4</v>
      </c>
      <c r="F240" s="1">
        <v>47.8</v>
      </c>
      <c r="G240" s="1">
        <v>1040.2</v>
      </c>
      <c r="H240" s="2">
        <f t="shared" si="35"/>
        <v>0.31013266679484713</v>
      </c>
      <c r="I240" s="2">
        <f t="shared" si="36"/>
        <v>0.5359546241107479</v>
      </c>
      <c r="J240" s="2">
        <f t="shared" si="37"/>
        <v>0.09507786964045375</v>
      </c>
      <c r="K240" s="2">
        <f t="shared" si="38"/>
        <v>0.012882138050374928</v>
      </c>
      <c r="L240" s="3">
        <f t="shared" si="39"/>
        <v>0.846087290905595</v>
      </c>
    </row>
    <row r="241" spans="1:12" ht="12.75">
      <c r="A241" s="1" t="s">
        <v>15</v>
      </c>
      <c r="B241" s="1">
        <v>239.2</v>
      </c>
      <c r="C241" s="1">
        <v>568.5</v>
      </c>
      <c r="D241" s="1">
        <v>111.2</v>
      </c>
      <c r="E241" s="1">
        <v>21.5</v>
      </c>
      <c r="F241" s="1">
        <v>90.3</v>
      </c>
      <c r="G241" s="1">
        <v>1030.6</v>
      </c>
      <c r="H241" s="2">
        <f t="shared" si="35"/>
        <v>0.23209780710265865</v>
      </c>
      <c r="I241" s="2">
        <f t="shared" si="36"/>
        <v>0.551620415292063</v>
      </c>
      <c r="J241" s="2">
        <f t="shared" si="37"/>
        <v>0.10789831166310888</v>
      </c>
      <c r="K241" s="2">
        <f t="shared" si="38"/>
        <v>0.020861633999611877</v>
      </c>
      <c r="L241" s="3">
        <f t="shared" si="39"/>
        <v>0.7837182223947217</v>
      </c>
    </row>
    <row r="242" spans="1:12" ht="12.75">
      <c r="A242" s="1" t="s">
        <v>16</v>
      </c>
      <c r="B242" s="1">
        <v>221.4</v>
      </c>
      <c r="C242" s="1">
        <v>421.4</v>
      </c>
      <c r="D242" s="1">
        <v>69.7</v>
      </c>
      <c r="E242" s="1">
        <v>30.1</v>
      </c>
      <c r="F242" s="1">
        <v>257.1</v>
      </c>
      <c r="G242" s="1">
        <v>999.7</v>
      </c>
      <c r="H242" s="2">
        <f t="shared" si="35"/>
        <v>0.2214664399319796</v>
      </c>
      <c r="I242" s="2">
        <f t="shared" si="36"/>
        <v>0.4215264579373812</v>
      </c>
      <c r="J242" s="2">
        <f t="shared" si="37"/>
        <v>0.06972091627488246</v>
      </c>
      <c r="K242" s="2">
        <f t="shared" si="38"/>
        <v>0.030109032709812945</v>
      </c>
      <c r="L242" s="3">
        <f t="shared" si="39"/>
        <v>0.6429928978693608</v>
      </c>
    </row>
    <row r="243" spans="1:12" ht="12.75">
      <c r="A243" s="1" t="s">
        <v>17</v>
      </c>
      <c r="B243" s="1">
        <v>257.9</v>
      </c>
      <c r="C243" s="1">
        <v>567.8</v>
      </c>
      <c r="D243" s="1">
        <v>87.3</v>
      </c>
      <c r="E243" s="1">
        <v>18</v>
      </c>
      <c r="F243" s="1">
        <v>68.6</v>
      </c>
      <c r="G243" s="1">
        <v>999.7</v>
      </c>
      <c r="H243" s="2">
        <f t="shared" si="35"/>
        <v>0.25797739321796537</v>
      </c>
      <c r="I243" s="2">
        <f t="shared" si="36"/>
        <v>0.5679703911173352</v>
      </c>
      <c r="J243" s="2">
        <f t="shared" si="37"/>
        <v>0.0873261978593578</v>
      </c>
      <c r="K243" s="2">
        <f t="shared" si="38"/>
        <v>0.018005401620486146</v>
      </c>
      <c r="L243" s="3">
        <f t="shared" si="39"/>
        <v>0.8259477843353005</v>
      </c>
    </row>
    <row r="244" spans="1:12" ht="12.75">
      <c r="A244" s="1" t="s">
        <v>18</v>
      </c>
      <c r="B244" s="1">
        <v>132.7</v>
      </c>
      <c r="C244" s="1">
        <v>243.2</v>
      </c>
      <c r="D244" s="1">
        <v>47.6</v>
      </c>
      <c r="E244" s="1">
        <v>19.8</v>
      </c>
      <c r="F244" s="1">
        <v>56.6</v>
      </c>
      <c r="G244" s="1">
        <v>499.8</v>
      </c>
      <c r="H244" s="2">
        <f t="shared" si="35"/>
        <v>0.2655062024809924</v>
      </c>
      <c r="I244" s="2">
        <f t="shared" si="36"/>
        <v>0.486594637855142</v>
      </c>
      <c r="J244" s="2">
        <f t="shared" si="37"/>
        <v>0.09523809523809523</v>
      </c>
      <c r="K244" s="2">
        <f t="shared" si="38"/>
        <v>0.03961584633853542</v>
      </c>
      <c r="L244" s="3">
        <f t="shared" si="39"/>
        <v>0.7521008403361344</v>
      </c>
    </row>
    <row r="245" spans="1:12" ht="12.75">
      <c r="A245" s="1" t="s">
        <v>19</v>
      </c>
      <c r="B245" s="1">
        <v>320.3</v>
      </c>
      <c r="C245" s="1">
        <v>418.2</v>
      </c>
      <c r="D245" s="1">
        <v>158.2</v>
      </c>
      <c r="E245" s="1">
        <v>56.7</v>
      </c>
      <c r="F245" s="1">
        <v>46.3</v>
      </c>
      <c r="G245" s="1">
        <v>999.7</v>
      </c>
      <c r="H245" s="2">
        <f t="shared" si="35"/>
        <v>0.32039611883565067</v>
      </c>
      <c r="I245" s="2">
        <f t="shared" si="36"/>
        <v>0.4183254976492948</v>
      </c>
      <c r="J245" s="2">
        <f t="shared" si="37"/>
        <v>0.15824747424227267</v>
      </c>
      <c r="K245" s="2">
        <f t="shared" si="38"/>
        <v>0.05671701510453136</v>
      </c>
      <c r="L245" s="3">
        <f t="shared" si="39"/>
        <v>0.7387216164849455</v>
      </c>
    </row>
    <row r="246" spans="1:12" ht="12.75">
      <c r="A246" s="1" t="s">
        <v>20</v>
      </c>
      <c r="B246" s="1">
        <v>271.1</v>
      </c>
      <c r="C246" s="1">
        <v>532.6</v>
      </c>
      <c r="D246" s="1">
        <v>101.9</v>
      </c>
      <c r="E246" s="1">
        <v>13.8</v>
      </c>
      <c r="F246" s="1">
        <v>91.3</v>
      </c>
      <c r="G246" s="1">
        <v>1010.7</v>
      </c>
      <c r="H246" s="2">
        <f t="shared" si="35"/>
        <v>0.26822993964579006</v>
      </c>
      <c r="I246" s="2">
        <f t="shared" si="36"/>
        <v>0.5269615118234887</v>
      </c>
      <c r="J246" s="2">
        <f t="shared" si="37"/>
        <v>0.10082121302067874</v>
      </c>
      <c r="K246" s="2">
        <f t="shared" si="38"/>
        <v>0.01365390323538142</v>
      </c>
      <c r="L246" s="3">
        <f t="shared" si="39"/>
        <v>0.7951914514692788</v>
      </c>
    </row>
    <row r="247" spans="1:12" ht="12.75">
      <c r="A247" s="1" t="s">
        <v>21</v>
      </c>
      <c r="B247" s="1">
        <v>243.3</v>
      </c>
      <c r="C247" s="1">
        <v>594</v>
      </c>
      <c r="D247" s="1">
        <v>63.8</v>
      </c>
      <c r="E247" s="1">
        <v>2.1</v>
      </c>
      <c r="F247" s="1">
        <v>109.3</v>
      </c>
      <c r="G247" s="1">
        <v>1012.7</v>
      </c>
      <c r="H247" s="2">
        <f t="shared" si="35"/>
        <v>0.24024883973536093</v>
      </c>
      <c r="I247" s="2">
        <f t="shared" si="36"/>
        <v>0.5865508047793029</v>
      </c>
      <c r="J247" s="2">
        <f t="shared" si="37"/>
        <v>0.06299990125407326</v>
      </c>
      <c r="K247" s="2">
        <f t="shared" si="38"/>
        <v>0.0020736644613409696</v>
      </c>
      <c r="L247" s="3">
        <f t="shared" si="39"/>
        <v>0.8267996445146638</v>
      </c>
    </row>
    <row r="248" spans="1:12" ht="12.75">
      <c r="A248" s="1" t="s">
        <v>22</v>
      </c>
      <c r="B248" s="1">
        <v>161.8</v>
      </c>
      <c r="C248" s="1">
        <v>469</v>
      </c>
      <c r="D248" s="1">
        <v>206.2</v>
      </c>
      <c r="E248" s="1">
        <v>50.1</v>
      </c>
      <c r="F248" s="1">
        <v>123.5</v>
      </c>
      <c r="G248" s="1">
        <v>1010.7</v>
      </c>
      <c r="H248" s="2">
        <f t="shared" si="35"/>
        <v>0.1600870683684575</v>
      </c>
      <c r="I248" s="2">
        <f t="shared" si="36"/>
        <v>0.464034827347383</v>
      </c>
      <c r="J248" s="2">
        <f t="shared" si="37"/>
        <v>0.2040170179083803</v>
      </c>
      <c r="K248" s="2">
        <f t="shared" si="38"/>
        <v>0.04956960522410211</v>
      </c>
      <c r="L248" s="3">
        <f t="shared" si="39"/>
        <v>0.6241218957158405</v>
      </c>
    </row>
    <row r="249" spans="1:12" ht="12.75">
      <c r="A249" s="1" t="s">
        <v>23</v>
      </c>
      <c r="B249" s="1">
        <v>269.3</v>
      </c>
      <c r="C249" s="1">
        <v>475</v>
      </c>
      <c r="D249" s="1">
        <v>93.7</v>
      </c>
      <c r="E249" s="1">
        <v>39.2</v>
      </c>
      <c r="F249" s="1">
        <v>131.5</v>
      </c>
      <c r="G249" s="1">
        <v>1008.7</v>
      </c>
      <c r="H249" s="2">
        <f t="shared" si="35"/>
        <v>0.26697729751164867</v>
      </c>
      <c r="I249" s="2">
        <f t="shared" si="36"/>
        <v>0.47090314265886785</v>
      </c>
      <c r="J249" s="2">
        <f t="shared" si="37"/>
        <v>0.09289184098344404</v>
      </c>
      <c r="K249" s="2">
        <f t="shared" si="38"/>
        <v>0.0388619014573213</v>
      </c>
      <c r="L249" s="3">
        <f t="shared" si="39"/>
        <v>0.7378804401705166</v>
      </c>
    </row>
    <row r="250" spans="1:12" ht="12.75">
      <c r="A250" s="1" t="s">
        <v>24</v>
      </c>
      <c r="B250" s="1">
        <v>41.9</v>
      </c>
      <c r="C250" s="1">
        <v>168.1</v>
      </c>
      <c r="D250" s="1">
        <v>21.5</v>
      </c>
      <c r="E250" s="1">
        <v>3.3</v>
      </c>
      <c r="F250" s="1">
        <v>66.2</v>
      </c>
      <c r="G250" s="1">
        <v>300.9</v>
      </c>
      <c r="H250" s="2">
        <f t="shared" si="35"/>
        <v>0.13924891990694582</v>
      </c>
      <c r="I250" s="2">
        <f t="shared" si="36"/>
        <v>0.5586573612495846</v>
      </c>
      <c r="J250" s="2">
        <f t="shared" si="37"/>
        <v>0.07145230973745431</v>
      </c>
      <c r="K250" s="2">
        <f t="shared" si="38"/>
        <v>0.010967098703888335</v>
      </c>
      <c r="L250" s="3">
        <f t="shared" si="39"/>
        <v>0.6979062811565304</v>
      </c>
    </row>
    <row r="251" spans="1:12" ht="12.75">
      <c r="A251" s="1" t="s">
        <v>25</v>
      </c>
      <c r="B251" s="1">
        <v>217.9</v>
      </c>
      <c r="C251" s="1">
        <v>202.1</v>
      </c>
      <c r="D251" s="1">
        <v>18.9</v>
      </c>
      <c r="E251" s="1">
        <v>7.1</v>
      </c>
      <c r="F251" s="1">
        <v>54</v>
      </c>
      <c r="G251" s="1">
        <v>499.8</v>
      </c>
      <c r="H251" s="2">
        <f t="shared" si="35"/>
        <v>0.43597438975590236</v>
      </c>
      <c r="I251" s="2">
        <f t="shared" si="36"/>
        <v>0.4043617446978791</v>
      </c>
      <c r="J251" s="2">
        <f t="shared" si="37"/>
        <v>0.037815126050420166</v>
      </c>
      <c r="K251" s="2">
        <f t="shared" si="38"/>
        <v>0.014205682272909163</v>
      </c>
      <c r="L251" s="3">
        <f t="shared" si="39"/>
        <v>0.8403361344537814</v>
      </c>
    </row>
    <row r="252" spans="1:12" ht="12.75">
      <c r="A252" s="1" t="s">
        <v>26</v>
      </c>
      <c r="B252" s="1">
        <v>435.7</v>
      </c>
      <c r="C252" s="1">
        <v>534.1</v>
      </c>
      <c r="D252" s="1">
        <v>51.1</v>
      </c>
      <c r="E252" s="1">
        <v>6.9</v>
      </c>
      <c r="F252" s="1">
        <v>31.9</v>
      </c>
      <c r="G252" s="1">
        <v>1059.6</v>
      </c>
      <c r="H252" s="2">
        <f t="shared" si="35"/>
        <v>0.41119290298225747</v>
      </c>
      <c r="I252" s="2">
        <f t="shared" si="36"/>
        <v>0.5040581351453379</v>
      </c>
      <c r="J252" s="2">
        <f t="shared" si="37"/>
        <v>0.04822574556436392</v>
      </c>
      <c r="K252" s="2">
        <f t="shared" si="38"/>
        <v>0.0065118912797282</v>
      </c>
      <c r="L252" s="3">
        <f t="shared" si="39"/>
        <v>0.9152510381275953</v>
      </c>
    </row>
    <row r="253" spans="1:12" ht="12.75">
      <c r="A253" s="1" t="s">
        <v>27</v>
      </c>
      <c r="B253" s="1">
        <v>324.2</v>
      </c>
      <c r="C253" s="1">
        <v>465.7</v>
      </c>
      <c r="D253" s="1">
        <v>86.8</v>
      </c>
      <c r="E253" s="1">
        <v>15.3</v>
      </c>
      <c r="F253" s="1">
        <v>108.5</v>
      </c>
      <c r="G253" s="1">
        <v>1000.6</v>
      </c>
      <c r="H253" s="2">
        <f t="shared" si="35"/>
        <v>0.3240055966420148</v>
      </c>
      <c r="I253" s="2">
        <f t="shared" si="36"/>
        <v>0.4654207475514691</v>
      </c>
      <c r="J253" s="2">
        <f t="shared" si="37"/>
        <v>0.08674795122926243</v>
      </c>
      <c r="K253" s="2">
        <f t="shared" si="38"/>
        <v>0.015290825504697183</v>
      </c>
      <c r="L253" s="3">
        <f t="shared" si="39"/>
        <v>0.7894263441934839</v>
      </c>
    </row>
    <row r="254" spans="1:12" ht="12.75">
      <c r="A254" s="1" t="s">
        <v>28</v>
      </c>
      <c r="B254" s="1">
        <v>360.7</v>
      </c>
      <c r="C254" s="1">
        <v>475.7</v>
      </c>
      <c r="D254" s="1">
        <v>96.4</v>
      </c>
      <c r="E254" s="1">
        <v>25.2</v>
      </c>
      <c r="F254" s="1">
        <v>41.7</v>
      </c>
      <c r="G254" s="1">
        <v>999.7</v>
      </c>
      <c r="H254" s="2">
        <f t="shared" si="35"/>
        <v>0.3608082424727418</v>
      </c>
      <c r="I254" s="2">
        <f t="shared" si="36"/>
        <v>0.4758427528258477</v>
      </c>
      <c r="J254" s="2">
        <f t="shared" si="37"/>
        <v>0.09642892867860359</v>
      </c>
      <c r="K254" s="2">
        <f t="shared" si="38"/>
        <v>0.0252075622686806</v>
      </c>
      <c r="L254" s="3">
        <f t="shared" si="39"/>
        <v>0.8366509952985894</v>
      </c>
    </row>
    <row r="255" spans="1:12" ht="12.75">
      <c r="A255" s="1" t="s">
        <v>29</v>
      </c>
      <c r="B255" s="1">
        <v>269.3</v>
      </c>
      <c r="C255" s="1">
        <v>520.1</v>
      </c>
      <c r="D255" s="1">
        <v>96.7</v>
      </c>
      <c r="E255" s="1">
        <v>26.6</v>
      </c>
      <c r="F255" s="1">
        <v>92.9</v>
      </c>
      <c r="G255" s="1">
        <v>1005.7</v>
      </c>
      <c r="H255" s="2">
        <f t="shared" si="35"/>
        <v>0.26777368996718703</v>
      </c>
      <c r="I255" s="2">
        <f t="shared" si="36"/>
        <v>0.5171522322760267</v>
      </c>
      <c r="J255" s="2">
        <f t="shared" si="37"/>
        <v>0.09615193397633488</v>
      </c>
      <c r="K255" s="2">
        <f t="shared" si="38"/>
        <v>0.02644923933578602</v>
      </c>
      <c r="L255" s="3">
        <f t="shared" si="39"/>
        <v>0.7849259222432137</v>
      </c>
    </row>
    <row r="256" spans="1:12" ht="12.75">
      <c r="A256" s="1" t="s">
        <v>30</v>
      </c>
      <c r="B256" s="1">
        <v>232.6</v>
      </c>
      <c r="C256" s="1">
        <v>508.1</v>
      </c>
      <c r="D256" s="1">
        <v>59.1</v>
      </c>
      <c r="E256" s="1">
        <v>11.7</v>
      </c>
      <c r="F256" s="1">
        <v>217.2</v>
      </c>
      <c r="G256" s="1">
        <v>1028.7</v>
      </c>
      <c r="H256" s="2">
        <f t="shared" si="35"/>
        <v>0.22611062506075627</v>
      </c>
      <c r="I256" s="2">
        <f t="shared" si="36"/>
        <v>0.4939243705647905</v>
      </c>
      <c r="J256" s="2">
        <f t="shared" si="37"/>
        <v>0.057451151939340916</v>
      </c>
      <c r="K256" s="2">
        <f t="shared" si="38"/>
        <v>0.01137357830271216</v>
      </c>
      <c r="L256" s="3">
        <f t="shared" si="39"/>
        <v>0.7200349956255467</v>
      </c>
    </row>
    <row r="257" spans="1:12" ht="12.75">
      <c r="A257" s="1" t="s">
        <v>31</v>
      </c>
      <c r="B257" s="1">
        <v>206.7</v>
      </c>
      <c r="C257" s="1">
        <v>212.7</v>
      </c>
      <c r="D257" s="1">
        <v>20.9</v>
      </c>
      <c r="E257" s="1">
        <v>4.6</v>
      </c>
      <c r="F257" s="1">
        <v>54.9</v>
      </c>
      <c r="G257" s="1">
        <v>499.8</v>
      </c>
      <c r="H257" s="2">
        <f t="shared" si="35"/>
        <v>0.41356542617046815</v>
      </c>
      <c r="I257" s="2">
        <f t="shared" si="36"/>
        <v>0.42557022809123646</v>
      </c>
      <c r="J257" s="2">
        <f t="shared" si="37"/>
        <v>0.041816726690676265</v>
      </c>
      <c r="K257" s="2">
        <f t="shared" si="38"/>
        <v>0.009203681472589034</v>
      </c>
      <c r="L257" s="3">
        <f t="shared" si="39"/>
        <v>0.8391356542617046</v>
      </c>
    </row>
    <row r="258" spans="1:12" ht="12.75">
      <c r="A258" s="1" t="s">
        <v>32</v>
      </c>
      <c r="B258" s="1">
        <v>295.6</v>
      </c>
      <c r="C258" s="1">
        <v>551.6</v>
      </c>
      <c r="D258" s="1">
        <v>49.2</v>
      </c>
      <c r="E258" s="1">
        <v>6.3</v>
      </c>
      <c r="F258" s="1">
        <v>97</v>
      </c>
      <c r="G258" s="1">
        <v>999.7</v>
      </c>
      <c r="H258" s="2">
        <f t="shared" si="35"/>
        <v>0.2956887066119836</v>
      </c>
      <c r="I258" s="2">
        <f t="shared" si="36"/>
        <v>0.5517655296588977</v>
      </c>
      <c r="J258" s="2">
        <f t="shared" si="37"/>
        <v>0.049214764429328796</v>
      </c>
      <c r="K258" s="2">
        <f t="shared" si="38"/>
        <v>0.00630189056717015</v>
      </c>
      <c r="L258" s="3">
        <f t="shared" si="39"/>
        <v>0.8474542362708812</v>
      </c>
    </row>
    <row r="259" spans="1:12" ht="12.75">
      <c r="A259" s="1" t="s">
        <v>33</v>
      </c>
      <c r="B259" s="1">
        <v>392.9</v>
      </c>
      <c r="C259" s="1">
        <v>587.4</v>
      </c>
      <c r="D259" s="1">
        <v>72.2</v>
      </c>
      <c r="E259" s="1">
        <v>1</v>
      </c>
      <c r="F259" s="1">
        <v>40.1</v>
      </c>
      <c r="G259" s="1">
        <v>1093.6</v>
      </c>
      <c r="H259" s="2">
        <f t="shared" si="35"/>
        <v>0.3592721287490856</v>
      </c>
      <c r="I259" s="2">
        <f t="shared" si="36"/>
        <v>0.537125091441112</v>
      </c>
      <c r="J259" s="2">
        <f t="shared" si="37"/>
        <v>0.06602048280907097</v>
      </c>
      <c r="K259" s="2">
        <f t="shared" si="38"/>
        <v>0.00091441111923921</v>
      </c>
      <c r="L259" s="3">
        <f t="shared" si="39"/>
        <v>0.8963972201901975</v>
      </c>
    </row>
    <row r="260" spans="1:12" ht="12.75">
      <c r="A260" s="1" t="s">
        <v>34</v>
      </c>
      <c r="B260" s="1">
        <v>316.1</v>
      </c>
      <c r="C260" s="1">
        <v>515.9</v>
      </c>
      <c r="D260" s="1">
        <v>92.8</v>
      </c>
      <c r="E260" s="1">
        <v>19.3</v>
      </c>
      <c r="F260" s="1">
        <v>70.5</v>
      </c>
      <c r="G260" s="1">
        <v>1014.6</v>
      </c>
      <c r="H260" s="2">
        <f t="shared" si="35"/>
        <v>0.3115513502858269</v>
      </c>
      <c r="I260" s="2">
        <f t="shared" si="36"/>
        <v>0.5084762467967672</v>
      </c>
      <c r="J260" s="2">
        <f t="shared" si="37"/>
        <v>0.09146461659767395</v>
      </c>
      <c r="K260" s="2">
        <f t="shared" si="38"/>
        <v>0.019022274788093832</v>
      </c>
      <c r="L260" s="3">
        <f t="shared" si="39"/>
        <v>0.8200275970825941</v>
      </c>
    </row>
    <row r="261" spans="1:12" ht="12.75">
      <c r="A261" s="1" t="s">
        <v>35</v>
      </c>
      <c r="B261" s="1">
        <v>471.6</v>
      </c>
      <c r="C261" s="1">
        <v>316</v>
      </c>
      <c r="D261" s="1">
        <v>28.3</v>
      </c>
      <c r="E261" s="1">
        <v>7</v>
      </c>
      <c r="F261" s="1">
        <v>185.8</v>
      </c>
      <c r="G261" s="1">
        <v>1008.7</v>
      </c>
      <c r="H261" s="2">
        <f t="shared" si="35"/>
        <v>0.4675324675324675</v>
      </c>
      <c r="I261" s="2">
        <f t="shared" si="36"/>
        <v>0.3132745117477942</v>
      </c>
      <c r="J261" s="2">
        <f t="shared" si="37"/>
        <v>0.02805591355209676</v>
      </c>
      <c r="K261" s="2">
        <f t="shared" si="38"/>
        <v>0.006939625260235947</v>
      </c>
      <c r="L261" s="3">
        <f t="shared" si="39"/>
        <v>0.7808069792802617</v>
      </c>
    </row>
    <row r="262" spans="1:12" ht="12.75">
      <c r="A262" s="1" t="s">
        <v>36</v>
      </c>
      <c r="B262" s="1">
        <v>334.9</v>
      </c>
      <c r="C262" s="1">
        <v>431.5</v>
      </c>
      <c r="D262" s="1">
        <v>44.1</v>
      </c>
      <c r="E262" s="1">
        <v>11.1</v>
      </c>
      <c r="F262" s="1">
        <v>214.6</v>
      </c>
      <c r="G262" s="1">
        <v>1036.2</v>
      </c>
      <c r="H262" s="2">
        <f t="shared" si="35"/>
        <v>0.32320015441034544</v>
      </c>
      <c r="I262" s="2">
        <f t="shared" si="36"/>
        <v>0.41642540050183363</v>
      </c>
      <c r="J262" s="2">
        <f t="shared" si="37"/>
        <v>0.04255935147654893</v>
      </c>
      <c r="K262" s="2">
        <f t="shared" si="38"/>
        <v>0.010712217718587144</v>
      </c>
      <c r="L262" s="3">
        <f t="shared" si="39"/>
        <v>0.7396255549121791</v>
      </c>
    </row>
    <row r="263" spans="1:12" ht="12.75">
      <c r="A263" s="1" t="s">
        <v>7</v>
      </c>
      <c r="B263" s="1">
        <v>7848.5</v>
      </c>
      <c r="C263" s="1">
        <v>13023.5</v>
      </c>
      <c r="D263" s="1">
        <v>2573.8</v>
      </c>
      <c r="E263" s="1">
        <v>608.7</v>
      </c>
      <c r="F263" s="1">
        <v>2691.6</v>
      </c>
      <c r="G263" s="1">
        <v>26746</v>
      </c>
      <c r="H263" s="2">
        <f t="shared" si="35"/>
        <v>0.29344574889703134</v>
      </c>
      <c r="I263" s="2">
        <f t="shared" si="36"/>
        <v>0.48693262543931803</v>
      </c>
      <c r="J263" s="2">
        <f t="shared" si="37"/>
        <v>0.096231212143872</v>
      </c>
      <c r="K263" s="2">
        <f t="shared" si="38"/>
        <v>0.022758543333582595</v>
      </c>
      <c r="L263" s="3">
        <f t="shared" si="39"/>
        <v>0.7803783743363494</v>
      </c>
    </row>
    <row r="265" ht="12.75">
      <c r="B265" s="1" t="s">
        <v>48</v>
      </c>
    </row>
    <row r="266" spans="1:12" ht="12.75">
      <c r="A266" s="1" t="s">
        <v>1</v>
      </c>
      <c r="B266" s="1" t="s">
        <v>40</v>
      </c>
      <c r="C266" s="1" t="s">
        <v>41</v>
      </c>
      <c r="D266" s="1" t="s">
        <v>42</v>
      </c>
      <c r="E266" s="1" t="s">
        <v>43</v>
      </c>
      <c r="F266" s="1" t="s">
        <v>6</v>
      </c>
      <c r="G266" s="1" t="s">
        <v>7</v>
      </c>
      <c r="H266" s="1" t="s">
        <v>40</v>
      </c>
      <c r="I266" s="1" t="s">
        <v>41</v>
      </c>
      <c r="J266" s="1" t="s">
        <v>42</v>
      </c>
      <c r="K266" s="1" t="s">
        <v>43</v>
      </c>
      <c r="L266" s="1" t="s">
        <v>50</v>
      </c>
    </row>
    <row r="267" spans="1:12" ht="12.75">
      <c r="A267" s="1" t="s">
        <v>17</v>
      </c>
      <c r="B267" s="1">
        <v>90.2</v>
      </c>
      <c r="C267" s="1">
        <v>349.7</v>
      </c>
      <c r="D267" s="1">
        <v>273.3</v>
      </c>
      <c r="E267" s="1">
        <v>180</v>
      </c>
      <c r="F267" s="1">
        <v>106.5</v>
      </c>
      <c r="G267" s="1">
        <v>999.7</v>
      </c>
      <c r="H267" s="2">
        <f aca="true" t="shared" si="40" ref="H267:H296">B267/$G267</f>
        <v>0.09022706812043613</v>
      </c>
      <c r="I267" s="2">
        <f aca="true" t="shared" si="41" ref="I267:I296">C267/$G267</f>
        <v>0.34980494148244473</v>
      </c>
      <c r="J267" s="2">
        <f aca="true" t="shared" si="42" ref="J267:J296">D267/$G267</f>
        <v>0.27338201460438133</v>
      </c>
      <c r="K267" s="2">
        <f aca="true" t="shared" si="43" ref="K267:K296">E267/$G267</f>
        <v>0.18005401620486144</v>
      </c>
      <c r="L267" s="3">
        <f aca="true" t="shared" si="44" ref="L267:L296">H267+I267</f>
        <v>0.44003200960288086</v>
      </c>
    </row>
    <row r="268" spans="1:12" ht="12.75">
      <c r="A268" s="1" t="s">
        <v>21</v>
      </c>
      <c r="B268" s="1">
        <v>79.1</v>
      </c>
      <c r="C268" s="1">
        <v>320.9</v>
      </c>
      <c r="D268" s="1">
        <v>317.1</v>
      </c>
      <c r="E268" s="1">
        <v>82.5</v>
      </c>
      <c r="F268" s="1">
        <v>213</v>
      </c>
      <c r="G268" s="1">
        <v>1012.7</v>
      </c>
      <c r="H268" s="2">
        <f t="shared" si="40"/>
        <v>0.07810802804384319</v>
      </c>
      <c r="I268" s="2">
        <f t="shared" si="41"/>
        <v>0.31687567887824625</v>
      </c>
      <c r="J268" s="2">
        <f t="shared" si="42"/>
        <v>0.31312333366248646</v>
      </c>
      <c r="K268" s="2">
        <f t="shared" si="43"/>
        <v>0.08146538955268094</v>
      </c>
      <c r="L268" s="3">
        <f t="shared" si="44"/>
        <v>0.39498370692208945</v>
      </c>
    </row>
    <row r="269" spans="1:12" ht="12.75">
      <c r="A269" s="1" t="s">
        <v>23</v>
      </c>
      <c r="B269" s="1">
        <v>81.6</v>
      </c>
      <c r="C269" s="1">
        <v>300.5</v>
      </c>
      <c r="D269" s="1">
        <v>284.4</v>
      </c>
      <c r="E269" s="1">
        <v>180.8</v>
      </c>
      <c r="F269" s="1">
        <v>161.4</v>
      </c>
      <c r="G269" s="1">
        <v>1008.7</v>
      </c>
      <c r="H269" s="2">
        <f t="shared" si="40"/>
        <v>0.0808962030336076</v>
      </c>
      <c r="I269" s="2">
        <f t="shared" si="41"/>
        <v>0.29790819867155743</v>
      </c>
      <c r="J269" s="2">
        <f t="shared" si="42"/>
        <v>0.2819470605730147</v>
      </c>
      <c r="K269" s="2">
        <f t="shared" si="43"/>
        <v>0.17924060672152275</v>
      </c>
      <c r="L269" s="3">
        <f t="shared" si="44"/>
        <v>0.37880440170516505</v>
      </c>
    </row>
    <row r="270" spans="1:12" ht="12.75">
      <c r="A270" s="1" t="s">
        <v>8</v>
      </c>
      <c r="B270" s="1">
        <v>56.4</v>
      </c>
      <c r="C270" s="1">
        <v>310.5</v>
      </c>
      <c r="D270" s="1">
        <v>398.3</v>
      </c>
      <c r="E270" s="1">
        <v>227.5</v>
      </c>
      <c r="F270" s="1">
        <v>46.9</v>
      </c>
      <c r="G270" s="1">
        <v>1039.6</v>
      </c>
      <c r="H270" s="2">
        <f t="shared" si="40"/>
        <v>0.05425163524432474</v>
      </c>
      <c r="I270" s="2">
        <f t="shared" si="41"/>
        <v>0.29867256637168144</v>
      </c>
      <c r="J270" s="2">
        <f t="shared" si="42"/>
        <v>0.38312812620238557</v>
      </c>
      <c r="K270" s="2">
        <f t="shared" si="43"/>
        <v>0.21883416698730282</v>
      </c>
      <c r="L270" s="3">
        <f t="shared" si="44"/>
        <v>0.3529242016160062</v>
      </c>
    </row>
    <row r="271" spans="1:12" ht="12.75">
      <c r="A271" s="1" t="s">
        <v>9</v>
      </c>
      <c r="B271" s="1">
        <v>75.2</v>
      </c>
      <c r="C271" s="1">
        <v>274.5</v>
      </c>
      <c r="D271" s="1">
        <v>376.8</v>
      </c>
      <c r="E271" s="1">
        <v>192.2</v>
      </c>
      <c r="F271" s="1">
        <v>88.9</v>
      </c>
      <c r="G271" s="1">
        <v>1007.7</v>
      </c>
      <c r="H271" s="2">
        <f t="shared" si="40"/>
        <v>0.07462538453904932</v>
      </c>
      <c r="I271" s="2">
        <f t="shared" si="41"/>
        <v>0.27240250074426914</v>
      </c>
      <c r="J271" s="2">
        <f t="shared" si="42"/>
        <v>0.37392080976481096</v>
      </c>
      <c r="K271" s="2">
        <f t="shared" si="43"/>
        <v>0.19073136846283614</v>
      </c>
      <c r="L271" s="3">
        <f t="shared" si="44"/>
        <v>0.34702788528331846</v>
      </c>
    </row>
    <row r="272" spans="1:12" ht="12.75">
      <c r="A272" s="1" t="s">
        <v>16</v>
      </c>
      <c r="B272" s="1">
        <v>78.5</v>
      </c>
      <c r="C272" s="1">
        <v>258</v>
      </c>
      <c r="D272" s="1">
        <v>199.1</v>
      </c>
      <c r="E272" s="1">
        <v>140.4</v>
      </c>
      <c r="F272" s="1">
        <v>323.7</v>
      </c>
      <c r="G272" s="1">
        <v>999.7</v>
      </c>
      <c r="H272" s="2">
        <f t="shared" si="40"/>
        <v>0.07852355706712014</v>
      </c>
      <c r="I272" s="2">
        <f t="shared" si="41"/>
        <v>0.2580774232269681</v>
      </c>
      <c r="J272" s="2">
        <f t="shared" si="42"/>
        <v>0.1991597479243773</v>
      </c>
      <c r="K272" s="2">
        <f t="shared" si="43"/>
        <v>0.14044213263979194</v>
      </c>
      <c r="L272" s="3">
        <f t="shared" si="44"/>
        <v>0.33660098029408825</v>
      </c>
    </row>
    <row r="273" spans="1:12" ht="12.75">
      <c r="A273" s="1" t="s">
        <v>12</v>
      </c>
      <c r="B273" s="1">
        <v>101.7</v>
      </c>
      <c r="C273" s="1">
        <v>227.4</v>
      </c>
      <c r="D273" s="1">
        <v>369.7</v>
      </c>
      <c r="E273" s="1">
        <v>282.2</v>
      </c>
      <c r="F273" s="1">
        <v>18.6</v>
      </c>
      <c r="G273" s="1">
        <v>999.7</v>
      </c>
      <c r="H273" s="2">
        <f t="shared" si="40"/>
        <v>0.10173051915574673</v>
      </c>
      <c r="I273" s="2">
        <f t="shared" si="41"/>
        <v>0.22746824047214165</v>
      </c>
      <c r="J273" s="2">
        <f t="shared" si="42"/>
        <v>0.36981094328298486</v>
      </c>
      <c r="K273" s="2">
        <f t="shared" si="43"/>
        <v>0.2822846854056217</v>
      </c>
      <c r="L273" s="3">
        <f t="shared" si="44"/>
        <v>0.32919875962788836</v>
      </c>
    </row>
    <row r="274" spans="1:12" ht="12.75">
      <c r="A274" s="1" t="s">
        <v>13</v>
      </c>
      <c r="B274" s="1">
        <v>76.1</v>
      </c>
      <c r="C274" s="1">
        <v>254.6</v>
      </c>
      <c r="D274" s="1">
        <v>235.9</v>
      </c>
      <c r="E274" s="1">
        <v>244.8</v>
      </c>
      <c r="F274" s="1">
        <v>194.3</v>
      </c>
      <c r="G274" s="1">
        <v>1005.7</v>
      </c>
      <c r="H274" s="2">
        <f t="shared" si="40"/>
        <v>0.07566868847568857</v>
      </c>
      <c r="I274" s="2">
        <f t="shared" si="41"/>
        <v>0.25315700507109473</v>
      </c>
      <c r="J274" s="2">
        <f t="shared" si="42"/>
        <v>0.234562990951576</v>
      </c>
      <c r="K274" s="2">
        <f t="shared" si="43"/>
        <v>0.24341254847369992</v>
      </c>
      <c r="L274" s="3">
        <f t="shared" si="44"/>
        <v>0.3288256935467833</v>
      </c>
    </row>
    <row r="275" spans="1:12" ht="12.75">
      <c r="A275" s="1" t="s">
        <v>31</v>
      </c>
      <c r="B275" s="1">
        <v>51.8</v>
      </c>
      <c r="C275" s="1">
        <v>109.8</v>
      </c>
      <c r="D275" s="1">
        <v>126.4</v>
      </c>
      <c r="E275" s="1">
        <v>90.3</v>
      </c>
      <c r="F275" s="1">
        <v>121.6</v>
      </c>
      <c r="G275" s="1">
        <v>499.8</v>
      </c>
      <c r="H275" s="2">
        <f t="shared" si="40"/>
        <v>0.10364145658263305</v>
      </c>
      <c r="I275" s="2">
        <f t="shared" si="41"/>
        <v>0.21968787515006002</v>
      </c>
      <c r="J275" s="2">
        <f t="shared" si="42"/>
        <v>0.2529011604641857</v>
      </c>
      <c r="K275" s="2">
        <f t="shared" si="43"/>
        <v>0.18067226890756302</v>
      </c>
      <c r="L275" s="3">
        <f t="shared" si="44"/>
        <v>0.32332933173269307</v>
      </c>
    </row>
    <row r="276" spans="1:12" ht="12.75">
      <c r="A276" s="1" t="s">
        <v>34</v>
      </c>
      <c r="B276" s="1">
        <v>48.9</v>
      </c>
      <c r="C276" s="1">
        <v>276.6</v>
      </c>
      <c r="D276" s="1">
        <v>360.9</v>
      </c>
      <c r="E276" s="1">
        <v>207.9</v>
      </c>
      <c r="F276" s="1">
        <v>120.3</v>
      </c>
      <c r="G276" s="1">
        <v>1014.6</v>
      </c>
      <c r="H276" s="2">
        <f t="shared" si="40"/>
        <v>0.04819633353045535</v>
      </c>
      <c r="I276" s="2">
        <f t="shared" si="41"/>
        <v>0.2726197516262567</v>
      </c>
      <c r="J276" s="2">
        <f t="shared" si="42"/>
        <v>0.3557066824364281</v>
      </c>
      <c r="K276" s="2">
        <f t="shared" si="43"/>
        <v>0.2049083382613838</v>
      </c>
      <c r="L276" s="3">
        <f t="shared" si="44"/>
        <v>0.320816085156712</v>
      </c>
    </row>
    <row r="277" spans="1:12" ht="12.75">
      <c r="A277" s="1" t="s">
        <v>19</v>
      </c>
      <c r="B277" s="1">
        <v>79.6</v>
      </c>
      <c r="C277" s="1">
        <v>239</v>
      </c>
      <c r="D277" s="1">
        <v>246.4</v>
      </c>
      <c r="E277" s="1">
        <v>389.2</v>
      </c>
      <c r="F277" s="1">
        <v>45.5</v>
      </c>
      <c r="G277" s="1">
        <v>999.7</v>
      </c>
      <c r="H277" s="2">
        <f t="shared" si="40"/>
        <v>0.07962388716614983</v>
      </c>
      <c r="I277" s="2">
        <f t="shared" si="41"/>
        <v>0.23907172151645492</v>
      </c>
      <c r="J277" s="2">
        <f t="shared" si="42"/>
        <v>0.24647394218265478</v>
      </c>
      <c r="K277" s="2">
        <f t="shared" si="43"/>
        <v>0.3893167950385115</v>
      </c>
      <c r="L277" s="3">
        <f t="shared" si="44"/>
        <v>0.31869560868260477</v>
      </c>
    </row>
    <row r="278" spans="1:12" ht="12.75">
      <c r="A278" s="1" t="s">
        <v>30</v>
      </c>
      <c r="B278" s="1">
        <v>45.1</v>
      </c>
      <c r="C278" s="1">
        <v>271.2</v>
      </c>
      <c r="D278" s="1">
        <v>333</v>
      </c>
      <c r="E278" s="1">
        <v>103.8</v>
      </c>
      <c r="F278" s="1">
        <v>275.6</v>
      </c>
      <c r="G278" s="1">
        <v>1028.7</v>
      </c>
      <c r="H278" s="2">
        <f t="shared" si="40"/>
        <v>0.04384174200447166</v>
      </c>
      <c r="I278" s="2">
        <f t="shared" si="41"/>
        <v>0.2636337124526101</v>
      </c>
      <c r="J278" s="2">
        <f t="shared" si="42"/>
        <v>0.3237095363079615</v>
      </c>
      <c r="K278" s="2">
        <f t="shared" si="43"/>
        <v>0.10090405365995916</v>
      </c>
      <c r="L278" s="3">
        <f t="shared" si="44"/>
        <v>0.30747545445708174</v>
      </c>
    </row>
    <row r="279" spans="1:12" ht="12.75">
      <c r="A279" s="1" t="s">
        <v>7</v>
      </c>
      <c r="B279" s="1">
        <v>1598.9</v>
      </c>
      <c r="C279" s="1">
        <v>6441.7</v>
      </c>
      <c r="D279" s="1">
        <v>9129.6</v>
      </c>
      <c r="E279" s="1">
        <v>5654.4</v>
      </c>
      <c r="F279" s="1">
        <v>3921.3</v>
      </c>
      <c r="G279" s="1">
        <v>26746</v>
      </c>
      <c r="H279" s="2">
        <f t="shared" si="40"/>
        <v>0.05978090181709415</v>
      </c>
      <c r="I279" s="2">
        <f t="shared" si="41"/>
        <v>0.2408472294922605</v>
      </c>
      <c r="J279" s="2">
        <f t="shared" si="42"/>
        <v>0.3413445001121663</v>
      </c>
      <c r="K279" s="2">
        <f t="shared" si="43"/>
        <v>0.21141105211994315</v>
      </c>
      <c r="L279" s="3">
        <f t="shared" si="44"/>
        <v>0.3006281313093547</v>
      </c>
    </row>
    <row r="280" spans="1:12" ht="12.75">
      <c r="A280" s="1" t="s">
        <v>32</v>
      </c>
      <c r="B280" s="1">
        <v>48.7</v>
      </c>
      <c r="C280" s="1">
        <v>251</v>
      </c>
      <c r="D280" s="1">
        <v>382.4</v>
      </c>
      <c r="E280" s="1">
        <v>144.9</v>
      </c>
      <c r="F280" s="1">
        <v>172.7</v>
      </c>
      <c r="G280" s="1">
        <v>999.7</v>
      </c>
      <c r="H280" s="2">
        <f t="shared" si="40"/>
        <v>0.0487146143843153</v>
      </c>
      <c r="I280" s="2">
        <f t="shared" si="41"/>
        <v>0.251075322596779</v>
      </c>
      <c r="J280" s="2">
        <f t="shared" si="42"/>
        <v>0.3825147544263279</v>
      </c>
      <c r="K280" s="2">
        <f t="shared" si="43"/>
        <v>0.14494348304491347</v>
      </c>
      <c r="L280" s="3">
        <f t="shared" si="44"/>
        <v>0.2997899369810943</v>
      </c>
    </row>
    <row r="281" spans="1:12" ht="12.75">
      <c r="A281" s="1" t="s">
        <v>24</v>
      </c>
      <c r="B281" s="1">
        <v>10.9</v>
      </c>
      <c r="C281" s="1">
        <v>78.8</v>
      </c>
      <c r="D281" s="1">
        <v>112.7</v>
      </c>
      <c r="E281" s="1">
        <v>38.7</v>
      </c>
      <c r="F281" s="1">
        <v>59.8</v>
      </c>
      <c r="G281" s="1">
        <v>300.9</v>
      </c>
      <c r="H281" s="2">
        <f t="shared" si="40"/>
        <v>0.03622465935526754</v>
      </c>
      <c r="I281" s="2">
        <f t="shared" si="41"/>
        <v>0.26188102359587906</v>
      </c>
      <c r="J281" s="2">
        <f t="shared" si="42"/>
        <v>0.3745430375540047</v>
      </c>
      <c r="K281" s="2">
        <f t="shared" si="43"/>
        <v>0.12861415752741776</v>
      </c>
      <c r="L281" s="3">
        <f t="shared" si="44"/>
        <v>0.2981056829511466</v>
      </c>
    </row>
    <row r="282" spans="1:12" ht="12.75">
      <c r="A282" s="1" t="s">
        <v>27</v>
      </c>
      <c r="B282" s="1">
        <v>56.6</v>
      </c>
      <c r="C282" s="1">
        <v>237.1</v>
      </c>
      <c r="D282" s="1">
        <v>322.2</v>
      </c>
      <c r="E282" s="1">
        <v>224.9</v>
      </c>
      <c r="F282" s="1">
        <v>159.7</v>
      </c>
      <c r="G282" s="1">
        <v>1000.6</v>
      </c>
      <c r="H282" s="2">
        <f t="shared" si="40"/>
        <v>0.05656606036378173</v>
      </c>
      <c r="I282" s="2">
        <f t="shared" si="41"/>
        <v>0.2369578253048171</v>
      </c>
      <c r="J282" s="2">
        <f t="shared" si="42"/>
        <v>0.3220067959224465</v>
      </c>
      <c r="K282" s="2">
        <f t="shared" si="43"/>
        <v>0.22476514091545072</v>
      </c>
      <c r="L282" s="3">
        <f t="shared" si="44"/>
        <v>0.2935238856685988</v>
      </c>
    </row>
    <row r="283" spans="1:12" ht="12.75">
      <c r="A283" s="1" t="s">
        <v>15</v>
      </c>
      <c r="B283" s="1">
        <v>41.8</v>
      </c>
      <c r="C283" s="1">
        <v>259.3</v>
      </c>
      <c r="D283" s="1">
        <v>419.3</v>
      </c>
      <c r="E283" s="1">
        <v>191.3</v>
      </c>
      <c r="F283" s="1">
        <v>118.9</v>
      </c>
      <c r="G283" s="1">
        <v>1030.6</v>
      </c>
      <c r="H283" s="2">
        <f t="shared" si="40"/>
        <v>0.040558897729477975</v>
      </c>
      <c r="I283" s="2">
        <f t="shared" si="41"/>
        <v>0.2516010091209005</v>
      </c>
      <c r="J283" s="2">
        <f t="shared" si="42"/>
        <v>0.4068503784203377</v>
      </c>
      <c r="K283" s="2">
        <f t="shared" si="43"/>
        <v>0.18562002716863965</v>
      </c>
      <c r="L283" s="3">
        <f t="shared" si="44"/>
        <v>0.29215990685037846</v>
      </c>
    </row>
    <row r="284" spans="1:12" ht="12.75">
      <c r="A284" s="1" t="s">
        <v>36</v>
      </c>
      <c r="B284" s="1">
        <v>78.3</v>
      </c>
      <c r="C284" s="1">
        <v>216.6</v>
      </c>
      <c r="D284" s="1">
        <v>289.5</v>
      </c>
      <c r="E284" s="1">
        <v>173.7</v>
      </c>
      <c r="F284" s="1">
        <v>278.2</v>
      </c>
      <c r="G284" s="1">
        <v>1036.2</v>
      </c>
      <c r="H284" s="2">
        <f t="shared" si="40"/>
        <v>0.07556456282570932</v>
      </c>
      <c r="I284" s="2">
        <f t="shared" si="41"/>
        <v>0.20903300521134915</v>
      </c>
      <c r="J284" s="2">
        <f t="shared" si="42"/>
        <v>0.2793862188766647</v>
      </c>
      <c r="K284" s="2">
        <f t="shared" si="43"/>
        <v>0.16763173132599882</v>
      </c>
      <c r="L284" s="3">
        <f t="shared" si="44"/>
        <v>0.2845975680370585</v>
      </c>
    </row>
    <row r="285" spans="1:12" ht="12.75">
      <c r="A285" s="1" t="s">
        <v>25</v>
      </c>
      <c r="B285" s="1">
        <v>55.3</v>
      </c>
      <c r="C285" s="1">
        <v>85</v>
      </c>
      <c r="D285" s="1">
        <v>132.2</v>
      </c>
      <c r="E285" s="1">
        <v>146.2</v>
      </c>
      <c r="F285" s="1">
        <v>81.2</v>
      </c>
      <c r="G285" s="1">
        <v>499.8</v>
      </c>
      <c r="H285" s="2">
        <f t="shared" si="40"/>
        <v>0.11064425770308123</v>
      </c>
      <c r="I285" s="2">
        <f t="shared" si="41"/>
        <v>0.17006802721088435</v>
      </c>
      <c r="J285" s="2">
        <f t="shared" si="42"/>
        <v>0.26450580232092835</v>
      </c>
      <c r="K285" s="2">
        <f t="shared" si="43"/>
        <v>0.2925170068027211</v>
      </c>
      <c r="L285" s="3">
        <f t="shared" si="44"/>
        <v>0.2807122849139656</v>
      </c>
    </row>
    <row r="286" spans="1:12" ht="12.75">
      <c r="A286" s="1" t="s">
        <v>29</v>
      </c>
      <c r="B286" s="1">
        <v>28.3</v>
      </c>
      <c r="C286" s="1">
        <v>248.9</v>
      </c>
      <c r="D286" s="1">
        <v>368</v>
      </c>
      <c r="E286" s="1">
        <v>201.9</v>
      </c>
      <c r="F286" s="1">
        <v>158.6</v>
      </c>
      <c r="G286" s="1">
        <v>1005.7</v>
      </c>
      <c r="H286" s="2">
        <f t="shared" si="40"/>
        <v>0.02813960425574227</v>
      </c>
      <c r="I286" s="2">
        <f t="shared" si="41"/>
        <v>0.24748931092771204</v>
      </c>
      <c r="J286" s="2">
        <f t="shared" si="42"/>
        <v>0.36591428855523517</v>
      </c>
      <c r="K286" s="2">
        <f t="shared" si="43"/>
        <v>0.20075569255245101</v>
      </c>
      <c r="L286" s="3">
        <f t="shared" si="44"/>
        <v>0.2756289151834543</v>
      </c>
    </row>
    <row r="287" spans="1:12" ht="12.75">
      <c r="A287" s="1" t="s">
        <v>26</v>
      </c>
      <c r="B287" s="1">
        <v>39.3</v>
      </c>
      <c r="C287" s="1">
        <v>239.3</v>
      </c>
      <c r="D287" s="1">
        <v>462.8</v>
      </c>
      <c r="E287" s="1">
        <v>249.6</v>
      </c>
      <c r="F287" s="1">
        <v>68.6</v>
      </c>
      <c r="G287" s="1">
        <v>1059.6</v>
      </c>
      <c r="H287" s="2">
        <f t="shared" si="40"/>
        <v>0.03708946772366931</v>
      </c>
      <c r="I287" s="2">
        <f t="shared" si="41"/>
        <v>0.22583993959984902</v>
      </c>
      <c r="J287" s="2">
        <f t="shared" si="42"/>
        <v>0.4367685919214799</v>
      </c>
      <c r="K287" s="2">
        <f t="shared" si="43"/>
        <v>0.23556058890147227</v>
      </c>
      <c r="L287" s="3">
        <f t="shared" si="44"/>
        <v>0.2629294073235183</v>
      </c>
    </row>
    <row r="288" spans="1:12" ht="12.75">
      <c r="A288" s="1" t="s">
        <v>14</v>
      </c>
      <c r="B288" s="1">
        <v>39.4</v>
      </c>
      <c r="C288" s="1">
        <v>233.8</v>
      </c>
      <c r="D288" s="1">
        <v>445.7</v>
      </c>
      <c r="E288" s="1">
        <v>262.9</v>
      </c>
      <c r="F288" s="1">
        <v>58.5</v>
      </c>
      <c r="G288" s="1">
        <v>1040.2</v>
      </c>
      <c r="H288" s="2">
        <f t="shared" si="40"/>
        <v>0.03787733128244568</v>
      </c>
      <c r="I288" s="2">
        <f t="shared" si="41"/>
        <v>0.22476446837146702</v>
      </c>
      <c r="J288" s="2">
        <f t="shared" si="42"/>
        <v>0.42847529321284367</v>
      </c>
      <c r="K288" s="2">
        <f t="shared" si="43"/>
        <v>0.2527398577196693</v>
      </c>
      <c r="L288" s="3">
        <f t="shared" si="44"/>
        <v>0.2626417996539127</v>
      </c>
    </row>
    <row r="289" spans="1:12" ht="12.75">
      <c r="A289" s="1" t="s">
        <v>33</v>
      </c>
      <c r="B289" s="1">
        <v>44.9</v>
      </c>
      <c r="C289" s="1">
        <v>242.1</v>
      </c>
      <c r="D289" s="1">
        <v>454.9</v>
      </c>
      <c r="E289" s="1">
        <v>214.9</v>
      </c>
      <c r="F289" s="1">
        <v>136.8</v>
      </c>
      <c r="G289" s="1">
        <v>1093.6</v>
      </c>
      <c r="H289" s="2">
        <f t="shared" si="40"/>
        <v>0.04105705925384053</v>
      </c>
      <c r="I289" s="2">
        <f t="shared" si="41"/>
        <v>0.22137893196781275</v>
      </c>
      <c r="J289" s="2">
        <f t="shared" si="42"/>
        <v>0.4159656181419166</v>
      </c>
      <c r="K289" s="2">
        <f t="shared" si="43"/>
        <v>0.19650694952450623</v>
      </c>
      <c r="L289" s="3">
        <f t="shared" si="44"/>
        <v>0.2624359912216533</v>
      </c>
    </row>
    <row r="290" spans="1:12" ht="12.75">
      <c r="A290" s="1" t="s">
        <v>22</v>
      </c>
      <c r="B290" s="1">
        <v>38.5</v>
      </c>
      <c r="C290" s="1">
        <v>220.1</v>
      </c>
      <c r="D290" s="1">
        <v>390.3</v>
      </c>
      <c r="E290" s="1">
        <v>236.9</v>
      </c>
      <c r="F290" s="1">
        <v>124.9</v>
      </c>
      <c r="G290" s="1">
        <v>1010.7</v>
      </c>
      <c r="H290" s="2">
        <f t="shared" si="40"/>
        <v>0.038092411200158306</v>
      </c>
      <c r="I290" s="2">
        <f t="shared" si="41"/>
        <v>0.21776986247155436</v>
      </c>
      <c r="J290" s="2">
        <f t="shared" si="42"/>
        <v>0.38616800237459187</v>
      </c>
      <c r="K290" s="2">
        <f t="shared" si="43"/>
        <v>0.23439200554071435</v>
      </c>
      <c r="L290" s="3">
        <f t="shared" si="44"/>
        <v>0.25586227367171266</v>
      </c>
    </row>
    <row r="291" spans="1:12" ht="12.75">
      <c r="A291" s="1" t="s">
        <v>20</v>
      </c>
      <c r="B291" s="1">
        <v>41.1</v>
      </c>
      <c r="C291" s="1">
        <v>212.2</v>
      </c>
      <c r="D291" s="1">
        <v>361.2</v>
      </c>
      <c r="E291" s="1">
        <v>232.5</v>
      </c>
      <c r="F291" s="1">
        <v>163.6</v>
      </c>
      <c r="G291" s="1">
        <v>1010.7</v>
      </c>
      <c r="H291" s="2">
        <f t="shared" si="40"/>
        <v>0.0406648857227664</v>
      </c>
      <c r="I291" s="2">
        <f t="shared" si="41"/>
        <v>0.20995349757593745</v>
      </c>
      <c r="J291" s="2">
        <f t="shared" si="42"/>
        <v>0.3573760759869397</v>
      </c>
      <c r="K291" s="2">
        <f t="shared" si="43"/>
        <v>0.23003858711783912</v>
      </c>
      <c r="L291" s="3">
        <f t="shared" si="44"/>
        <v>0.25061838329870384</v>
      </c>
    </row>
    <row r="292" spans="1:12" ht="12.75">
      <c r="A292" s="1" t="s">
        <v>35</v>
      </c>
      <c r="B292" s="1">
        <v>65.6</v>
      </c>
      <c r="C292" s="1">
        <v>179.1</v>
      </c>
      <c r="D292" s="1">
        <v>226.7</v>
      </c>
      <c r="E292" s="1">
        <v>162.5</v>
      </c>
      <c r="F292" s="1">
        <v>374.7</v>
      </c>
      <c r="G292" s="1">
        <v>1008.7</v>
      </c>
      <c r="H292" s="2">
        <f t="shared" si="40"/>
        <v>0.06503420243878258</v>
      </c>
      <c r="I292" s="2">
        <f t="shared" si="41"/>
        <v>0.1775552691583226</v>
      </c>
      <c r="J292" s="2">
        <f t="shared" si="42"/>
        <v>0.22474472092792702</v>
      </c>
      <c r="K292" s="2">
        <f t="shared" si="43"/>
        <v>0.16109844354119163</v>
      </c>
      <c r="L292" s="3">
        <f t="shared" si="44"/>
        <v>0.24258947159710517</v>
      </c>
    </row>
    <row r="293" spans="1:12" ht="12.75">
      <c r="A293" s="1" t="s">
        <v>28</v>
      </c>
      <c r="B293" s="1">
        <v>48.7</v>
      </c>
      <c r="C293" s="1">
        <v>190.8</v>
      </c>
      <c r="D293" s="1">
        <v>408.8</v>
      </c>
      <c r="E293" s="1">
        <v>254.4</v>
      </c>
      <c r="F293" s="1">
        <v>97</v>
      </c>
      <c r="G293" s="1">
        <v>999.7</v>
      </c>
      <c r="H293" s="2">
        <f t="shared" si="40"/>
        <v>0.0487146143843153</v>
      </c>
      <c r="I293" s="2">
        <f t="shared" si="41"/>
        <v>0.19085725717715316</v>
      </c>
      <c r="J293" s="2">
        <f t="shared" si="42"/>
        <v>0.4089226768030409</v>
      </c>
      <c r="K293" s="2">
        <f t="shared" si="43"/>
        <v>0.25447634290287086</v>
      </c>
      <c r="L293" s="3">
        <f t="shared" si="44"/>
        <v>0.23957187156146845</v>
      </c>
    </row>
    <row r="294" spans="1:12" ht="12.75">
      <c r="A294" s="1" t="s">
        <v>10</v>
      </c>
      <c r="B294" s="1">
        <v>51.1</v>
      </c>
      <c r="C294" s="1">
        <v>178.1</v>
      </c>
      <c r="D294" s="1">
        <v>438</v>
      </c>
      <c r="E294" s="1">
        <v>274.1</v>
      </c>
      <c r="F294" s="1">
        <v>64.4</v>
      </c>
      <c r="G294" s="1">
        <v>1005.7</v>
      </c>
      <c r="H294" s="2">
        <f t="shared" si="40"/>
        <v>0.050810380829273145</v>
      </c>
      <c r="I294" s="2">
        <f t="shared" si="41"/>
        <v>0.17709058367306352</v>
      </c>
      <c r="J294" s="2">
        <f t="shared" si="42"/>
        <v>0.43551754996519837</v>
      </c>
      <c r="K294" s="2">
        <f t="shared" si="43"/>
        <v>0.2725464850352988</v>
      </c>
      <c r="L294" s="3">
        <f t="shared" si="44"/>
        <v>0.22790096450233666</v>
      </c>
    </row>
    <row r="295" spans="1:12" ht="12.75">
      <c r="A295" s="1" t="s">
        <v>18</v>
      </c>
      <c r="B295" s="1">
        <v>22.3</v>
      </c>
      <c r="C295" s="1">
        <v>88.9</v>
      </c>
      <c r="D295" s="1">
        <v>162</v>
      </c>
      <c r="E295" s="1">
        <v>155.2</v>
      </c>
      <c r="F295" s="1">
        <v>71.4</v>
      </c>
      <c r="G295" s="1">
        <v>499.8</v>
      </c>
      <c r="H295" s="2">
        <f t="shared" si="40"/>
        <v>0.04461784713885554</v>
      </c>
      <c r="I295" s="2">
        <f t="shared" si="41"/>
        <v>0.17787114845938376</v>
      </c>
      <c r="J295" s="2">
        <f t="shared" si="42"/>
        <v>0.3241296518607443</v>
      </c>
      <c r="K295" s="2">
        <f t="shared" si="43"/>
        <v>0.3105242096838735</v>
      </c>
      <c r="L295" s="3">
        <f t="shared" si="44"/>
        <v>0.22248899559823931</v>
      </c>
    </row>
    <row r="296" spans="1:12" ht="12.75">
      <c r="A296" s="1" t="s">
        <v>11</v>
      </c>
      <c r="B296" s="1">
        <v>24</v>
      </c>
      <c r="C296" s="1">
        <v>88</v>
      </c>
      <c r="D296" s="1">
        <v>231.6</v>
      </c>
      <c r="E296" s="1">
        <v>168.2</v>
      </c>
      <c r="F296" s="1">
        <v>15.9</v>
      </c>
      <c r="G296" s="1">
        <v>527.8</v>
      </c>
      <c r="H296" s="2">
        <f t="shared" si="40"/>
        <v>0.045471769609700646</v>
      </c>
      <c r="I296" s="2">
        <f t="shared" si="41"/>
        <v>0.1667298219022357</v>
      </c>
      <c r="J296" s="2">
        <f t="shared" si="42"/>
        <v>0.4388025767336112</v>
      </c>
      <c r="K296" s="2">
        <f t="shared" si="43"/>
        <v>0.3186813186813187</v>
      </c>
      <c r="L296" s="3">
        <f t="shared" si="44"/>
        <v>0.21220159151193635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Orian Brook</cp:lastModifiedBy>
  <dcterms:created xsi:type="dcterms:W3CDTF">2009-11-10T13:08:10Z</dcterms:created>
  <dcterms:modified xsi:type="dcterms:W3CDTF">2011-08-02T13:53:44Z</dcterms:modified>
  <cp:category/>
  <cp:version/>
  <cp:contentType/>
  <cp:contentStatus/>
</cp:coreProperties>
</file>