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75" yWindow="360" windowWidth="7680" windowHeight="8565" tabRatio="869" activeTab="1"/>
  </bookViews>
  <sheets>
    <sheet name="TableC1a" sheetId="1" r:id="rId1"/>
    <sheet name="TableC1b" sheetId="2" r:id="rId2"/>
    <sheet name="TableC1c" sheetId="3" r:id="rId3"/>
    <sheet name="TableC1d" sheetId="4" r:id="rId4"/>
    <sheet name="TableC1e" sheetId="5" r:id="rId5"/>
    <sheet name="TableC1f" sheetId="6" r:id="rId6"/>
    <sheet name="TableC1g" sheetId="7" r:id="rId7"/>
    <sheet name="TableC1HA" sheetId="8" state="hidden" r:id="rId8"/>
    <sheet name="TableC1h" sheetId="9" r:id="rId9"/>
    <sheet name="TableC2a" sheetId="10" r:id="rId10"/>
    <sheet name="TableC2b" sheetId="11" r:id="rId11"/>
    <sheet name="TableC2c" sheetId="12" r:id="rId12"/>
    <sheet name="TableC2d" sheetId="13" r:id="rId13"/>
    <sheet name="TableC3a" sheetId="14" r:id="rId14"/>
    <sheet name="TableC3b" sheetId="15" r:id="rId15"/>
    <sheet name="TableC3c" sheetId="16" r:id="rId16"/>
    <sheet name="TableC4a" sheetId="17" r:id="rId17"/>
    <sheet name="TableC4b" sheetId="18" r:id="rId18"/>
    <sheet name="TableC4c" sheetId="19" r:id="rId19"/>
  </sheets>
  <definedNames>
    <definedName name="_xlnm.Print_Area" localSheetId="0">'TableC1a'!$A$1:$L$24</definedName>
    <definedName name="_xlnm.Print_Area" localSheetId="1">'TableC1b'!$A$1:$L$73</definedName>
    <definedName name="_xlnm.Print_Area" localSheetId="2">'TableC1c'!$A$1:$L$23</definedName>
    <definedName name="_xlnm.Print_Area" localSheetId="3">'TableC1d'!$A$1:$L$44</definedName>
    <definedName name="_xlnm.Print_Area" localSheetId="4">'TableC1e'!$A$1:$L$98</definedName>
    <definedName name="_xlnm.Print_Area" localSheetId="5">'TableC1f'!$A$1:$L$79</definedName>
    <definedName name="_xlnm.Print_Area" localSheetId="6">'TableC1g'!$A$1:$L$77</definedName>
    <definedName name="_xlnm.Print_Area" localSheetId="8">'TableC1h'!$A$1:$P$106</definedName>
    <definedName name="_xlnm.Print_Area" localSheetId="9">'TableC2a'!$A$1:$F$115</definedName>
    <definedName name="_xlnm.Print_Area" localSheetId="10">'TableC2b'!$A$1:$D$119</definedName>
    <definedName name="_xlnm.Print_Area" localSheetId="11">'TableC2c'!$A$1:$L$23</definedName>
    <definedName name="_xlnm.Print_Area" localSheetId="12">'TableC2d'!$B$1:$D$26</definedName>
    <definedName name="_xlnm.Print_Area" localSheetId="13">'TableC3a'!$A$1:$L$60</definedName>
    <definedName name="_xlnm.Print_Area" localSheetId="14">'TableC3b'!$A$1:$L$63</definedName>
    <definedName name="_xlnm.Print_Area" localSheetId="15">'TableC3c'!$A$1:$H$56</definedName>
    <definedName name="_xlnm.Print_Area" localSheetId="16">'TableC4a'!$A$1:$G$227</definedName>
    <definedName name="_xlnm.Print_Area" localSheetId="17">'TableC4b'!$A$1:$C$122</definedName>
    <definedName name="_xlnm.Print_Area" localSheetId="18">'TableC4c'!$A$1:$D$26</definedName>
  </definedNames>
  <calcPr fullCalcOnLoad="1"/>
</workbook>
</file>

<file path=xl/sharedStrings.xml><?xml version="1.0" encoding="utf-8"?>
<sst xmlns="http://schemas.openxmlformats.org/spreadsheetml/2006/main" count="1899" uniqueCount="1001">
  <si>
    <t xml:space="preserve">         162 Other sales, fees and charges </t>
  </si>
  <si>
    <t>713 Housing benefits: rent rebates to HRA tenants - mandatory payments</t>
  </si>
  <si>
    <t>714 Housing benefits: subsidy limitation transfers from HRA</t>
  </si>
  <si>
    <t>718 Contribution to the HRA re items shared by the whole community</t>
  </si>
  <si>
    <t>Precepts and levies</t>
  </si>
  <si>
    <t>721 Parish Precepts</t>
  </si>
  <si>
    <t>724 Waste Disposal Authority levy</t>
  </si>
  <si>
    <t>727 London Pensions Fund Authority levy</t>
  </si>
  <si>
    <t xml:space="preserve">728 Other levies </t>
  </si>
  <si>
    <t>748 Adjustments to net current expenditure</t>
  </si>
  <si>
    <t>754 Local tax collection: Council tax benefit paid to the Collection Fund</t>
  </si>
  <si>
    <t>537 New Dimension Grants</t>
  </si>
  <si>
    <t>752 Housing Acts/ Urban Developments - contributions towards cost of loan charges</t>
  </si>
  <si>
    <r>
      <t xml:space="preserve">Table C4b: </t>
    </r>
    <r>
      <rPr>
        <b/>
        <sz val="10"/>
        <color indexed="9"/>
        <rFont val="Arial"/>
        <family val="2"/>
      </rPr>
      <t>Income from Specific and Special Grants - Budgets (SG) 2010-11</t>
    </r>
  </si>
  <si>
    <r>
      <t xml:space="preserve">Table C4b: </t>
    </r>
    <r>
      <rPr>
        <b/>
        <sz val="10"/>
        <color indexed="9"/>
        <rFont val="Arial"/>
        <family val="2"/>
      </rPr>
      <t xml:space="preserve">Income from Specific and Special Grants - Budgets (SG) 2010-11 </t>
    </r>
    <r>
      <rPr>
        <b/>
        <i/>
        <sz val="10"/>
        <color indexed="9"/>
        <rFont val="Arial"/>
        <family val="2"/>
      </rPr>
      <t>(continued)</t>
    </r>
  </si>
  <si>
    <t>155 Think Family Grant</t>
  </si>
  <si>
    <t>252 Walking to School</t>
  </si>
  <si>
    <t>253 Cycling</t>
  </si>
  <si>
    <t>254 Smart Ticketing Grant</t>
  </si>
  <si>
    <t>575 Coastal Change Pathfinder</t>
  </si>
  <si>
    <t>592 Waste Regional Improvement and Efficiency</t>
  </si>
  <si>
    <t>593 Waste LA Financial Incentives</t>
  </si>
  <si>
    <t>594 Joint Waste Authorities or Advanced Partnership</t>
  </si>
  <si>
    <t>667 Generations Together</t>
  </si>
  <si>
    <t>698 Other grants within AEF  (enter in memorandum box A below)</t>
  </si>
  <si>
    <t>699 TOTAL REVENUE GRANTS WITHIN AEF (total of lines 102 to 698)* (Transferred to RA line 797 as income)</t>
  </si>
  <si>
    <t>712 Further Education funding from Young People’s Learning Agency (YPLA) - 16-18 funding</t>
  </si>
  <si>
    <t>716 Sixth forms funding from Young People’s Learning Agency (YPLA)</t>
  </si>
  <si>
    <t xml:space="preserve">773 Rural Community Action Network (RCAN) </t>
  </si>
  <si>
    <t>799 TOTAL REVENUE GRANTS OUTSIDE AEF (total of lines 708 to 798)* (Transferred to RA line 791 as income)</t>
  </si>
  <si>
    <r>
      <t xml:space="preserve">Table C4c: </t>
    </r>
    <r>
      <rPr>
        <b/>
        <sz val="10"/>
        <color indexed="9"/>
        <rFont val="Arial"/>
        <family val="2"/>
      </rPr>
      <t>Budgeted Net Current Expenditure by Service on a non-IAS19, IAS19 and PFI on an "On Balance Sheet" basis 2010-11</t>
    </r>
  </si>
  <si>
    <t>on a non-IAS19 &amp; PFI</t>
  </si>
  <si>
    <t>on an IAS19 &amp; PFI</t>
  </si>
  <si>
    <t>"Off Balance Sheet"</t>
  </si>
  <si>
    <t>"On Balance Sheet"</t>
  </si>
  <si>
    <t>983 Provision for repayment of principal</t>
  </si>
  <si>
    <t>984 Interest: external payments</t>
  </si>
  <si>
    <t>989 TOTAL        (Total of lines 961 to 987)</t>
  </si>
  <si>
    <r>
      <t xml:space="preserve">Table C3a: </t>
    </r>
    <r>
      <rPr>
        <b/>
        <sz val="11"/>
        <color indexed="9"/>
        <rFont val="Arial"/>
        <family val="2"/>
      </rPr>
      <t>Revenue net current expenditure by service and region 2009-10</t>
    </r>
  </si>
  <si>
    <t>755 Efficiency Improvements in Local Government</t>
  </si>
  <si>
    <t>961 Education services</t>
  </si>
  <si>
    <t>965 Cultural and related services</t>
  </si>
  <si>
    <t>966 Environmental services</t>
  </si>
  <si>
    <t>967 Planning and development services</t>
  </si>
  <si>
    <t>971 Police services</t>
  </si>
  <si>
    <t>978 Other services</t>
  </si>
  <si>
    <t>981 External Trading Accounts net surplus/deficit</t>
  </si>
  <si>
    <t>982 Internal Trading Accounts net surplus/deficit</t>
  </si>
  <si>
    <t>987 Appropriations to/from pensions reserve</t>
  </si>
  <si>
    <t>757 Local tax collection: Non-domestic rate relief - discretionary payments</t>
  </si>
  <si>
    <t>759 Levy: Environment Agency flood defence</t>
  </si>
  <si>
    <t>761 Capital charges accounted for in External Trading Accounts</t>
  </si>
  <si>
    <t>762 Capital charges accounted for in Internal Trading Accounts</t>
  </si>
  <si>
    <t>765 Capital expenditure charged to the GF Revenue Account (CERA)</t>
  </si>
  <si>
    <t>771 Provision for bad debts</t>
  </si>
  <si>
    <t>773 Provision for repayment of principal</t>
  </si>
  <si>
    <t>776 Leasing payments</t>
  </si>
  <si>
    <t>781 Interest: external payments</t>
  </si>
  <si>
    <t>783 Interest: HRA item 8 payments and receipts</t>
  </si>
  <si>
    <t>785 SUB-TOTAL (total of lines 749 to 783)</t>
  </si>
  <si>
    <t>Net Total Cost (excl. specific grants)</t>
  </si>
  <si>
    <t>Sales, fees</t>
  </si>
  <si>
    <t>(excluding</t>
  </si>
  <si>
    <t xml:space="preserve">expenses </t>
  </si>
  <si>
    <t>&amp; charges</t>
  </si>
  <si>
    <t>income</t>
  </si>
  <si>
    <t>specific grants)</t>
  </si>
  <si>
    <t>Schools</t>
  </si>
  <si>
    <t>Non-school funding</t>
  </si>
  <si>
    <t>Net Total Cost</t>
  </si>
  <si>
    <t>Transport planning, policy and strategy</t>
  </si>
  <si>
    <t>11  Highways maintenance planning, policy and strategy</t>
  </si>
  <si>
    <t>Education Services</t>
  </si>
  <si>
    <t>190 TOTAL EDUCATION SERVICES (total of lines 110 to 150)</t>
  </si>
  <si>
    <t>Cultural and related Services</t>
  </si>
  <si>
    <t>509 TOTAL CULTURAL AND RELATED SERVICES (total of lines 501 to 505)</t>
  </si>
  <si>
    <t>599 TOTAL PLANNING AND DEVELOPMENT SERVICES (total of lines 591 to 596)</t>
  </si>
  <si>
    <t>601 TOTAL POLICE SERVICES</t>
  </si>
  <si>
    <t>698 TOTAL OTHER SERVICES</t>
  </si>
  <si>
    <t>Financial reserves</t>
  </si>
  <si>
    <t>911 Estimated schools reserves level</t>
  </si>
  <si>
    <t>915 Estimated other earmarked financial reserves level</t>
  </si>
  <si>
    <t>916 Estimated unallocated financial reserves level</t>
  </si>
  <si>
    <t>Capital Charges</t>
  </si>
  <si>
    <r>
      <t>Table C1h:</t>
    </r>
    <r>
      <rPr>
        <b/>
        <sz val="10"/>
        <color indexed="9"/>
        <rFont val="Arial"/>
        <family val="2"/>
      </rPr>
      <t xml:space="preserve"> Subjective Analysis (SAR) (grossed up all England) 2008-09</t>
    </r>
  </si>
  <si>
    <t>Highways and transport services</t>
  </si>
  <si>
    <t>Housing services (GFRA only)</t>
  </si>
  <si>
    <t>Environmental and regulatory services</t>
  </si>
  <si>
    <t>Housing benefits: transfers to/from HRA under transitional measures</t>
  </si>
  <si>
    <t>Interest payable and similar charges</t>
  </si>
  <si>
    <t>Appropriations to(+)/ from(-) financial instruments adjustment account</t>
  </si>
  <si>
    <t>Appropriations to(+)/ from(-) unequal pay back pay account</t>
  </si>
  <si>
    <t>Area Based Grant (ABG)</t>
  </si>
  <si>
    <t>Loss on impairment of assets</t>
  </si>
  <si>
    <t>Icelandic bank impairment</t>
  </si>
  <si>
    <t>Dedicated Schools Grant (DSG)</t>
  </si>
  <si>
    <t>Treatment Foster Care</t>
  </si>
  <si>
    <t>ContactPoint</t>
  </si>
  <si>
    <t>School Standards Grant (including Personalisation)</t>
  </si>
  <si>
    <t>Standards Fund (excluding elements now in ABG)</t>
  </si>
  <si>
    <t xml:space="preserve">Sure Start, Early Years and Childcare Grant </t>
  </si>
  <si>
    <t>Parenting Practitioner Grant</t>
  </si>
  <si>
    <t>Youth Opportunity</t>
  </si>
  <si>
    <t>Specific Road Safety Grant</t>
  </si>
  <si>
    <t>Kerbcraft Road Safety</t>
  </si>
  <si>
    <t>Work Related Road Safety</t>
  </si>
  <si>
    <t>Rural Road Safety</t>
  </si>
  <si>
    <t>Road Safety Partnerships</t>
  </si>
  <si>
    <t>Congestion Performance Fund</t>
  </si>
  <si>
    <t>GLA Transport Grant</t>
  </si>
  <si>
    <t>Metropolitan Railway Passenger Services</t>
  </si>
  <si>
    <t>Rural Bus Challenge and Kickstart</t>
  </si>
  <si>
    <t>Travel Plan Bursaries</t>
  </si>
  <si>
    <t>Urban Bus Challenge and Kickstart</t>
  </si>
  <si>
    <t>AIDS Support</t>
  </si>
  <si>
    <t>Social Care Reform</t>
  </si>
  <si>
    <t>Learning Disability Campus Closure Programme</t>
  </si>
  <si>
    <t>Stroke Strategy</t>
  </si>
  <si>
    <t>Housing Benefit and Council Tax Benefit Administration</t>
  </si>
  <si>
    <t>Workstep</t>
  </si>
  <si>
    <t xml:space="preserve">The Growth Fund </t>
  </si>
  <si>
    <t>Local Area Agreements (LAA) Reward Grant or Local Public Service Agreement (LPSA) Performance Reward Grant</t>
  </si>
  <si>
    <t>Local Area Agreements (LAA) Pump Priming Grant</t>
  </si>
  <si>
    <t>Other Local Area Agreements (LAA) Revenue Grants</t>
  </si>
  <si>
    <t>New Dimension Grants</t>
  </si>
  <si>
    <t>Housing Planning Delivery Grant</t>
  </si>
  <si>
    <t>The Private Finance Initiative (PFI)</t>
  </si>
  <si>
    <t>Supporting People Grant - Housing</t>
  </si>
  <si>
    <t>Supporting People Grant - Social Care</t>
  </si>
  <si>
    <t>Animal Movement Licences</t>
  </si>
  <si>
    <t>Animal Health and Welfare Enforcement</t>
  </si>
  <si>
    <t>National Parks &amp; Broads</t>
  </si>
  <si>
    <t>Waste Performance and Efficiency</t>
  </si>
  <si>
    <t>Waste Management Pilots</t>
  </si>
  <si>
    <t>Asylum Seekers</t>
  </si>
  <si>
    <t>Sexual Assault Referral Centres</t>
  </si>
  <si>
    <t>Alcohol Arrest Referral Pilots</t>
  </si>
  <si>
    <t>Multi Agency Risk Assessment Conferences</t>
  </si>
  <si>
    <t>Guns, Gangs &amp; Knives</t>
  </si>
  <si>
    <t>Drug Action Teams</t>
  </si>
  <si>
    <t>Crime and Disorder Reduction Partnerships</t>
  </si>
  <si>
    <t>Basic Command Units (BCU) Fund</t>
  </si>
  <si>
    <t>Community Support Officers</t>
  </si>
  <si>
    <t>Counter Terrorism</t>
  </si>
  <si>
    <t>Crime Fighting Fund</t>
  </si>
  <si>
    <t>Neighbourhood Policing Fund</t>
  </si>
  <si>
    <t>Probation Loan Charges</t>
  </si>
  <si>
    <t>Reform Deal</t>
  </si>
  <si>
    <t>Additional Rule 2 Grant</t>
  </si>
  <si>
    <t>LFEPA Civil Contingencies</t>
  </si>
  <si>
    <t>Further Education funding from Learning and Skills Council (LSC) - 19+ funding</t>
  </si>
  <si>
    <t>Education Maintenance Allowance</t>
  </si>
  <si>
    <t>Further Education funding from Learning and Skills Council (LSC) - 16-18 funding</t>
  </si>
  <si>
    <t>Higher Education Funding Council (HEFC) Payments</t>
  </si>
  <si>
    <t>Adult and Community Learning from Learning and Skills Council (LSC)</t>
  </si>
  <si>
    <t>Sixth forms funding from Learning and Skills Council (LSC)</t>
  </si>
  <si>
    <t>Mandatory Student Awards</t>
  </si>
  <si>
    <t>Free Flowing Cities</t>
  </si>
  <si>
    <t>Mersey Travel</t>
  </si>
  <si>
    <t>Council Tax Benefit: subsidy</t>
  </si>
  <si>
    <t xml:space="preserve">Mandatory Rent Allowances: subsidy </t>
  </si>
  <si>
    <t xml:space="preserve">Mandatory Rent Rebates outside HRA: subsidy </t>
  </si>
  <si>
    <t>Rent Rebates Granted to HRA Tenants: subsidy</t>
  </si>
  <si>
    <t>Beacon</t>
  </si>
  <si>
    <t>Capacity Building</t>
  </si>
  <si>
    <t>Housing Acts/ Urban Developments - contributions towards cost of loan charges</t>
  </si>
  <si>
    <t>New Deal for Communities (NDC)</t>
  </si>
  <si>
    <t>LG Efficiency Challenge Fund</t>
  </si>
  <si>
    <t>Efficiency Improvements in Local Government</t>
  </si>
  <si>
    <t>Invest to Save</t>
  </si>
  <si>
    <t>Tackling Extremism</t>
  </si>
  <si>
    <t>Housing Market Renewal Grant</t>
  </si>
  <si>
    <t>Countryside Commission Grant</t>
  </si>
  <si>
    <t>Rural Social and Community Programme</t>
  </si>
  <si>
    <t>Tackling Violent Crime Programme</t>
  </si>
  <si>
    <t>Crime Reduction Grants</t>
  </si>
  <si>
    <t>Youth Offending Teams Grant</t>
  </si>
  <si>
    <t>European Community grants</t>
  </si>
  <si>
    <t>TOTAL SPECIFIC AND SPECIAL REVENUE GRANTS (total of lines 699 + 799)</t>
  </si>
  <si>
    <t>290 Highways and transport services</t>
  </si>
  <si>
    <t>490 Housing services (GFRA only)</t>
  </si>
  <si>
    <t>Updated by MTM</t>
  </si>
  <si>
    <t>20  Capital charges relating to construction projects</t>
  </si>
  <si>
    <t>48  Winter service</t>
  </si>
  <si>
    <t>49  Street lighting (including energy costs)</t>
  </si>
  <si>
    <t>54  Road safety education and safe routes (including school crossing patrols)</t>
  </si>
  <si>
    <t>58 Other traffic management</t>
  </si>
  <si>
    <t>90 TOTAL HIGHWAYS AND TRANSPORT SERVICES</t>
  </si>
  <si>
    <t>25 Children's and families' services - asylum seekers</t>
  </si>
  <si>
    <t>79 Other adult social care - other</t>
  </si>
  <si>
    <t>39 Other nightly paid, privately managed accommodation</t>
  </si>
  <si>
    <t>40 Private managed accommodation leased by the authority</t>
  </si>
  <si>
    <t>42  Bed/breakfast accommodation</t>
  </si>
  <si>
    <t>43 Private managed accommodation leased by RSLs</t>
  </si>
  <si>
    <t>44 Directly with a private sector landlord</t>
  </si>
  <si>
    <t>45 Accommodation within the authority’s own stock (non-HRA)</t>
  </si>
  <si>
    <t>48 Accommodation within RSL stock</t>
  </si>
  <si>
    <t xml:space="preserve">190 TOTAL CULTURAL AND RELATED SERVICES </t>
  </si>
  <si>
    <t xml:space="preserve">ENVIRONMENTAL AND REGULATORY SERVICES  </t>
  </si>
  <si>
    <t>Regulatory services</t>
  </si>
  <si>
    <t>219 Trading standards</t>
  </si>
  <si>
    <t>220 Water safety</t>
  </si>
  <si>
    <t>222 Environmental protection</t>
  </si>
  <si>
    <t>223 Private rented housing standards</t>
  </si>
  <si>
    <t>224 Health and safety</t>
  </si>
  <si>
    <t>225 Port health</t>
  </si>
  <si>
    <t>226 Pest control</t>
  </si>
  <si>
    <t>228 Animal and public health; infectious disease control</t>
  </si>
  <si>
    <t>229 Licensing - Alcohol and entertainment licensing; taxi licensing</t>
  </si>
  <si>
    <t>ENVIRONMENTAL AND REGULATORY SERVICES  (continued)</t>
  </si>
  <si>
    <t>231 Crime Reduction</t>
  </si>
  <si>
    <t>232 Safety Services</t>
  </si>
  <si>
    <t>233 CCTV</t>
  </si>
  <si>
    <t>Flood defence, land drainage and  coast protection</t>
  </si>
  <si>
    <t>243 Land drainage and related work</t>
  </si>
  <si>
    <t>283 Trade waste</t>
  </si>
  <si>
    <t>284 Recycling</t>
  </si>
  <si>
    <t>285 Waste minimisation</t>
  </si>
  <si>
    <t>286 Climate change costs</t>
  </si>
  <si>
    <t>400 TOTAL CULTURAL, ENVIRONMENTAL, REGULATORY AND PLANNING SERVICES</t>
  </si>
  <si>
    <t>CENTRAL SERVICES</t>
  </si>
  <si>
    <t>475 Coroners' court services</t>
  </si>
  <si>
    <t>476 Other court services</t>
  </si>
  <si>
    <t>NON-DISTRIBUTED COSTS</t>
  </si>
  <si>
    <t xml:space="preserve">481  Retirement benefits </t>
  </si>
  <si>
    <t>483 Depreciation / impairment of surplus assets etc</t>
  </si>
  <si>
    <t>MANAGEMENT AND SUPPORT SERVICES</t>
  </si>
  <si>
    <t>492 Recharges to general fund revenue account (excluding central services)</t>
  </si>
  <si>
    <t xml:space="preserve">597 Market undertakings </t>
  </si>
  <si>
    <t xml:space="preserve">     of which:</t>
  </si>
  <si>
    <t xml:space="preserve">     931 Depreciation</t>
  </si>
  <si>
    <t xml:space="preserve">     933 Loss on impairment of assets</t>
  </si>
  <si>
    <t xml:space="preserve">     935 Credit for amortisation of capital grants and other capital contributions</t>
  </si>
  <si>
    <t xml:space="preserve">860 Catering services </t>
  </si>
  <si>
    <t>Fire  &amp; rescue services</t>
  </si>
  <si>
    <t>Management and support services (inc in Central services)</t>
  </si>
  <si>
    <t>1 Teacher salary</t>
  </si>
  <si>
    <t>2 Employers' National Insurance contributions</t>
  </si>
  <si>
    <t>3 Employers' Pension contributions</t>
  </si>
  <si>
    <t>4 Location allowance</t>
  </si>
  <si>
    <t>5 TOTAL TEACHERS GROUP (Total of lines 1 to 4)</t>
  </si>
  <si>
    <t>6 Police &amp; Fire salary</t>
  </si>
  <si>
    <t>7 Employers' National Insurance contributions</t>
  </si>
  <si>
    <t>8 Employers' Pension contributions</t>
  </si>
  <si>
    <t>9 Location allowance</t>
  </si>
  <si>
    <t>10 TOTAL POLICE &amp; FIRE GROUP (Total of lines 6 to 9)</t>
  </si>
  <si>
    <t>16 Other Pay Related Costs</t>
  </si>
  <si>
    <t>18 Repairs, Alterations and Maintenance of Buildings</t>
  </si>
  <si>
    <t>19 Energy Costs - Electricity</t>
  </si>
  <si>
    <t>20 Energy Costs - Gas and Other</t>
  </si>
  <si>
    <t>21 Rents</t>
  </si>
  <si>
    <t>22 Rates</t>
  </si>
  <si>
    <t>23 Water Services</t>
  </si>
  <si>
    <t>24 Fixtures &amp; Fittings</t>
  </si>
  <si>
    <t>25 Cleaning and Domestic Supplies</t>
  </si>
  <si>
    <t>26 Grounds Maintenance Costs</t>
  </si>
  <si>
    <t>75  Other adult social care - asylum seekers - lone adults</t>
  </si>
  <si>
    <t>410 CORPORATE AND DEMOCRATIC CORE</t>
  </si>
  <si>
    <t>17 TOTAL Part A  (Total of lines 5, 10, 15 &amp; 16)</t>
  </si>
  <si>
    <r>
      <t>less</t>
    </r>
    <r>
      <rPr>
        <sz val="9"/>
        <rFont val="Arial"/>
        <family val="2"/>
      </rPr>
      <t xml:space="preserve"> Reversal of revenue expenditure funded from capital under statute (RECS)</t>
    </r>
  </si>
  <si>
    <t>254 Traffic management and road safety: road safety education and safe routes (including school                     crossing patrols)</t>
  </si>
  <si>
    <t>390 TOTAL SOCIAL CARE (total of lines 311 to 379)</t>
  </si>
  <si>
    <t>Planning and Development Services</t>
  </si>
  <si>
    <t>27 Premises Insurance</t>
  </si>
  <si>
    <t>29 TOTAL PREMISES EXPENSES (Total of lines 18 to 28)</t>
  </si>
  <si>
    <t>30 Direct Transport Costs  -  Vehicle Repair &amp; Maintenance</t>
  </si>
  <si>
    <t>31 Direct Transport Costs  -  Vehicle Running Costs</t>
  </si>
  <si>
    <t>32 Contract Hire and Operating Leases</t>
  </si>
  <si>
    <t>33 Car Allowances for Travelling Expenses</t>
  </si>
  <si>
    <t>34 Public Transport Allowances for Travelling Expenses</t>
  </si>
  <si>
    <t>35 Transport Insurance</t>
  </si>
  <si>
    <t>36 Other Transport Related Expenditure</t>
  </si>
  <si>
    <t>37 TOTAL TRANSPORT EXPENSES (Total of lines 30 to 36)</t>
  </si>
  <si>
    <t>Supplies &amp; Services</t>
  </si>
  <si>
    <t>38 Equipment, Furniture &amp; Materials</t>
  </si>
  <si>
    <t>39 Catering</t>
  </si>
  <si>
    <t>40 Clothing, Uniforms &amp; Laundry</t>
  </si>
  <si>
    <t>41 Printing, Stationery and General Office Expenses</t>
  </si>
  <si>
    <t>42 Communications and Computing  -  Postage</t>
  </si>
  <si>
    <t>43 Communications and Computing  -  Telephone</t>
  </si>
  <si>
    <t>44 Communications and Computing  -  Computer Costs</t>
  </si>
  <si>
    <t>45 Communications and Computing  -  Other</t>
  </si>
  <si>
    <t>46 Subsistence and Conference Expenses</t>
  </si>
  <si>
    <t>47 Subscriptions</t>
  </si>
  <si>
    <t>48 Insurance</t>
  </si>
  <si>
    <t>49 Schools' Non ICT Learning Resources</t>
  </si>
  <si>
    <t>50 Schools' ICT Learning Resources</t>
  </si>
  <si>
    <t>51 Exam Fees</t>
  </si>
  <si>
    <t>52 Other Supplies and Services Expenditure</t>
  </si>
  <si>
    <t>53 TOTAL SUPPLIES &amp; SERVICES EXPENDITURE (Total of lines 38 to 52)</t>
  </si>
  <si>
    <t>Third Party Payments</t>
  </si>
  <si>
    <t>54 Joint Authorites and Other Local Authorities</t>
  </si>
  <si>
    <t>55 Grants to Voluntary Bodies</t>
  </si>
  <si>
    <t>56 Private Contractors and Other Agencies  -  Professional Services</t>
  </si>
  <si>
    <t>57 Private Contractors and Other Agencies  -  Agency Staff</t>
  </si>
  <si>
    <t>58 Private Contractors and Other Agencies  -  Other</t>
  </si>
  <si>
    <t>59 Internal Trading Organisations</t>
  </si>
  <si>
    <t>60 TOTAL THIRD PARTY PAYMENTS (Total of lines 54 to 59)</t>
  </si>
  <si>
    <t>61 Total Transfer Payments (Discretionary)</t>
  </si>
  <si>
    <t>62 Expenditure on Management and Support Services</t>
  </si>
  <si>
    <t>63 TOTAL Part B (Total of lines 29, 37, 53, 60, 61 &amp; 62)</t>
  </si>
  <si>
    <t>64 Rental Income</t>
  </si>
  <si>
    <t>65 Recharges</t>
  </si>
  <si>
    <t>66 All Other Income</t>
  </si>
  <si>
    <t>67 TOTAL Part C (Lines 64 to 66)</t>
  </si>
  <si>
    <t>68 TOTAL PART A (= Line 17)</t>
  </si>
  <si>
    <t>69 TOTAL PART B (= Line 63)</t>
  </si>
  <si>
    <t>70 TOTAL PART C (= Line 67)</t>
  </si>
  <si>
    <t>71 TOTAL SERVICE EXPENDITURE (Lines 68 + 69 - 70)</t>
  </si>
  <si>
    <t>Parish precepts</t>
  </si>
  <si>
    <t>Integrated Transport Authority levy</t>
  </si>
  <si>
    <t>Waste Disposal Authority levy</t>
  </si>
  <si>
    <t>London Pensions Fund Authority levy</t>
  </si>
  <si>
    <t>NET CURRENT EXPENDITURE (TOTAL OF LINES 699 TO 748)</t>
  </si>
  <si>
    <t>Reversal of Revenue expenditure funded from capital by statute (RECS) - excluding trading (TSR)</t>
  </si>
  <si>
    <t>Reversal of Revenue expenditure funded from capital by statute (RECS) - trading (TSR) only</t>
  </si>
  <si>
    <t>SUB-TOTAL (total of lines 749 to 783)</t>
  </si>
  <si>
    <t>Private Finance Initiative (PFI) schemes - difference from service charge</t>
  </si>
  <si>
    <t>REVENUE EXPENDITURE (TOTAL OF LINES 785 TO 791)</t>
  </si>
  <si>
    <t>(a) A large portion of the CERA figure is contributed by Greater London Authority (amounting to £1,198m), which includes the TfL component of the GLA group and part related to the Metropolitan Police Authority.</t>
  </si>
  <si>
    <t>NET REVENUE EXPENDITURE (TOTAL OF LINES 795 TO 798)</t>
  </si>
  <si>
    <t>THE BUDGET REQUIREMENT (TOTAL OF LINES 799 TO 816)</t>
  </si>
  <si>
    <t>COUNCIL TAX REQUIREMENT (TOTAL OF LINES 830 TO 880)</t>
  </si>
  <si>
    <t>Credit for amortisation of capital grants and other capital contributions</t>
  </si>
  <si>
    <t>Total capital charges (TOTAL OF LINES 931 TO 935)</t>
  </si>
  <si>
    <t>One off equal pay costs  - falling on the schools budget</t>
  </si>
  <si>
    <t>(b) Changes to the impairment change initially calculated in 2008-09</t>
  </si>
  <si>
    <t>(c) Interest credited in respect of impaired Icelandic investments (from April 2009 to March 2010)</t>
  </si>
  <si>
    <t>(d) The reversal of any impairment charge and the reversal of any interest credited in reliance on regulation 30G (see terminology).  Any voluntary write back of the credit permitted by the regulation is also included</t>
  </si>
  <si>
    <t>(e) Any impairment charge capitalised under the authority of a direction under section 16(2)(b) of the Local Government Act 2003</t>
  </si>
  <si>
    <t>Financial reserves levels at start and end of 2009-10</t>
  </si>
  <si>
    <r>
      <t xml:space="preserve">Table C2d: </t>
    </r>
    <r>
      <rPr>
        <b/>
        <sz val="10"/>
        <color indexed="9"/>
        <rFont val="Arial"/>
        <family val="2"/>
      </rPr>
      <t>Net Current Expenditure by Service on a Non-FRS17, FRS17 and PFI on an "On Balance Sheet" basis 2009-10</t>
    </r>
  </si>
  <si>
    <t>Net Current</t>
  </si>
  <si>
    <t>expenditure - PFI</t>
  </si>
  <si>
    <t>on an FRS17</t>
  </si>
  <si>
    <t>"On Balance</t>
  </si>
  <si>
    <t>basis</t>
  </si>
  <si>
    <t>Sheet" basis</t>
  </si>
  <si>
    <t>TOTAL (TOTAL OF LINES 961 TO 987)</t>
  </si>
  <si>
    <r>
      <t>Table C1a:</t>
    </r>
    <r>
      <rPr>
        <b/>
        <sz val="10"/>
        <color indexed="9"/>
        <rFont val="Arial"/>
        <family val="2"/>
      </rPr>
      <t xml:space="preserve"> Revenue Outturn Education services (RO1) 2009-10</t>
    </r>
  </si>
  <si>
    <r>
      <t>Table C1b:</t>
    </r>
    <r>
      <rPr>
        <b/>
        <sz val="10"/>
        <color indexed="9"/>
        <rFont val="Arial"/>
        <family val="2"/>
      </rPr>
      <t xml:space="preserve"> Revenue Outturn Highways and Transport services (RO2) 2009-10</t>
    </r>
  </si>
  <si>
    <r>
      <t xml:space="preserve">Table C1b: </t>
    </r>
    <r>
      <rPr>
        <b/>
        <sz val="10"/>
        <color indexed="9"/>
        <rFont val="Arial"/>
        <family val="2"/>
      </rPr>
      <t>Revenue Outturn Highways and Transport services (RO2) 2009-10 (continued)</t>
    </r>
  </si>
  <si>
    <r>
      <t>Table C1c:</t>
    </r>
    <r>
      <rPr>
        <b/>
        <sz val="10"/>
        <color indexed="9"/>
        <rFont val="Arial"/>
        <family val="2"/>
      </rPr>
      <t xml:space="preserve"> Revenue Outturn Social Care (RO3) 2009-10</t>
    </r>
  </si>
  <si>
    <r>
      <t>Table C1d:</t>
    </r>
    <r>
      <rPr>
        <b/>
        <sz val="10"/>
        <color indexed="9"/>
        <rFont val="Arial"/>
        <family val="2"/>
      </rPr>
      <t xml:space="preserve"> Revenue Outturn Housing Services (RO4) 2009-10</t>
    </r>
  </si>
  <si>
    <r>
      <t>Table C1e:</t>
    </r>
    <r>
      <rPr>
        <b/>
        <sz val="10"/>
        <color indexed="9"/>
        <rFont val="Arial"/>
        <family val="2"/>
      </rPr>
      <t xml:space="preserve"> Revenue Outturn Cultural, Environmental, Regulatory and Planning services (RO5) 2009-10</t>
    </r>
  </si>
  <si>
    <r>
      <t>Table C1f:</t>
    </r>
    <r>
      <rPr>
        <b/>
        <sz val="10"/>
        <color indexed="9"/>
        <rFont val="Arial"/>
        <family val="2"/>
      </rPr>
      <t xml:space="preserve"> Revenue Outturn Protective, Central and Other services (RO6) 2009-10</t>
    </r>
  </si>
  <si>
    <r>
      <t>Table C1f:</t>
    </r>
    <r>
      <rPr>
        <b/>
        <sz val="10"/>
        <color indexed="9"/>
        <rFont val="Arial"/>
        <family val="2"/>
      </rPr>
      <t xml:space="preserve"> Revenue Outturn Protective, Central and Other services (RO6) 2009-10 (continued)</t>
    </r>
  </si>
  <si>
    <r>
      <t>Table C1g:</t>
    </r>
    <r>
      <rPr>
        <b/>
        <sz val="10"/>
        <color indexed="9"/>
        <rFont val="Arial"/>
        <family val="2"/>
      </rPr>
      <t xml:space="preserve"> Trading Services Revenue Account (TSR) 2009-10</t>
    </r>
  </si>
  <si>
    <r>
      <t>Table C1g:</t>
    </r>
    <r>
      <rPr>
        <b/>
        <sz val="10"/>
        <color indexed="9"/>
        <rFont val="Arial"/>
        <family val="2"/>
      </rPr>
      <t xml:space="preserve"> Trading Services Revenue Account (TSR) 2009-10 (continued)</t>
    </r>
  </si>
  <si>
    <r>
      <t>Table C1h:</t>
    </r>
    <r>
      <rPr>
        <b/>
        <sz val="10"/>
        <color indexed="9"/>
        <rFont val="Arial"/>
        <family val="2"/>
      </rPr>
      <t xml:space="preserve"> Subjective Analysis (SAR) (grossed up all England) 2009-10</t>
    </r>
  </si>
  <si>
    <r>
      <t>Table C1h:</t>
    </r>
    <r>
      <rPr>
        <b/>
        <sz val="10"/>
        <color indexed="9"/>
        <rFont val="Arial"/>
        <family val="2"/>
      </rPr>
      <t xml:space="preserve"> Subjective Analysis (SAR) (grossed up all England) 2009-10 (continued)</t>
    </r>
  </si>
  <si>
    <r>
      <t>Table C2a:</t>
    </r>
    <r>
      <rPr>
        <b/>
        <sz val="10"/>
        <color indexed="9"/>
        <rFont val="Arial"/>
        <family val="2"/>
      </rPr>
      <t xml:space="preserve"> Revenue Outturn Summary (RS) 2009-10 </t>
    </r>
  </si>
  <si>
    <r>
      <t>Table C2a:</t>
    </r>
    <r>
      <rPr>
        <b/>
        <sz val="10"/>
        <color indexed="9"/>
        <rFont val="Arial"/>
        <family val="2"/>
      </rPr>
      <t xml:space="preserve"> Revenue Outturn Summary (RS) 2009-10 (continued)</t>
    </r>
  </si>
  <si>
    <r>
      <t xml:space="preserve">Table C2b: </t>
    </r>
    <r>
      <rPr>
        <b/>
        <sz val="10"/>
        <color indexed="9"/>
        <rFont val="Arial"/>
        <family val="2"/>
      </rPr>
      <t>Income from specific grants (RG) 2009-10</t>
    </r>
  </si>
  <si>
    <r>
      <t xml:space="preserve">Table C2b: </t>
    </r>
    <r>
      <rPr>
        <b/>
        <sz val="10"/>
        <color indexed="9"/>
        <rFont val="Arial"/>
        <family val="2"/>
      </rPr>
      <t>Income from specific grants (RG) 2009-10 (continued)</t>
    </r>
  </si>
  <si>
    <t>London Pay Addition</t>
  </si>
  <si>
    <t>Play (Pathfinders &amp; Playbuilders)</t>
  </si>
  <si>
    <t>Consortia Support Grant</t>
  </si>
  <si>
    <t>Diploma Specific Formula Grant</t>
  </si>
  <si>
    <t>Targeted Mental Health in Schools</t>
  </si>
  <si>
    <t>Local Authority Business Growth Incentives (LABGI) scheme</t>
  </si>
  <si>
    <t>Fire Control</t>
  </si>
  <si>
    <t>Free Swimming</t>
  </si>
  <si>
    <t>Coastal Change Pathfinder</t>
  </si>
  <si>
    <t>(a) The figure excludes concessionary fares grants awarded to South Yorkshire Integrated Transport Authority (ITA) and London Boroughs, which are paid direct to South Yorkshire Passenger Transport Executive (PTE) and London Councils respectively.  If these grants were included, the total amount of concessionary fares grants for England would equate to £217m.</t>
  </si>
  <si>
    <t>TOTAL GRANTS INSIDE AEF (LINES 102 to 698)</t>
  </si>
  <si>
    <t>Rural Community Action Network (RCAN)</t>
  </si>
  <si>
    <t>TOTAL GRANTS OUTSIDE AEF (total of lines 708 to 798)</t>
  </si>
  <si>
    <t>(b) This category may include amounts which should have been allocated to one of the main grants in the preceding rows</t>
  </si>
  <si>
    <t>(a) Does not include levies and transfers; see table C2a</t>
  </si>
  <si>
    <r>
      <t xml:space="preserve">Table C2c: </t>
    </r>
    <r>
      <rPr>
        <b/>
        <sz val="10"/>
        <color indexed="9"/>
        <rFont val="Arial"/>
        <family val="2"/>
      </rPr>
      <t>Revenue Outturn Service Expenditure Summary (RSX) 2009-10</t>
    </r>
  </si>
  <si>
    <r>
      <t xml:space="preserve">Table C4a: </t>
    </r>
    <r>
      <rPr>
        <b/>
        <sz val="10"/>
        <color indexed="9"/>
        <rFont val="Arial"/>
        <family val="2"/>
      </rPr>
      <t>Revenue Account Budget Estimates (RA) 2010-11</t>
    </r>
  </si>
  <si>
    <r>
      <t xml:space="preserve">Table C4a: </t>
    </r>
    <r>
      <rPr>
        <b/>
        <sz val="10"/>
        <color indexed="9"/>
        <rFont val="Arial"/>
        <family val="2"/>
      </rPr>
      <t>Revenue Account Budget Estimates (RA) 2010-11 (continued)</t>
    </r>
  </si>
  <si>
    <t>220 Capital charges relating to construction projects</t>
  </si>
  <si>
    <t>290 TOTAL HIGHWAYS AND TRANSPORT SERVICES (total of lines 210 to 280)</t>
  </si>
  <si>
    <t>519 Regulatory services: Trading standards</t>
  </si>
  <si>
    <t>520 Regulatory services: Water safety</t>
  </si>
  <si>
    <t>521 Regulatory services: Food safety</t>
  </si>
  <si>
    <t>522 Regulatory services: Environmental protection</t>
  </si>
  <si>
    <t>523 Regulatory services: Private rented housing standards</t>
  </si>
  <si>
    <t>524 Regulatory services: Health and safety</t>
  </si>
  <si>
    <t>525 Regulatory services: Port health</t>
  </si>
  <si>
    <t>526 Regulatory services: Pest control</t>
  </si>
  <si>
    <t>527 Regulatory services: Public conveniences</t>
  </si>
  <si>
    <t>528 Regulatory services: Animal and public health; infectious disease control</t>
  </si>
  <si>
    <t>529 Regulatory services: Licensing - Alcohol and entertainment licensing; taxi licensing</t>
  </si>
  <si>
    <t>531 Community safety (Crime reduction)</t>
  </si>
  <si>
    <t>532 Community safety (Safety services)</t>
  </si>
  <si>
    <t>533 Community safety (CCTV)</t>
  </si>
  <si>
    <t>541 Defences against flooding</t>
  </si>
  <si>
    <t>543 Land drainage and related work</t>
  </si>
  <si>
    <t>583 Trade waste</t>
  </si>
  <si>
    <t>584 Recycling</t>
  </si>
  <si>
    <t>585 Waste minimisation</t>
  </si>
  <si>
    <t>586 Climate change costs</t>
  </si>
  <si>
    <t>590 TOTAL ENVIRONMENTAL AND REGULATORY SERVICES (total of lines 510 to 586)</t>
  </si>
  <si>
    <t>Central Services</t>
  </si>
  <si>
    <t>690 TOTAL CENTRAL SERVICES (total of lines 604 to 683)</t>
  </si>
  <si>
    <t>699 TOTAL SERVICE EXPENDITURE (total of lines 190, 290, 390, 490, 509, 590, 599, 601, 602, 690 and 698)</t>
  </si>
  <si>
    <t xml:space="preserve">Precepts and levies </t>
  </si>
  <si>
    <t>767 Reversal of Revenue expenditure funded from capital by statute (RECS)</t>
  </si>
  <si>
    <t>788 Private Finance Initiative (PFI) schemes - difference from service charge</t>
  </si>
  <si>
    <t>At 1 April 2010</t>
  </si>
  <si>
    <t>At 31 March 2011</t>
  </si>
  <si>
    <t>935 Credit for capital grants (a)</t>
  </si>
  <si>
    <t>(a) Where capital expenditure has been financed by capital grant, the grant is credited to the income and expenditure account over the useful life of the asset in the line with the depreciation charge.</t>
  </si>
  <si>
    <t>590 Environmental and regulatory services</t>
  </si>
  <si>
    <t>Central services (excluding Non-distributed costs: retirement benefits )</t>
  </si>
  <si>
    <t>12  Public and other transport planning, policy and strategy</t>
  </si>
  <si>
    <t>Highways and roads - maintenance</t>
  </si>
  <si>
    <t>31  Structural maintenance - principal roads</t>
  </si>
  <si>
    <t>33  Structural maintenance - bridges</t>
  </si>
  <si>
    <t>41  Environmental, safety and routine maintenance - principal roads</t>
  </si>
  <si>
    <t>44  Environmental, safety and routine maintenance - other local authority roads</t>
  </si>
  <si>
    <t>Traffic management and road safety</t>
  </si>
  <si>
    <t>51  Congestion charging</t>
  </si>
  <si>
    <t>Parking services</t>
  </si>
  <si>
    <t>61  On-street parking</t>
  </si>
  <si>
    <t>62  Off-street parking</t>
  </si>
  <si>
    <t>Public transport</t>
  </si>
  <si>
    <t>71  Concessionary fares</t>
  </si>
  <si>
    <t>72  Support to operators - bus services</t>
  </si>
  <si>
    <t>73  Support to operators - rail services</t>
  </si>
  <si>
    <t>74  Support to operators - other</t>
  </si>
  <si>
    <t>76  Public transport co-ordination</t>
  </si>
  <si>
    <t>80  Airports, harbours and toll facilities</t>
  </si>
  <si>
    <t xml:space="preserve">               of which:</t>
  </si>
  <si>
    <t xml:space="preserve">          101 Joint arrangements</t>
  </si>
  <si>
    <t xml:space="preserve">          102 Joint arrangements</t>
  </si>
  <si>
    <t xml:space="preserve">          130 All local roads: third party liability claims in lines 31 and 32</t>
  </si>
  <si>
    <t xml:space="preserve">          103 Joint arrangements</t>
  </si>
  <si>
    <t xml:space="preserve">          141 Unplanned patching</t>
  </si>
  <si>
    <t xml:space="preserve">          104 Joint arrangements</t>
  </si>
  <si>
    <t xml:space="preserve">          144 Unplanned patching</t>
  </si>
  <si>
    <t xml:space="preserve">          161 Penalty Charge Notice income</t>
  </si>
  <si>
    <t>-</t>
  </si>
  <si>
    <t>…</t>
  </si>
  <si>
    <t>29  Children's and families' services - other</t>
  </si>
  <si>
    <t>40  Older people (aged 65 or over) including older mentally ill</t>
  </si>
  <si>
    <t>51  Adults aged under 65 with physical disability or sensory impairment</t>
  </si>
  <si>
    <t>52  Adults aged under 65 with learning disabilities</t>
  </si>
  <si>
    <t>53  Adults aged under 65 with mental health needs</t>
  </si>
  <si>
    <t xml:space="preserve">          99  Supporting people ancillary expenditure</t>
  </si>
  <si>
    <t>20  Housing advances</t>
  </si>
  <si>
    <t>Private sector housing renewal</t>
  </si>
  <si>
    <t>38  Other private sector housing renewal</t>
  </si>
  <si>
    <t>Homelessness</t>
  </si>
  <si>
    <t>41 Hostels (non-HRA support)</t>
  </si>
  <si>
    <t>46  Other temporary accommodation</t>
  </si>
  <si>
    <t>Housing benefits</t>
  </si>
  <si>
    <t>51  Rent allowances  - discretionary payments</t>
  </si>
  <si>
    <t>52  Non-HRA rent rebates - discretionary payments</t>
  </si>
  <si>
    <t>53  Rent rebates to HRA tenants - discretionary payments</t>
  </si>
  <si>
    <t>57  Housing benefits administration</t>
  </si>
  <si>
    <t>Housing welfare</t>
  </si>
  <si>
    <t>90  TOTAL HOUSING SERVICES (GFRA only)</t>
  </si>
  <si>
    <t>CULTURAL AND RELATED SERVICES</t>
  </si>
  <si>
    <t>Culture and heritage</t>
  </si>
  <si>
    <t>111 Archives</t>
  </si>
  <si>
    <t>112 Arts development and support</t>
  </si>
  <si>
    <t>113 Heritage</t>
  </si>
  <si>
    <t>114 Museums and galleries</t>
  </si>
  <si>
    <t>115 Theatres and public entertainment</t>
  </si>
  <si>
    <t>Recreation and sport</t>
  </si>
  <si>
    <t>121 Community centres and public halls</t>
  </si>
  <si>
    <t>122 Foreshore</t>
  </si>
  <si>
    <t>123 Sports development and community recreation</t>
  </si>
  <si>
    <t>128 Sports and recreation facilities, including golf courses</t>
  </si>
  <si>
    <t>130 Open spaces</t>
  </si>
  <si>
    <t>140 Tourism</t>
  </si>
  <si>
    <t>150 Library service</t>
  </si>
  <si>
    <t>210 Cemetery, cremation and mortuary services</t>
  </si>
  <si>
    <t>221 Food safety</t>
  </si>
  <si>
    <t>227 Public conveniences</t>
  </si>
  <si>
    <t>Community Safety</t>
  </si>
  <si>
    <t>continued</t>
  </si>
  <si>
    <t>241 Defences against flooding</t>
  </si>
  <si>
    <t>247 Coast protection</t>
  </si>
  <si>
    <t>250 Agricultural and fisheries services</t>
  </si>
  <si>
    <t>270 Street cleansing (not chargeable to Highways)</t>
  </si>
  <si>
    <t>Waste management</t>
  </si>
  <si>
    <t>281 Waste collection</t>
  </si>
  <si>
    <t>282 Waste disposal</t>
  </si>
  <si>
    <t>157 Targeted Mental Health in Schools</t>
  </si>
  <si>
    <t>PLANNING AND DEVELOPMENT SERVICES</t>
  </si>
  <si>
    <t>310 Building control</t>
  </si>
  <si>
    <t>320 Development control</t>
  </si>
  <si>
    <t>Planning policy</t>
  </si>
  <si>
    <t>335 Conservation and listed buildings planning policy</t>
  </si>
  <si>
    <t>338 Other planning policy</t>
  </si>
  <si>
    <t>340 Environmental initiatives</t>
  </si>
  <si>
    <t>350 Economic development</t>
  </si>
  <si>
    <t>360 Community development</t>
  </si>
  <si>
    <t>390 TOTAL PLANNING AND DEVELOPMENT SERVICES</t>
  </si>
  <si>
    <t>PROTECTIVE SERVICES</t>
  </si>
  <si>
    <t>100 TOTAL POLICE SERVICES</t>
  </si>
  <si>
    <t>210 Community fire safety</t>
  </si>
  <si>
    <t>220 Fire fighting and rescue operations</t>
  </si>
  <si>
    <t>CENTRAL SERVICES TO THE PUBLIC</t>
  </si>
  <si>
    <t>Local tax collection</t>
  </si>
  <si>
    <t>421 Council tax collection</t>
  </si>
  <si>
    <t>422 Council tax discounts for prompt payment</t>
  </si>
  <si>
    <t>423 Council tax discounts locally funded</t>
  </si>
  <si>
    <t>425 Council tax benefits administration</t>
  </si>
  <si>
    <t>426 Non-domestic rates collection</t>
  </si>
  <si>
    <t>428 BID ballots</t>
  </si>
  <si>
    <t>430 Registration of births, deaths and marriages</t>
  </si>
  <si>
    <t>CENTRAL SERVICES TO THE PUBLIC (continued)</t>
  </si>
  <si>
    <t>Elections</t>
  </si>
  <si>
    <t>441 Registration of electors</t>
  </si>
  <si>
    <t>442 Conducting elections</t>
  </si>
  <si>
    <t>450 Emergency planning</t>
  </si>
  <si>
    <t>460 Local land charges</t>
  </si>
  <si>
    <t>470 General grants, bequests and donations</t>
  </si>
  <si>
    <t>482 Costs of unused shares of IT facilities and other assets</t>
  </si>
  <si>
    <t>489 MANAGEMENT AND SUPPORT SERVICES</t>
  </si>
  <si>
    <t>490 TOTAL CENTRAL SERVICES</t>
  </si>
  <si>
    <t>491 Recharges within central services</t>
  </si>
  <si>
    <t>493 Recharges to central government</t>
  </si>
  <si>
    <t>494 Recharges to other accounts</t>
  </si>
  <si>
    <t>495 Other management and support services income (excluding recharges)</t>
  </si>
  <si>
    <t>500 TOTAL OTHER SERVICES</t>
  </si>
  <si>
    <t>surplus (-)/</t>
  </si>
  <si>
    <t>deficit (+)</t>
  </si>
  <si>
    <t>260 Car Parks</t>
  </si>
  <si>
    <t>691-695 Other External Trading Accounts</t>
  </si>
  <si>
    <t>939 Total capital charges (total of lines 931 to 935)</t>
  </si>
  <si>
    <t>716 Administrative Education support services</t>
  </si>
  <si>
    <t>717 Specialist Education support services</t>
  </si>
  <si>
    <t>872 Information Technology</t>
  </si>
  <si>
    <t>Fire &amp; rescue services</t>
  </si>
  <si>
    <t>PART A - PAY ESTIMATES</t>
  </si>
  <si>
    <t>247 Environmental, safety and routine maintenance</t>
  </si>
  <si>
    <t>280 Airports, harbours and toll facilities</t>
  </si>
  <si>
    <t>Social Care</t>
  </si>
  <si>
    <t>325 Children's and families' services - asylum seekers</t>
  </si>
  <si>
    <t xml:space="preserve">51 Strategic management of non-school services </t>
  </si>
  <si>
    <t xml:space="preserve">52  Pre-school education </t>
  </si>
  <si>
    <t>32  Structural maintenance - other LA roads</t>
  </si>
  <si>
    <t xml:space="preserve">30  Social care strategy - adults  </t>
  </si>
  <si>
    <t>329 Children's and families' services - other</t>
  </si>
  <si>
    <t>330 Social care strategy - adults</t>
  </si>
  <si>
    <t>375 Other adult social care - asylum seekers - lone adults</t>
  </si>
  <si>
    <t>379 Other adult social care - other</t>
  </si>
  <si>
    <t>510 Cemetery, cremation and mortuary services</t>
  </si>
  <si>
    <t>604 Coroners' court services</t>
  </si>
  <si>
    <t>798 Area Based Grant (ABG)</t>
  </si>
  <si>
    <t>799 NET REVENUE EXPENDITURE (total of lines 795 to 798)</t>
  </si>
  <si>
    <t>141 School Standards Grant (including Personalisation)</t>
  </si>
  <si>
    <t>145 Standards Fund (excluding elements now in ABG)</t>
  </si>
  <si>
    <t>220 Concessionary Fares</t>
  </si>
  <si>
    <t>260 Urban congestion</t>
  </si>
  <si>
    <t>320 Social Care Reform</t>
  </si>
  <si>
    <t>324 Learning Disability Campus Closure Programme</t>
  </si>
  <si>
    <t>521 Local Area Agreements (LAA) Reward Grant or Local Public Service Agreement (LPSA) Performance Reward Grant</t>
  </si>
  <si>
    <t>522 Local Area Agreements (LAA) Pump Priming Grant</t>
  </si>
  <si>
    <t>523 Other Local Area Agreements (LAA) Revenue Grants</t>
  </si>
  <si>
    <t>541 Housing Planning Delivery Grant</t>
  </si>
  <si>
    <t>613 Sexual Assault Referral Centres</t>
  </si>
  <si>
    <t>614 Alcohol Arrest Referral Pilots</t>
  </si>
  <si>
    <t>615 Multi Agency Risk Assessment Conferences</t>
  </si>
  <si>
    <t>616 Guns, Gangs &amp; Knives</t>
  </si>
  <si>
    <t>617 Drug Action Teams</t>
  </si>
  <si>
    <t>618 Crime and Disorder Reduction Partnerships</t>
  </si>
  <si>
    <t>650 Additional Rule 2 Grant</t>
  </si>
  <si>
    <t>Grants outside Aggregate External Finance</t>
  </si>
  <si>
    <t>708 Further Education funding from Learning and Skills Council (LSC) - 19+ funding</t>
  </si>
  <si>
    <t>766 Tackling Extremism</t>
  </si>
  <si>
    <t>Grants inside Aggregate External Finance (AEF)</t>
  </si>
  <si>
    <t>962 Highways, roads and transport services</t>
  </si>
  <si>
    <t>963 Social care</t>
  </si>
  <si>
    <t>976 Non-distributed costs - retirement benefits</t>
  </si>
  <si>
    <t>11 All Other Staff salary</t>
  </si>
  <si>
    <t>12 Employers' National Insurance contributions</t>
  </si>
  <si>
    <t>13 Employers' Pension contributions</t>
  </si>
  <si>
    <t>15 TOTAL ALL OTHER STAFF GROUP (Total of lines 11 to 14)</t>
  </si>
  <si>
    <t>PART B - RUNNING EXPENSES</t>
  </si>
  <si>
    <t>28 Other Premises Related Expenditure</t>
  </si>
  <si>
    <t>PART B - RUNNING EXPENSES (continued)</t>
  </si>
  <si>
    <t>PART C - INCOME</t>
  </si>
  <si>
    <t>PART D - SUMMARY</t>
  </si>
  <si>
    <t>Total service expenditure (total of lines 190 to 698)</t>
  </si>
  <si>
    <t>Schools reserves level</t>
  </si>
  <si>
    <t>Other earmarked financial reserves level</t>
  </si>
  <si>
    <t>Unallocated financial reserves level</t>
  </si>
  <si>
    <t>Prior Year Adjustments</t>
  </si>
  <si>
    <t>Grants within Aggregate External Finance (AEF)</t>
  </si>
  <si>
    <t>212 Kerbcraft Road Safety</t>
  </si>
  <si>
    <t>215 Road Safety Partnerships</t>
  </si>
  <si>
    <t>217 Congestion Performance Fund</t>
  </si>
  <si>
    <t>218 Transport Innovation Fund</t>
  </si>
  <si>
    <t>219 Inner City Demonstration Projects</t>
  </si>
  <si>
    <t>251 Rural Bus Challenge and Kickstart</t>
  </si>
  <si>
    <t>261 Urban Bus Challenge and Kickstart</t>
  </si>
  <si>
    <t>511 Homelessness</t>
  </si>
  <si>
    <t>669 LFEPA Civil Contingencies</t>
  </si>
  <si>
    <t>Grants outside Aggregate External Finance (AEF)</t>
  </si>
  <si>
    <t>715 Adult and Community Learning from Learning and Skills Council (LSC)</t>
  </si>
  <si>
    <t>741 Council Tax Benefit: subsidy</t>
  </si>
  <si>
    <t>747 Rent Rebates Granted to HRA Tenants: subsidy</t>
  </si>
  <si>
    <t>769 Housing Market Renewal Grant</t>
  </si>
  <si>
    <t>782 Tackling Violent Crime Programme</t>
  </si>
  <si>
    <t>Non-distributed costs: retirement benefits</t>
  </si>
  <si>
    <t>Net total cost excluding specific grants</t>
  </si>
  <si>
    <t>791 Specific and special grants outside AEF [SG line 799 as income]</t>
  </si>
  <si>
    <t>795 REVENUE EXPENDITURE (total of lines 785 to 791)</t>
  </si>
  <si>
    <t>797 Specific and special grants inside AEF [SG line 699 as income]</t>
  </si>
  <si>
    <t>801 Inter-authority transfers in respect of reorganisation</t>
  </si>
  <si>
    <t>851 Revenue Support Grant</t>
  </si>
  <si>
    <t>856 Police grant</t>
  </si>
  <si>
    <t>858 General GLA grant</t>
  </si>
  <si>
    <t xml:space="preserve">870 Redistributed non-domestic rates </t>
  </si>
  <si>
    <t>880 Other items</t>
  </si>
  <si>
    <t>890 COUNCIL TAX REQUIREMENT (total of lines 830 to 880)</t>
  </si>
  <si>
    <t xml:space="preserve">920 Prior Year Adjustments  </t>
  </si>
  <si>
    <t>931 Depreciation</t>
  </si>
  <si>
    <t>933 Loss on impairment of assets</t>
  </si>
  <si>
    <t>221 GLA Transport Grant</t>
  </si>
  <si>
    <t>231 Metropolitan Railway Passenger Services</t>
  </si>
  <si>
    <t>311 AIDS Support</t>
  </si>
  <si>
    <t>405 Housing Benefit and Council Tax Benefit Administration</t>
  </si>
  <si>
    <t>481 Workstep</t>
  </si>
  <si>
    <t>515 Local Authority Business Growth Incentives (LABGI) scheme</t>
  </si>
  <si>
    <t>545 The Private Finance Initiative (PFI)</t>
  </si>
  <si>
    <t>611 Asylum Seekers</t>
  </si>
  <si>
    <t>625 Community Support Officers</t>
  </si>
  <si>
    <t>631 Counter Terrorism</t>
  </si>
  <si>
    <t>635 Crime Fighting Fund</t>
  </si>
  <si>
    <t>643 Neighbourhood Policing Fund</t>
  </si>
  <si>
    <t>713 Higher Education Funding Council (HEFC) Payments</t>
  </si>
  <si>
    <t>718 Mandatory Student Awards</t>
  </si>
  <si>
    <t>721 Mersey Travel</t>
  </si>
  <si>
    <t>751 Capacity Building</t>
  </si>
  <si>
    <t>753 New Deal for Communities (NDC)</t>
  </si>
  <si>
    <t xml:space="preserve">    of which</t>
  </si>
  <si>
    <t xml:space="preserve">       Environmental</t>
  </si>
  <si>
    <t>charges</t>
  </si>
  <si>
    <t>Education services</t>
  </si>
  <si>
    <t>Highways, roads and transport services</t>
  </si>
  <si>
    <t>Social services</t>
  </si>
  <si>
    <t>Housing services (excluding HRA)</t>
  </si>
  <si>
    <t>Cultural and related services</t>
  </si>
  <si>
    <t>Environmental services</t>
  </si>
  <si>
    <t>Planning and development services</t>
  </si>
  <si>
    <t>Police services</t>
  </si>
  <si>
    <t>Court services</t>
  </si>
  <si>
    <t>Central services</t>
  </si>
  <si>
    <t>Other services</t>
  </si>
  <si>
    <t>Other levies</t>
  </si>
  <si>
    <t>Provision for repayment of principal</t>
  </si>
  <si>
    <t>Revenue Support Grant</t>
  </si>
  <si>
    <t>Depreciation</t>
  </si>
  <si>
    <t xml:space="preserve">Employees </t>
  </si>
  <si>
    <t>Charges</t>
  </si>
  <si>
    <t>£ million</t>
  </si>
  <si>
    <t>Yorkshire</t>
  </si>
  <si>
    <t>North</t>
  </si>
  <si>
    <t>&amp; the</t>
  </si>
  <si>
    <t>East</t>
  </si>
  <si>
    <t>West</t>
  </si>
  <si>
    <t>East of</t>
  </si>
  <si>
    <t>South</t>
  </si>
  <si>
    <t xml:space="preserve"> </t>
  </si>
  <si>
    <t>Humber</t>
  </si>
  <si>
    <t>Midlands</t>
  </si>
  <si>
    <t>England</t>
  </si>
  <si>
    <t>London</t>
  </si>
  <si>
    <t>Net current expenditure</t>
  </si>
  <si>
    <t>Net revenue expenditure</t>
  </si>
  <si>
    <t>Budget requirement</t>
  </si>
  <si>
    <t>Other items</t>
  </si>
  <si>
    <t>Council tax requirement</t>
  </si>
  <si>
    <t>£ per head</t>
  </si>
  <si>
    <t>General GLA grant</t>
  </si>
  <si>
    <t>Metropolitan</t>
  </si>
  <si>
    <t>Unitary</t>
  </si>
  <si>
    <t>Shire</t>
  </si>
  <si>
    <t>authorities</t>
  </si>
  <si>
    <t>boroughs</t>
  </si>
  <si>
    <t>districts</t>
  </si>
  <si>
    <t>counties</t>
  </si>
  <si>
    <t/>
  </si>
  <si>
    <t>Running</t>
  </si>
  <si>
    <t>Total</t>
  </si>
  <si>
    <t>Other</t>
  </si>
  <si>
    <t>Capital</t>
  </si>
  <si>
    <t>£ thousand</t>
  </si>
  <si>
    <t>Education</t>
  </si>
  <si>
    <t>Police</t>
  </si>
  <si>
    <r>
      <t>Population</t>
    </r>
    <r>
      <rPr>
        <b/>
        <vertAlign val="superscript"/>
        <sz val="9"/>
        <rFont val="Arial"/>
        <family val="2"/>
      </rPr>
      <t xml:space="preserve"> (a)</t>
    </r>
  </si>
  <si>
    <t>Net current</t>
  </si>
  <si>
    <t>expenditure</t>
  </si>
  <si>
    <t>110 Nursery schools</t>
  </si>
  <si>
    <t>120 Primary schools</t>
  </si>
  <si>
    <t>130 Secondary schools</t>
  </si>
  <si>
    <t>140 Special schools</t>
  </si>
  <si>
    <t>150 Non-school funding</t>
  </si>
  <si>
    <t>230 Structural maintenance</t>
  </si>
  <si>
    <t>251 Traffic management and road safety: congestion charging</t>
  </si>
  <si>
    <t>258 Traffic management and road safety: other</t>
  </si>
  <si>
    <t>260 Parking services</t>
  </si>
  <si>
    <t>271 Public transport: concessionary fares</t>
  </si>
  <si>
    <t>275 Public transport: support to operators</t>
  </si>
  <si>
    <t>276 Public transport: co-ordination</t>
  </si>
  <si>
    <t>340 Older people (aged 65 or over) including older mentally ill</t>
  </si>
  <si>
    <t>351 Adults aged under 65 with physical disability or sensory impairment</t>
  </si>
  <si>
    <t>352 Adults aged under 65 with learning disabilities</t>
  </si>
  <si>
    <t>353 Adults aged under 65 with mental health needs</t>
  </si>
  <si>
    <t>440 Homelessness</t>
  </si>
  <si>
    <t>456 Housing benefits: rent allowances and rent rebates - discretionary payments</t>
  </si>
  <si>
    <t>457 Housing benefits administration</t>
  </si>
  <si>
    <t>475 Housing welfare: Supporting People</t>
  </si>
  <si>
    <t>501 Culture and heritage</t>
  </si>
  <si>
    <t>502 Recreation and sport</t>
  </si>
  <si>
    <t>503 Open spaces</t>
  </si>
  <si>
    <t>504 Tourism</t>
  </si>
  <si>
    <t>505 Library service</t>
  </si>
  <si>
    <t>EXPENDITURE</t>
  </si>
  <si>
    <t>INCOME</t>
  </si>
  <si>
    <t>Highways and transport</t>
  </si>
  <si>
    <t xml:space="preserve">      Planning and development</t>
  </si>
  <si>
    <t>(continued)</t>
  </si>
  <si>
    <t>Adjustments to net current expenditure</t>
  </si>
  <si>
    <t>241 Personalised Travel Pilot</t>
  </si>
  <si>
    <t>243 Roadside Vehicle Testing</t>
  </si>
  <si>
    <t>257 Travel Plan Bursaries</t>
  </si>
  <si>
    <t>647 Probation Loan Charges</t>
  </si>
  <si>
    <t>648 Reform Deal</t>
  </si>
  <si>
    <t>719 DVLA Trading Fund</t>
  </si>
  <si>
    <t>720 Free Flowing Cities</t>
  </si>
  <si>
    <t>754 LG Efficiency Challenge Fund</t>
  </si>
  <si>
    <t>788 Youth Offending Teams Grant</t>
  </si>
  <si>
    <t>800 TOTAL SPECIFIC AND SPECIAL REVENUE GRANTS (total of lines 699 + 799)</t>
  </si>
  <si>
    <t>10  Nursery schools</t>
  </si>
  <si>
    <t>20  Primary schools</t>
  </si>
  <si>
    <t>30  Secondary schools</t>
  </si>
  <si>
    <t>40  Special schools</t>
  </si>
  <si>
    <t>53  Youth education services</t>
  </si>
  <si>
    <t>54  Adult and community learning</t>
  </si>
  <si>
    <t>55  Student support</t>
  </si>
  <si>
    <t>58  Other non-school education funding</t>
  </si>
  <si>
    <t>90  TOTAL EDUCATION SERVICES</t>
  </si>
  <si>
    <t>Gross</t>
  </si>
  <si>
    <t>(a) Includes capital charges accounted for in External and Internal Trading Accounts; provision for repayment of principal; leasing payments; external interest payments; and HRA item 8 interest payments and receipts.</t>
  </si>
  <si>
    <t>(b) Includes council tax benefit; Discretionary Non-Domestic Rate relief; bad debt provision; and flood defence payments to the Environment Agency.</t>
  </si>
  <si>
    <t>(c) Aggregate External Finance; see Glossary for definition.</t>
  </si>
  <si>
    <t>(d) Inter-authority transfers in respect of reorganisation.</t>
  </si>
  <si>
    <t>(e) Inter-authority transfers in respect of reorganisation.</t>
  </si>
  <si>
    <t>(d) Aggregate External Finance; see Glossary for definition.</t>
  </si>
  <si>
    <r>
      <t>Table C1e:</t>
    </r>
    <r>
      <rPr>
        <b/>
        <sz val="10"/>
        <color indexed="9"/>
        <rFont val="Arial"/>
        <family val="2"/>
      </rPr>
      <t xml:space="preserve"> Revenue Outturn Cultural, Environmental Regulatory and Planning Services (RO5) 2009-10 (continued)</t>
    </r>
  </si>
  <si>
    <t>(c) Includes council tax benefit; Discretionary Non-Domestic Rate relief; bad debt provision; and flood defence payments to the Environment Agency.</t>
  </si>
  <si>
    <t>(b) Includes capital charges accounted for in External and Internal Trading Accounts; provision for repayment of principal; leasing payments; external interest payments; and HRA item 8 interest payments and receipts.</t>
  </si>
  <si>
    <t>(a) Based on whole population figures for the region from the Office for National Statistics mid-year estimates.</t>
  </si>
  <si>
    <t xml:space="preserve"> item 8 interest payments and receipts.</t>
  </si>
  <si>
    <r>
      <t xml:space="preserve">47  </t>
    </r>
    <r>
      <rPr>
        <b/>
        <sz val="10"/>
        <rFont val="Arial"/>
        <family val="2"/>
      </rPr>
      <t>Homelessness:</t>
    </r>
    <r>
      <rPr>
        <sz val="10"/>
        <rFont val="Arial"/>
        <family val="2"/>
      </rPr>
      <t xml:space="preserve"> Administration</t>
    </r>
  </si>
  <si>
    <r>
      <t xml:space="preserve">49 </t>
    </r>
    <r>
      <rPr>
        <b/>
        <sz val="10"/>
        <rFont val="Arial"/>
        <family val="2"/>
      </rPr>
      <t>Homelessness:</t>
    </r>
    <r>
      <rPr>
        <sz val="10"/>
        <rFont val="Arial"/>
        <family val="2"/>
      </rPr>
      <t xml:space="preserve"> Prevention</t>
    </r>
  </si>
  <si>
    <r>
      <t xml:space="preserve">50 </t>
    </r>
    <r>
      <rPr>
        <b/>
        <sz val="10"/>
        <rFont val="Arial"/>
        <family val="2"/>
      </rPr>
      <t>Homelessness:</t>
    </r>
    <r>
      <rPr>
        <sz val="10"/>
        <rFont val="Arial"/>
        <family val="2"/>
      </rPr>
      <t xml:space="preserve"> Support</t>
    </r>
  </si>
  <si>
    <r>
      <t xml:space="preserve">60  </t>
    </r>
    <r>
      <rPr>
        <b/>
        <sz val="10"/>
        <rFont val="Arial"/>
        <family val="2"/>
      </rPr>
      <t>Other council property</t>
    </r>
    <r>
      <rPr>
        <sz val="10"/>
        <rFont val="Arial"/>
        <family val="2"/>
      </rPr>
      <t xml:space="preserve"> (Non-HRA)</t>
    </r>
  </si>
  <si>
    <r>
      <t xml:space="preserve">75  </t>
    </r>
    <r>
      <rPr>
        <b/>
        <sz val="10"/>
        <rFont val="Arial"/>
        <family val="2"/>
      </rPr>
      <t>Supporting People</t>
    </r>
  </si>
  <si>
    <r>
      <t xml:space="preserve">78  </t>
    </r>
    <r>
      <rPr>
        <b/>
        <sz val="10"/>
        <rFont val="Arial"/>
        <family val="2"/>
      </rPr>
      <t>Other welfare services</t>
    </r>
  </si>
  <si>
    <r>
      <t xml:space="preserve">Capital expenditure charged to the GF Revenue Account (CERA) </t>
    </r>
    <r>
      <rPr>
        <vertAlign val="superscript"/>
        <sz val="10"/>
        <rFont val="Arial"/>
        <family val="2"/>
      </rPr>
      <t>(a)</t>
    </r>
  </si>
  <si>
    <r>
      <t xml:space="preserve">Interest payable and similar charges </t>
    </r>
    <r>
      <rPr>
        <vertAlign val="superscript"/>
        <sz val="10"/>
        <rFont val="Arial"/>
        <family val="2"/>
      </rPr>
      <t>(b)</t>
    </r>
  </si>
  <si>
    <r>
      <t xml:space="preserve">Interest and investment income (-): external receipts and dividends </t>
    </r>
    <r>
      <rPr>
        <vertAlign val="superscript"/>
        <sz val="10"/>
        <rFont val="Arial"/>
        <family val="2"/>
      </rPr>
      <t>(c)</t>
    </r>
  </si>
  <si>
    <r>
      <t xml:space="preserve">Appropriations to(+)/ from(-) financial instruments adjustment account </t>
    </r>
    <r>
      <rPr>
        <vertAlign val="superscript"/>
        <sz val="10"/>
        <rFont val="Arial"/>
        <family val="2"/>
      </rPr>
      <t>(d)</t>
    </r>
  </si>
  <si>
    <r>
      <t>Reversal of Revenue expenditure funded from capital by statute (RECS)</t>
    </r>
    <r>
      <rPr>
        <vertAlign val="superscript"/>
        <sz val="10"/>
        <rFont val="Arial"/>
        <family val="2"/>
      </rPr>
      <t xml:space="preserve"> (e)</t>
    </r>
  </si>
  <si>
    <r>
      <t xml:space="preserve">Concessionary Fares </t>
    </r>
    <r>
      <rPr>
        <vertAlign val="superscript"/>
        <sz val="10"/>
        <rFont val="Arial"/>
        <family val="2"/>
      </rPr>
      <t>(a)</t>
    </r>
  </si>
  <si>
    <r>
      <t xml:space="preserve">Other grants within AEF </t>
    </r>
    <r>
      <rPr>
        <b/>
        <vertAlign val="superscript"/>
        <sz val="10"/>
        <rFont val="Arial"/>
        <family val="2"/>
      </rPr>
      <t>(b)</t>
    </r>
  </si>
  <si>
    <r>
      <t>Other grants outside AEF</t>
    </r>
    <r>
      <rPr>
        <b/>
        <vertAlign val="superscript"/>
        <sz val="10"/>
        <rFont val="Arial"/>
        <family val="2"/>
      </rPr>
      <t xml:space="preserve"> (b)</t>
    </r>
  </si>
  <si>
    <r>
      <t xml:space="preserve">699 TOTAL SERVICE EXPENDITURE (total of lines 190 to 698) </t>
    </r>
    <r>
      <rPr>
        <b/>
        <vertAlign val="superscript"/>
        <sz val="10"/>
        <rFont val="Arial"/>
        <family val="2"/>
      </rPr>
      <t>(a)</t>
    </r>
  </si>
  <si>
    <r>
      <t xml:space="preserve">Capital financing </t>
    </r>
    <r>
      <rPr>
        <vertAlign val="superscript"/>
        <sz val="9"/>
        <rFont val="Arial"/>
        <family val="2"/>
      </rPr>
      <t>(a)</t>
    </r>
  </si>
  <si>
    <r>
      <t xml:space="preserve">Other non-current expenditure </t>
    </r>
    <r>
      <rPr>
        <vertAlign val="superscript"/>
        <sz val="9"/>
        <rFont val="Arial"/>
        <family val="2"/>
      </rPr>
      <t>(b)</t>
    </r>
  </si>
  <si>
    <r>
      <t>less</t>
    </r>
    <r>
      <rPr>
        <sz val="9"/>
        <rFont val="Arial"/>
        <family val="2"/>
      </rPr>
      <t xml:space="preserve"> Reversal of revenue expenditure funded from capital under statue (RECS)</t>
    </r>
  </si>
  <si>
    <r>
      <t>less</t>
    </r>
    <r>
      <rPr>
        <sz val="9"/>
        <rFont val="Arial"/>
        <family val="2"/>
      </rPr>
      <t xml:space="preserve"> interest receipts</t>
    </r>
  </si>
  <si>
    <r>
      <t xml:space="preserve">less </t>
    </r>
    <r>
      <rPr>
        <sz val="9"/>
        <rFont val="Arial"/>
        <family val="2"/>
      </rPr>
      <t xml:space="preserve">specific grants outside AEF </t>
    </r>
    <r>
      <rPr>
        <vertAlign val="superscript"/>
        <sz val="9"/>
        <rFont val="Arial"/>
        <family val="2"/>
      </rPr>
      <t>(c)</t>
    </r>
  </si>
  <si>
    <r>
      <t xml:space="preserve">less </t>
    </r>
    <r>
      <rPr>
        <sz val="9"/>
        <rFont val="Arial"/>
        <family val="2"/>
      </rPr>
      <t xml:space="preserve">specific grants inside AEF </t>
    </r>
    <r>
      <rPr>
        <vertAlign val="superscript"/>
        <sz val="9"/>
        <rFont val="Arial"/>
        <family val="2"/>
      </rPr>
      <t>(c)</t>
    </r>
  </si>
  <si>
    <r>
      <t xml:space="preserve">less </t>
    </r>
    <r>
      <rPr>
        <sz val="9"/>
        <rFont val="Arial"/>
        <family val="2"/>
      </rPr>
      <t>Area Based Grant (ABG)</t>
    </r>
  </si>
  <si>
    <r>
      <t>Transfers and adjustments</t>
    </r>
    <r>
      <rPr>
        <vertAlign val="superscript"/>
        <sz val="9"/>
        <rFont val="Arial"/>
        <family val="2"/>
      </rPr>
      <t xml:space="preserve"> (d)</t>
    </r>
  </si>
  <si>
    <r>
      <t xml:space="preserve">Capital financing </t>
    </r>
    <r>
      <rPr>
        <vertAlign val="superscript"/>
        <sz val="9"/>
        <rFont val="Arial"/>
        <family val="2"/>
      </rPr>
      <t>(b)</t>
    </r>
  </si>
  <si>
    <r>
      <t xml:space="preserve">Other non-current expenditure </t>
    </r>
    <r>
      <rPr>
        <vertAlign val="superscript"/>
        <sz val="9"/>
        <rFont val="Arial"/>
        <family val="2"/>
      </rPr>
      <t>(c)</t>
    </r>
  </si>
  <si>
    <r>
      <t xml:space="preserve">less </t>
    </r>
    <r>
      <rPr>
        <sz val="9"/>
        <rFont val="Arial"/>
        <family val="2"/>
      </rPr>
      <t xml:space="preserve">specific grants outside AEF </t>
    </r>
    <r>
      <rPr>
        <vertAlign val="superscript"/>
        <sz val="9"/>
        <rFont val="Arial"/>
        <family val="2"/>
      </rPr>
      <t>(d)</t>
    </r>
  </si>
  <si>
    <r>
      <t xml:space="preserve">less </t>
    </r>
    <r>
      <rPr>
        <sz val="9"/>
        <rFont val="Arial"/>
        <family val="2"/>
      </rPr>
      <t xml:space="preserve">specific grants inside AEF </t>
    </r>
    <r>
      <rPr>
        <vertAlign val="superscript"/>
        <sz val="9"/>
        <rFont val="Arial"/>
        <family val="2"/>
      </rPr>
      <t>(d)</t>
    </r>
  </si>
  <si>
    <r>
      <t>Transfers and adjustments</t>
    </r>
    <r>
      <rPr>
        <vertAlign val="superscript"/>
        <sz val="9"/>
        <rFont val="Arial"/>
        <family val="2"/>
      </rPr>
      <t xml:space="preserve"> (e)</t>
    </r>
  </si>
  <si>
    <t xml:space="preserve">(d) Inter-authority transfers in respect of reorganisation. </t>
  </si>
  <si>
    <t>Net</t>
  </si>
  <si>
    <t>Surplus (-)/</t>
  </si>
  <si>
    <t>Deficit (+)</t>
  </si>
  <si>
    <t>External Trading Accounts</t>
  </si>
  <si>
    <t>281 Airports</t>
  </si>
  <si>
    <t>282 Ports</t>
  </si>
  <si>
    <t>283 Piers</t>
  </si>
  <si>
    <t>284 Toll bridges and roads</t>
  </si>
  <si>
    <t>514 Museums</t>
  </si>
  <si>
    <t>515 Theatres</t>
  </si>
  <si>
    <t>521 Civic halls</t>
  </si>
  <si>
    <t>525 Civic restaurants</t>
  </si>
  <si>
    <t>528 Sports facilities</t>
  </si>
  <si>
    <t>535 Crematoria</t>
  </si>
  <si>
    <t>550 Fishery harbours</t>
  </si>
  <si>
    <t>580 Trade waste</t>
  </si>
  <si>
    <t>591 Building control</t>
  </si>
  <si>
    <t>594 Corporation estates</t>
  </si>
  <si>
    <r>
      <t xml:space="preserve">Table C3c: </t>
    </r>
    <r>
      <rPr>
        <b/>
        <sz val="10"/>
        <color indexed="9"/>
        <rFont val="Arial"/>
        <family val="2"/>
      </rPr>
      <t>Revenue net current expenditure by service and class of authority 2009-10</t>
    </r>
  </si>
  <si>
    <r>
      <t xml:space="preserve">Table C3b: </t>
    </r>
    <r>
      <rPr>
        <b/>
        <sz val="11"/>
        <color indexed="9"/>
        <rFont val="Arial"/>
        <family val="2"/>
      </rPr>
      <t>Revenue net current expenditure by service and region per head 2009-10</t>
    </r>
  </si>
  <si>
    <t>595 Industrial estates</t>
  </si>
  <si>
    <t>596 Investment properties</t>
  </si>
  <si>
    <t>698 TOTAL EXTERNAL TRADING ACCOUNTS</t>
  </si>
  <si>
    <t>Internal Trading Accounts</t>
  </si>
  <si>
    <t>723 Highways maintenance</t>
  </si>
  <si>
    <t>726 On-street parking</t>
  </si>
  <si>
    <t>733 Social Services: residential homes</t>
  </si>
  <si>
    <t>734 Social Services: home care services</t>
  </si>
  <si>
    <t>741 Housing management</t>
  </si>
  <si>
    <t>752 Leisure management</t>
  </si>
  <si>
    <t>757 Environmental cleaning and sweeping</t>
  </si>
  <si>
    <t>810 Construction and property services</t>
  </si>
  <si>
    <t>821 Building cleaning</t>
  </si>
  <si>
    <t>825 Building maintenance</t>
  </si>
  <si>
    <t>830 Grounds maintenance</t>
  </si>
  <si>
    <t>841 Vehicle maintenance</t>
  </si>
  <si>
    <t>845 Vehicle management and transport</t>
  </si>
  <si>
    <t>850 Refuse collection</t>
  </si>
  <si>
    <t>871 Office services (printing, security, etc)</t>
  </si>
  <si>
    <t>873 Finance services</t>
  </si>
  <si>
    <t>874 Legal services</t>
  </si>
  <si>
    <t>875 Personnel services</t>
  </si>
  <si>
    <t>898 TOTAL INTERNAL TRADING ACCOUNTS</t>
  </si>
  <si>
    <t>899 TOTAL EXTERNAL+ INTERNAL TRADING ACCOUNTS</t>
  </si>
  <si>
    <t>Education: student support - mandatory awards</t>
  </si>
  <si>
    <t>290 TOTAL ENVIRONMENTAL AND REGULATORY SERVICES</t>
  </si>
  <si>
    <t>Revenue expenditure (Non-FRS17)</t>
  </si>
  <si>
    <t>Housing benefits: rent rebates to HRA tenants - mandatory payments</t>
  </si>
  <si>
    <t>External Trading Accounts net surplus(-)/ deficit(+)</t>
  </si>
  <si>
    <t>Internal Trading Accounts net surplus(-)/ deficit(+)</t>
  </si>
  <si>
    <t>Capital charges accounted for in External Trading Accounts</t>
  </si>
  <si>
    <t>Capital charges accounted for in Internal Trading Accounts</t>
  </si>
  <si>
    <t>Interest and investment income (-): external receipts and dividends</t>
  </si>
  <si>
    <t>Specific and special revenue grants outside AEF</t>
  </si>
  <si>
    <t>Specific and special revenue grants inside AEF</t>
  </si>
  <si>
    <t>Appropriations to(+)/ from(-) schools' reserves</t>
  </si>
  <si>
    <t>Appropriations to(+)/ from(-) other earmarked financial reserves</t>
  </si>
  <si>
    <t>(a) Includes capital charges accounted for in External and Internal Trading Accounts; provision for repayment of principal; leasing payments; external interest payments; and HRA</t>
  </si>
  <si>
    <t>Appropriations to(+)/ from(-) unallocated financial reserves</t>
  </si>
  <si>
    <t>Appropriations to(+)/ from(-) pensions reserve</t>
  </si>
  <si>
    <t>Capital charges</t>
  </si>
  <si>
    <t>190 Education services</t>
  </si>
  <si>
    <t>509 Cultural and related services</t>
  </si>
  <si>
    <t>599 Planning and development services</t>
  </si>
  <si>
    <t>690 Central services</t>
  </si>
  <si>
    <t>102 Dedicated Schools Grant (DSG)</t>
  </si>
  <si>
    <t>195 Youth Opportunity</t>
  </si>
  <si>
    <t>581 National Parks &amp; Broads</t>
  </si>
  <si>
    <t>621 Basic Command Units (BCU) Fund</t>
  </si>
  <si>
    <t>711 Education Maintenance Allowance</t>
  </si>
  <si>
    <t>750 Beacon</t>
  </si>
  <si>
    <t>758 Best Value Parishes</t>
  </si>
  <si>
    <t>759 Invest to Save</t>
  </si>
  <si>
    <t>783 Crime Reduction Grants</t>
  </si>
  <si>
    <t>791 European Community grants</t>
  </si>
  <si>
    <t>TOTAL ALL SERVICES</t>
  </si>
  <si>
    <t>Management and support services (inc. in Central)</t>
  </si>
  <si>
    <t>14 Location allowance</t>
  </si>
  <si>
    <t>Housing benefits: non-HRA rent rebates - mandatory payments</t>
  </si>
  <si>
    <t>Housing benefits: rent allowances - mandatory payments</t>
  </si>
  <si>
    <t>Housing benefits: subsidy limitation transfers from HRA</t>
  </si>
  <si>
    <t>Levy: Environment Agency flood defence</t>
  </si>
  <si>
    <t>Provision for bad debts</t>
  </si>
  <si>
    <t>Leasing payments</t>
  </si>
  <si>
    <t>Interest: HRA item 8 payments and receipts</t>
  </si>
  <si>
    <t>Police grant</t>
  </si>
  <si>
    <t>Redistributed non-domestic rates</t>
  </si>
  <si>
    <t>Inter-authority transfers in respect of reorganisation</t>
  </si>
  <si>
    <t>Contribution to the HRA re items shared by the whole community</t>
  </si>
  <si>
    <t>Local tax collection: Council tax benefit paid to the Collection Fund</t>
  </si>
  <si>
    <t>Housing (excluding Housing Revenue Account)</t>
  </si>
  <si>
    <t>Cultural, environmental and planning</t>
  </si>
  <si>
    <t xml:space="preserve">       Cultural</t>
  </si>
  <si>
    <t>Fire &amp; rescue</t>
  </si>
  <si>
    <t>Total net current expenditure</t>
  </si>
  <si>
    <t>Capital expenditure charged to Revenue Account</t>
  </si>
  <si>
    <t>Use of revenue reserves</t>
  </si>
  <si>
    <t>General Greater London Authority (GLA) grant</t>
  </si>
  <si>
    <t>Source: Revenue Outturn (RO) and Revenue Summary (RS) returns</t>
  </si>
  <si>
    <t>Local tax collection: Non-domestic rate relief - discretionary payments</t>
  </si>
  <si>
    <t>Pensions interest cost and expected return on pensions assets</t>
  </si>
  <si>
    <t>547 Coast protection</t>
  </si>
  <si>
    <t>550 Agriculture and fisheries services</t>
  </si>
  <si>
    <t>570 Street cleansing (not chargeable to Highways)</t>
  </si>
  <si>
    <t>581 Waste collection</t>
  </si>
  <si>
    <t>582 Waste disposal</t>
  </si>
  <si>
    <t>595 Economic development</t>
  </si>
  <si>
    <t>596 Community development</t>
  </si>
  <si>
    <t>601 Police services</t>
  </si>
  <si>
    <t xml:space="preserve">605 Other court services    </t>
  </si>
  <si>
    <t>610 Corporate and democratic core</t>
  </si>
  <si>
    <t>1   Teacher salary</t>
  </si>
  <si>
    <t>2   Employers' National Insurance contributions</t>
  </si>
  <si>
    <t>3   Employers' Pension contributions</t>
  </si>
  <si>
    <t>4   Location allowance</t>
  </si>
  <si>
    <t>6   Police &amp; Fire salary</t>
  </si>
  <si>
    <t>7   Employers' National Insurance contributions</t>
  </si>
  <si>
    <t>8   Employers' Pension contributions</t>
  </si>
  <si>
    <t>9   Location allowance</t>
  </si>
  <si>
    <t>5  TOTAL TEACHERS GROUP (Total of lines 1 to 4)</t>
  </si>
  <si>
    <t>10  TOTAL POLICE &amp; FIRE GROUP (Total of lines 6 to 9)</t>
  </si>
  <si>
    <t>16a   Adjustments made for FRS17</t>
  </si>
  <si>
    <t>16b   Other Pay Related Costs</t>
  </si>
  <si>
    <t>17  TOTAL Part A  (Total of lines 5, 10, 15, 16a &amp; 16b)</t>
  </si>
  <si>
    <t>18   Repairs, Alterations and Maintenance of Buildings</t>
  </si>
  <si>
    <t>19   Energy Costs - Electricity</t>
  </si>
  <si>
    <t>20   Energy Costs - Gas and Other</t>
  </si>
  <si>
    <t>21   Rents</t>
  </si>
  <si>
    <t>22   Rates</t>
  </si>
  <si>
    <t>23   Water Services</t>
  </si>
  <si>
    <t>24   Fixtures &amp; Fittings</t>
  </si>
  <si>
    <t>25   Cleaning and Domestic Supplies</t>
  </si>
  <si>
    <t>26   Grounds Maintenance Costs</t>
  </si>
  <si>
    <t>27   Premises Insurance</t>
  </si>
  <si>
    <t>30   Direct Transport Costs  -  Vehicle Repair &amp; Maintenance</t>
  </si>
  <si>
    <t>29  TOTAL PREMISES EXPENSES (Total of lines 18 to 28)</t>
  </si>
  <si>
    <t>31    Direct Transport Costs  -  Vehicle Running Costs</t>
  </si>
  <si>
    <t>32   Contract Hire and Operating Leases</t>
  </si>
  <si>
    <t>33   Car Allowances for Travelling Expenses</t>
  </si>
  <si>
    <t>34   Public Transport Allowances for Travelling Expenses</t>
  </si>
  <si>
    <t>35   Transport Insurance</t>
  </si>
  <si>
    <t>36   Other Transport Related Expenditure</t>
  </si>
  <si>
    <t>37  TOTAL TRANSPORT EXPENSES (Total of lines 30 to 36)</t>
  </si>
  <si>
    <t>n/a</t>
  </si>
  <si>
    <t>623 Local tax collection: council tax discounts - locally funded</t>
  </si>
  <si>
    <t>625 Local tax collection: council tax benefits administration</t>
  </si>
  <si>
    <t>628 Local tax collection: other</t>
  </si>
  <si>
    <t>650 Emergency planning</t>
  </si>
  <si>
    <t>675 Central services to the public: other</t>
  </si>
  <si>
    <t xml:space="preserve">681 Non-distributed costs - retirement benefits </t>
  </si>
  <si>
    <t>682 Non-distributed costs - costs of unused shares of IT facilities and other assets</t>
  </si>
  <si>
    <t>698 Other services</t>
  </si>
  <si>
    <t>701 Education: student support - mandatory awards</t>
  </si>
  <si>
    <t>711 Housing benefits: rent allowances - mandatory payments</t>
  </si>
  <si>
    <t>712 Housing benefits: non-HRA rent rebates - mandatory payments</t>
  </si>
  <si>
    <t>check</t>
  </si>
  <si>
    <t>Highways and Transport Services</t>
  </si>
  <si>
    <t xml:space="preserve">210 Transport planning, policy and strategy </t>
  </si>
  <si>
    <t>248 Winter service</t>
  </si>
  <si>
    <t>249 Street lighting (including energy costs)</t>
  </si>
  <si>
    <t xml:space="preserve">311 Social care strategy - children   </t>
  </si>
  <si>
    <t>Housing Services (GFRA only)</t>
  </si>
  <si>
    <t>409 Housing strategy, advice, advances, enabling, renewals and licensing</t>
  </si>
  <si>
    <t>460 Other council property - travellers' sites and non-HRA housing</t>
  </si>
  <si>
    <t>478 Other welfare services</t>
  </si>
  <si>
    <t>490 TOTAL HOUSING SERVICES (GFRA only)  (total of lines 409 to 478)</t>
  </si>
  <si>
    <t xml:space="preserve">Environmental and Regulatory Services </t>
  </si>
  <si>
    <t>592 Development control</t>
  </si>
  <si>
    <t>593 Planning policy</t>
  </si>
  <si>
    <t>594 Environmental initiatives</t>
  </si>
  <si>
    <t>602 TOTAL FIRE AND RESCUE SERVICES</t>
  </si>
  <si>
    <t>683 Non-distributed costs - depreciation / impairment of surplus costs etc</t>
  </si>
  <si>
    <t>722 Integrated Transport Authority levy</t>
  </si>
  <si>
    <t>731 External Trading Accounts net surplus(-)/ deficit(+)</t>
  </si>
  <si>
    <t>732 Internal Trading Accounts net surplus(-)/ deficit(+)</t>
  </si>
  <si>
    <t>749 NET CURRENT EXPENDITURE (total of lines 699 to 748)</t>
  </si>
  <si>
    <t>786 Interest and investment income (-): external receipts and dividends</t>
  </si>
  <si>
    <t>789 Appropriations to(+)/ from(-) financial instruments adjustment account</t>
  </si>
  <si>
    <t>790 Appropriations to(+)/ from(-) unequal pay back pay account</t>
  </si>
  <si>
    <t>811 Appropriations to(+)/ from(-) schools' reserves</t>
  </si>
  <si>
    <t>815 Appropriations to(+)/ from(-) other earmarked financial reserves</t>
  </si>
  <si>
    <t>816 Appropriations to(+)/ from(-) unallocated financial reserves</t>
  </si>
  <si>
    <t>830 THE BUDGET REQUIREMENT (total of lines 799 to 816)</t>
  </si>
  <si>
    <t>At 1 April 2009</t>
  </si>
  <si>
    <t>At 31 March 2010</t>
  </si>
  <si>
    <t>2009-10</t>
  </si>
  <si>
    <t>104 London Pay Addition</t>
  </si>
  <si>
    <t>109 ContactPoint</t>
  </si>
  <si>
    <t xml:space="preserve">150 Sure Start, Early Years and Childcare Grant </t>
  </si>
  <si>
    <t>152 Play (Pathfinders &amp; Playbuilders)</t>
  </si>
  <si>
    <t>153 Consortia Support Grant</t>
  </si>
  <si>
    <t>154 Diploma Specific Formula Grant</t>
  </si>
  <si>
    <t>326 Stroke Strategy</t>
  </si>
  <si>
    <t xml:space="preserve">514 The Growth Fund </t>
  </si>
  <si>
    <t>542 Fire Control</t>
  </si>
  <si>
    <t>560 Free Swimming</t>
  </si>
  <si>
    <t>571 Animal Movement Licences</t>
  </si>
  <si>
    <t xml:space="preserve">745 Mandatory Rent Allowances: subsidy </t>
  </si>
  <si>
    <t xml:space="preserve">746 Mandatory Rent Rebates outside HRA: subsidy </t>
  </si>
  <si>
    <t>798 Other grants outside AEF  (enter in memorandum box B below)</t>
  </si>
  <si>
    <t>964 Housing services (GFRA only)</t>
  </si>
  <si>
    <t>972 Fire and rescue services</t>
  </si>
  <si>
    <t>975 Central services (excluding Non-distributed costs - retirement benefits )</t>
  </si>
  <si>
    <t>986 Pensions interest cost and expected return on pensions assets</t>
  </si>
  <si>
    <t>11  Social care strategy - children</t>
  </si>
  <si>
    <t>90  TOTAL SOCIAL CARE</t>
  </si>
  <si>
    <t>10  Housing strategy, advice and enabling</t>
  </si>
  <si>
    <t>31  Administration of financial support for repairs and improvements</t>
  </si>
  <si>
    <t>FIRE AND RESCUE SERVICES</t>
  </si>
  <si>
    <t>230 Fire and rescue service emergency planning and civil defence</t>
  </si>
  <si>
    <t>290 TOTAL FIRE AND RESCUE SERVICES</t>
  </si>
  <si>
    <t>891-895 Other Internal Trading Accounts</t>
  </si>
  <si>
    <t>Social care</t>
  </si>
  <si>
    <t>Fire and rescue services</t>
  </si>
  <si>
    <t>Equal pay costs</t>
  </si>
  <si>
    <t>One off equal pay costs - chargeable to any other revenue account</t>
  </si>
  <si>
    <t>390 Social care</t>
  </si>
  <si>
    <t>602 Fire and rescue services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</si>
</sst>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1\)\ \(\2\)\ \(\3\)"/>
    <numFmt numFmtId="166" formatCode="0.0_)"/>
    <numFmt numFmtId="167" formatCode="mm/dd/yy"/>
    <numFmt numFmtId="168" formatCode="dd\-mmm\-yyyy"/>
    <numFmt numFmtId="169" formatCode="_-* #,##0_-;\-* #,##0_-;_-* &quot;-&quot;??_-;_-@_-"/>
    <numFmt numFmtId="170" formatCode="0.000000000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
    <numFmt numFmtId="181" formatCode="#,##0.0"/>
    <numFmt numFmtId="182" formatCode="[$-809]dd\ mmmm\ yyyy"/>
    <numFmt numFmtId="183" formatCode="dd/mm/yy;@"/>
    <numFmt numFmtId="184" formatCode="dd/mm/yyyy;@"/>
    <numFmt numFmtId="185" formatCode="[$-F800]dddd\,\ mmmm\ dd\,\ yyyy"/>
  </numFmts>
  <fonts count="47">
    <font>
      <sz val="10"/>
      <name val="Courier"/>
      <family val="0"/>
    </font>
    <font>
      <sz val="12"/>
      <name val="Arial"/>
      <family val="0"/>
    </font>
    <font>
      <sz val="10"/>
      <name val="Arial"/>
      <family val="2"/>
    </font>
    <font>
      <b/>
      <sz val="10"/>
      <name val="Arial"/>
      <family val="2"/>
    </font>
    <font>
      <i/>
      <sz val="10"/>
      <name val="Arial"/>
      <family val="2"/>
    </font>
    <font>
      <b/>
      <sz val="10"/>
      <color indexed="9"/>
      <name val="Arial"/>
      <family val="2"/>
    </font>
    <font>
      <sz val="10"/>
      <color indexed="9"/>
      <name val="Arial"/>
      <family val="2"/>
    </font>
    <font>
      <sz val="8"/>
      <name val="Courier"/>
      <family val="3"/>
    </font>
    <font>
      <sz val="9"/>
      <name val="Arial"/>
      <family val="2"/>
    </font>
    <font>
      <b/>
      <sz val="9"/>
      <color indexed="9"/>
      <name val="Arial"/>
      <family val="2"/>
    </font>
    <font>
      <b/>
      <sz val="9"/>
      <name val="Arial"/>
      <family val="2"/>
    </font>
    <font>
      <sz val="9"/>
      <name val="Courier"/>
      <family val="3"/>
    </font>
    <font>
      <sz val="8"/>
      <name val="Arial"/>
      <family val="2"/>
    </font>
    <font>
      <i/>
      <sz val="9"/>
      <name val="Arial"/>
      <family val="2"/>
    </font>
    <font>
      <sz val="9"/>
      <color indexed="9"/>
      <name val="Arial"/>
      <family val="2"/>
    </font>
    <font>
      <b/>
      <vertAlign val="superscript"/>
      <sz val="9"/>
      <name val="Arial"/>
      <family val="2"/>
    </font>
    <font>
      <sz val="11"/>
      <color indexed="9"/>
      <name val="Arial"/>
      <family val="2"/>
    </font>
    <font>
      <b/>
      <sz val="11"/>
      <color indexed="9"/>
      <name val="Arial"/>
      <family val="2"/>
    </font>
    <font>
      <u val="single"/>
      <sz val="10"/>
      <color indexed="12"/>
      <name val="Courier"/>
      <family val="0"/>
    </font>
    <font>
      <i/>
      <sz val="9"/>
      <name val="Courier"/>
      <family val="0"/>
    </font>
    <font>
      <b/>
      <sz val="10"/>
      <name val="Courier"/>
      <family val="0"/>
    </font>
    <font>
      <b/>
      <sz val="8"/>
      <name val="Courier"/>
      <family val="3"/>
    </font>
    <font>
      <b/>
      <i/>
      <sz val="10"/>
      <name val="Arial"/>
      <family val="2"/>
    </font>
    <font>
      <b/>
      <sz val="9"/>
      <name val="Courier"/>
      <family val="3"/>
    </font>
    <font>
      <b/>
      <i/>
      <sz val="9"/>
      <name val="Arial"/>
      <family val="2"/>
    </font>
    <font>
      <sz val="9"/>
      <color indexed="10"/>
      <name val="Arial"/>
      <family val="2"/>
    </font>
    <font>
      <b/>
      <sz val="10"/>
      <color indexed="10"/>
      <name val="Arial"/>
      <family val="2"/>
    </font>
    <font>
      <u val="single"/>
      <sz val="10"/>
      <color indexed="36"/>
      <name val="Courier"/>
      <family val="0"/>
    </font>
    <font>
      <b/>
      <sz val="11"/>
      <name val="Arial"/>
      <family val="2"/>
    </font>
    <font>
      <sz val="10"/>
      <color indexed="10"/>
      <name val="Arial"/>
      <family val="2"/>
    </font>
    <font>
      <b/>
      <sz val="8"/>
      <name val="Arial"/>
      <family val="2"/>
    </font>
    <font>
      <i/>
      <sz val="10"/>
      <color indexed="10"/>
      <name val="Arial"/>
      <family val="2"/>
    </font>
    <font>
      <b/>
      <sz val="9"/>
      <color indexed="10"/>
      <name val="Arial"/>
      <family val="2"/>
    </font>
    <font>
      <sz val="10"/>
      <color indexed="10"/>
      <name val="Courier"/>
      <family val="0"/>
    </font>
    <font>
      <b/>
      <sz val="10"/>
      <color indexed="12"/>
      <name val="Arial"/>
      <family val="2"/>
    </font>
    <font>
      <b/>
      <i/>
      <sz val="10"/>
      <color indexed="9"/>
      <name val="Arial"/>
      <family val="2"/>
    </font>
    <font>
      <b/>
      <sz val="10"/>
      <color indexed="18"/>
      <name val="Arial"/>
      <family val="2"/>
    </font>
    <font>
      <b/>
      <sz val="9"/>
      <color indexed="18"/>
      <name val="Arial"/>
      <family val="2"/>
    </font>
    <font>
      <sz val="9"/>
      <color indexed="12"/>
      <name val="Arial"/>
      <family val="2"/>
    </font>
    <font>
      <sz val="9"/>
      <color indexed="12"/>
      <name val="Courier"/>
      <family val="3"/>
    </font>
    <font>
      <b/>
      <i/>
      <sz val="10"/>
      <color indexed="10"/>
      <name val="Arial"/>
      <family val="0"/>
    </font>
    <font>
      <sz val="10"/>
      <color indexed="18"/>
      <name val="Arial"/>
      <family val="0"/>
    </font>
    <font>
      <b/>
      <sz val="12"/>
      <color indexed="10"/>
      <name val="Arial"/>
      <family val="0"/>
    </font>
    <font>
      <sz val="10"/>
      <color indexed="12"/>
      <name val="Arial"/>
      <family val="0"/>
    </font>
    <font>
      <vertAlign val="superscript"/>
      <sz val="10"/>
      <name val="Arial"/>
      <family val="2"/>
    </font>
    <font>
      <b/>
      <vertAlign val="superscript"/>
      <sz val="10"/>
      <name val="Arial"/>
      <family val="2"/>
    </font>
    <font>
      <vertAlign val="superscript"/>
      <sz val="9"/>
      <name val="Arial"/>
      <family val="2"/>
    </font>
  </fonts>
  <fills count="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indexed="15"/>
        <bgColor indexed="64"/>
      </patternFill>
    </fill>
  </fills>
  <borders count="23">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style="thin"/>
      <right>
        <color indexed="63"/>
      </right>
      <top style="thin"/>
      <bottom style="thin"/>
    </border>
    <border>
      <left style="medium"/>
      <right>
        <color indexed="63"/>
      </right>
      <top style="thin"/>
      <bottom style="medium"/>
    </border>
  </borders>
  <cellStyleXfs count="3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9" fontId="1" fillId="0" borderId="0" applyFont="0" applyFill="0" applyBorder="0" applyAlignment="0" applyProtection="0"/>
  </cellStyleXfs>
  <cellXfs count="1067">
    <xf numFmtId="164" fontId="0" fillId="0" borderId="0" xfId="0" applyAlignment="1">
      <alignment/>
    </xf>
    <xf numFmtId="164" fontId="2" fillId="0" borderId="0" xfId="0" applyFont="1" applyAlignment="1">
      <alignment/>
    </xf>
    <xf numFmtId="164" fontId="3" fillId="0" borderId="0" xfId="0" applyNumberFormat="1" applyFont="1" applyBorder="1" applyAlignment="1" applyProtection="1">
      <alignment horizontal="right"/>
      <protection/>
    </xf>
    <xf numFmtId="164" fontId="3" fillId="0" borderId="0" xfId="0" applyFont="1" applyBorder="1" applyAlignment="1" applyProtection="1">
      <alignment horizontal="left"/>
      <protection/>
    </xf>
    <xf numFmtId="164" fontId="2" fillId="0" borderId="0" xfId="0" applyNumberFormat="1" applyFont="1" applyBorder="1" applyAlignment="1" applyProtection="1">
      <alignment horizontal="right"/>
      <protection/>
    </xf>
    <xf numFmtId="164" fontId="2" fillId="0" borderId="0" xfId="0" applyFont="1" applyBorder="1" applyAlignment="1" applyProtection="1">
      <alignment horizontal="left"/>
      <protection/>
    </xf>
    <xf numFmtId="164" fontId="2" fillId="0" borderId="0" xfId="0" applyFont="1" applyBorder="1" applyAlignment="1">
      <alignment horizontal="right"/>
    </xf>
    <xf numFmtId="3" fontId="2" fillId="0" borderId="0" xfId="0" applyNumberFormat="1" applyFont="1" applyBorder="1" applyAlignment="1" applyProtection="1">
      <alignment horizontal="right"/>
      <protection/>
    </xf>
    <xf numFmtId="3" fontId="3" fillId="0" borderId="0" xfId="0" applyNumberFormat="1" applyFont="1" applyBorder="1" applyAlignment="1" applyProtection="1">
      <alignment horizontal="right"/>
      <protection/>
    </xf>
    <xf numFmtId="164" fontId="2" fillId="0" borderId="0" xfId="0" applyFont="1" applyAlignment="1">
      <alignment horizontal="right"/>
    </xf>
    <xf numFmtId="164" fontId="2" fillId="0" borderId="0" xfId="0" applyNumberFormat="1" applyFont="1" applyBorder="1" applyAlignment="1">
      <alignment horizontal="right"/>
    </xf>
    <xf numFmtId="164" fontId="3" fillId="0" borderId="0" xfId="0" applyFont="1" applyBorder="1" applyAlignment="1">
      <alignment/>
    </xf>
    <xf numFmtId="0" fontId="2" fillId="0" borderId="0" xfId="24">
      <alignment/>
      <protection/>
    </xf>
    <xf numFmtId="0" fontId="2" fillId="0" borderId="0" xfId="25">
      <alignment/>
      <protection/>
    </xf>
    <xf numFmtId="164" fontId="8" fillId="0" borderId="0" xfId="0" applyFont="1" applyAlignment="1">
      <alignment/>
    </xf>
    <xf numFmtId="3" fontId="8" fillId="0" borderId="0" xfId="0" applyNumberFormat="1" applyFont="1" applyBorder="1" applyAlignment="1" applyProtection="1">
      <alignment/>
      <protection/>
    </xf>
    <xf numFmtId="3" fontId="10" fillId="0" borderId="0" xfId="0" applyNumberFormat="1" applyFont="1" applyBorder="1" applyAlignment="1" applyProtection="1">
      <alignment/>
      <protection/>
    </xf>
    <xf numFmtId="164" fontId="8" fillId="0" borderId="0" xfId="0" applyFont="1" applyBorder="1" applyAlignment="1" applyProtection="1">
      <alignment horizontal="left"/>
      <protection/>
    </xf>
    <xf numFmtId="164" fontId="8" fillId="0" borderId="0" xfId="0" applyFont="1" applyBorder="1" applyAlignment="1">
      <alignment/>
    </xf>
    <xf numFmtId="164" fontId="3" fillId="0" borderId="0" xfId="0" applyFont="1" applyAlignment="1">
      <alignment/>
    </xf>
    <xf numFmtId="164" fontId="4" fillId="0" borderId="0" xfId="0" applyFont="1" applyAlignment="1">
      <alignment/>
    </xf>
    <xf numFmtId="164" fontId="8" fillId="0" borderId="0" xfId="0" applyFont="1" applyAlignment="1">
      <alignment horizontal="right"/>
    </xf>
    <xf numFmtId="3" fontId="8" fillId="0" borderId="0" xfId="0" applyNumberFormat="1" applyFont="1" applyFill="1" applyBorder="1" applyAlignment="1">
      <alignment/>
    </xf>
    <xf numFmtId="3" fontId="10" fillId="0" borderId="0" xfId="0" applyNumberFormat="1" applyFont="1" applyFill="1" applyBorder="1" applyAlignment="1">
      <alignment/>
    </xf>
    <xf numFmtId="3" fontId="2" fillId="0" borderId="0" xfId="0" applyNumberFormat="1" applyFont="1" applyBorder="1" applyAlignment="1" applyProtection="1">
      <alignment/>
      <protection/>
    </xf>
    <xf numFmtId="3" fontId="3" fillId="0" borderId="0" xfId="0" applyNumberFormat="1" applyFont="1" applyBorder="1" applyAlignment="1" applyProtection="1">
      <alignment/>
      <protection/>
    </xf>
    <xf numFmtId="3" fontId="2" fillId="0" borderId="0" xfId="0" applyNumberFormat="1" applyFont="1" applyAlignment="1" applyProtection="1">
      <alignment/>
      <protection/>
    </xf>
    <xf numFmtId="3" fontId="2" fillId="0" borderId="0" xfId="0" applyNumberFormat="1" applyFont="1" applyAlignment="1">
      <alignment/>
    </xf>
    <xf numFmtId="164" fontId="2" fillId="0" borderId="0" xfId="0" applyFont="1" applyFill="1" applyBorder="1" applyAlignment="1" applyProtection="1">
      <alignment horizontal="left"/>
      <protection/>
    </xf>
    <xf numFmtId="0" fontId="3" fillId="0" borderId="0" xfId="24" applyFont="1">
      <alignment/>
      <protection/>
    </xf>
    <xf numFmtId="164" fontId="2" fillId="0" borderId="0" xfId="0" applyFont="1" applyFill="1" applyAlignment="1">
      <alignment/>
    </xf>
    <xf numFmtId="3" fontId="3" fillId="0" borderId="0" xfId="0" applyNumberFormat="1" applyFont="1" applyFill="1" applyBorder="1" applyAlignment="1" applyProtection="1">
      <alignment horizontal="right"/>
      <protection/>
    </xf>
    <xf numFmtId="164" fontId="10" fillId="0" borderId="0" xfId="0" applyFont="1" applyAlignment="1">
      <alignment/>
    </xf>
    <xf numFmtId="3" fontId="10" fillId="0" borderId="0" xfId="0" applyNumberFormat="1" applyFont="1" applyBorder="1" applyAlignment="1" applyProtection="1">
      <alignment horizontal="right"/>
      <protection/>
    </xf>
    <xf numFmtId="164" fontId="10" fillId="0" borderId="0" xfId="0" applyFont="1" applyFill="1" applyBorder="1" applyAlignment="1">
      <alignment/>
    </xf>
    <xf numFmtId="164" fontId="9" fillId="0" borderId="0" xfId="0" applyFont="1" applyFill="1" applyBorder="1" applyAlignment="1" applyProtection="1">
      <alignment horizontal="right"/>
      <protection/>
    </xf>
    <xf numFmtId="164" fontId="0" fillId="2" borderId="0" xfId="0" applyFill="1" applyBorder="1" applyAlignment="1">
      <alignment/>
    </xf>
    <xf numFmtId="3" fontId="10" fillId="0" borderId="0" xfId="0" applyNumberFormat="1" applyFont="1" applyBorder="1" applyAlignment="1" applyProtection="1">
      <alignment horizontal="left"/>
      <protection/>
    </xf>
    <xf numFmtId="3" fontId="2" fillId="0" borderId="0" xfId="0" applyNumberFormat="1" applyFont="1" applyBorder="1" applyAlignment="1">
      <alignment horizontal="right"/>
    </xf>
    <xf numFmtId="3" fontId="2" fillId="0" borderId="0" xfId="0" applyNumberFormat="1" applyFont="1" applyFill="1" applyBorder="1" applyAlignment="1" applyProtection="1">
      <alignment horizontal="right"/>
      <protection/>
    </xf>
    <xf numFmtId="3" fontId="22" fillId="0" borderId="0" xfId="0" applyNumberFormat="1" applyFont="1" applyFill="1" applyBorder="1" applyAlignment="1" applyProtection="1">
      <alignment horizontal="right"/>
      <protection/>
    </xf>
    <xf numFmtId="164" fontId="5" fillId="0" borderId="0" xfId="0" applyFont="1" applyFill="1" applyBorder="1" applyAlignment="1">
      <alignment/>
    </xf>
    <xf numFmtId="164" fontId="5" fillId="0" borderId="0" xfId="0" applyFont="1" applyFill="1" applyBorder="1" applyAlignment="1" applyProtection="1">
      <alignment horizontal="right"/>
      <protection/>
    </xf>
    <xf numFmtId="164" fontId="2" fillId="0" borderId="0" xfId="0" applyFont="1" applyFill="1" applyBorder="1" applyAlignment="1">
      <alignment horizontal="right"/>
    </xf>
    <xf numFmtId="164" fontId="2" fillId="0" borderId="0" xfId="0" applyFont="1" applyFill="1" applyBorder="1" applyAlignment="1" applyProtection="1">
      <alignment horizontal="right"/>
      <protection/>
    </xf>
    <xf numFmtId="164" fontId="3" fillId="0" borderId="0" xfId="0" applyFont="1" applyFill="1" applyBorder="1" applyAlignment="1" applyProtection="1">
      <alignment horizontal="right"/>
      <protection/>
    </xf>
    <xf numFmtId="164" fontId="3" fillId="0" borderId="0" xfId="0" applyFont="1" applyFill="1" applyBorder="1" applyAlignment="1">
      <alignment horizontal="right"/>
    </xf>
    <xf numFmtId="164" fontId="3" fillId="0" borderId="0" xfId="0" applyNumberFormat="1" applyFont="1" applyFill="1" applyBorder="1" applyAlignment="1" applyProtection="1">
      <alignment horizontal="right"/>
      <protection/>
    </xf>
    <xf numFmtId="164" fontId="3" fillId="0" borderId="0" xfId="0" applyNumberFormat="1" applyFont="1" applyFill="1" applyBorder="1" applyAlignment="1" applyProtection="1" quotePrefix="1">
      <alignment horizontal="right"/>
      <protection/>
    </xf>
    <xf numFmtId="164" fontId="10" fillId="0" borderId="0" xfId="0" applyFont="1" applyFill="1" applyBorder="1" applyAlignment="1">
      <alignment horizontal="right"/>
    </xf>
    <xf numFmtId="3" fontId="13" fillId="0" borderId="0" xfId="0" applyNumberFormat="1" applyFont="1" applyFill="1" applyBorder="1" applyAlignment="1" applyProtection="1" quotePrefix="1">
      <alignment horizontal="right"/>
      <protection/>
    </xf>
    <xf numFmtId="164" fontId="10" fillId="0" borderId="0" xfId="0" applyFont="1" applyFill="1" applyBorder="1" applyAlignment="1" applyProtection="1">
      <alignment horizontal="left"/>
      <protection/>
    </xf>
    <xf numFmtId="3" fontId="24" fillId="0" borderId="0" xfId="0" applyNumberFormat="1" applyFont="1" applyFill="1" applyBorder="1" applyAlignment="1" applyProtection="1">
      <alignment horizontal="right"/>
      <protection/>
    </xf>
    <xf numFmtId="164" fontId="10" fillId="0" borderId="0" xfId="0" applyNumberFormat="1" applyFont="1" applyFill="1" applyBorder="1" applyAlignment="1" applyProtection="1">
      <alignment horizontal="right"/>
      <protection/>
    </xf>
    <xf numFmtId="164" fontId="10" fillId="0" borderId="0" xfId="0" applyNumberFormat="1" applyFont="1" applyFill="1" applyBorder="1" applyAlignment="1" applyProtection="1" quotePrefix="1">
      <alignment horizontal="right"/>
      <protection/>
    </xf>
    <xf numFmtId="164" fontId="8" fillId="0" borderId="0" xfId="0" applyFont="1" applyFill="1" applyBorder="1" applyAlignment="1" applyProtection="1">
      <alignment horizontal="right"/>
      <protection/>
    </xf>
    <xf numFmtId="164" fontId="8" fillId="0" borderId="0" xfId="0" applyFont="1" applyFill="1" applyBorder="1" applyAlignment="1">
      <alignment horizontal="right"/>
    </xf>
    <xf numFmtId="3" fontId="10" fillId="0" borderId="0" xfId="0" applyNumberFormat="1" applyFont="1" applyFill="1" applyBorder="1" applyAlignment="1" applyProtection="1">
      <alignment horizontal="right"/>
      <protection/>
    </xf>
    <xf numFmtId="164" fontId="5" fillId="0" borderId="0" xfId="0" applyFont="1" applyFill="1" applyBorder="1" applyAlignment="1" applyProtection="1">
      <alignment horizontal="right" vertical="center"/>
      <protection/>
    </xf>
    <xf numFmtId="164" fontId="2" fillId="0" borderId="0" xfId="0" applyFont="1" applyAlignment="1">
      <alignment vertical="center"/>
    </xf>
    <xf numFmtId="164" fontId="3" fillId="2" borderId="0" xfId="0" applyFont="1" applyFill="1" applyBorder="1" applyAlignment="1" applyProtection="1" quotePrefix="1">
      <alignment horizontal="right"/>
      <protection/>
    </xf>
    <xf numFmtId="164" fontId="3" fillId="2" borderId="0" xfId="0" applyFont="1" applyFill="1" applyBorder="1" applyAlignment="1" applyProtection="1">
      <alignment horizontal="right"/>
      <protection/>
    </xf>
    <xf numFmtId="3" fontId="2" fillId="2" borderId="0" xfId="0" applyNumberFormat="1" applyFont="1" applyFill="1" applyBorder="1" applyAlignment="1" applyProtection="1">
      <alignment/>
      <protection/>
    </xf>
    <xf numFmtId="164" fontId="0" fillId="0" borderId="0" xfId="0" applyBorder="1" applyAlignment="1">
      <alignment/>
    </xf>
    <xf numFmtId="164" fontId="3" fillId="0" borderId="0" xfId="0" applyFont="1" applyBorder="1" applyAlignment="1">
      <alignment wrapText="1"/>
    </xf>
    <xf numFmtId="3" fontId="26" fillId="0" borderId="0" xfId="0" applyNumberFormat="1" applyFont="1" applyBorder="1" applyAlignment="1" applyProtection="1">
      <alignment/>
      <protection/>
    </xf>
    <xf numFmtId="3" fontId="8" fillId="0" borderId="0" xfId="0" applyNumberFormat="1" applyFont="1" applyFill="1" applyBorder="1" applyAlignment="1" applyProtection="1">
      <alignment horizontal="right"/>
      <protection/>
    </xf>
    <xf numFmtId="164" fontId="8" fillId="0" borderId="0" xfId="0" applyFont="1" applyFill="1" applyAlignment="1">
      <alignment/>
    </xf>
    <xf numFmtId="164" fontId="10" fillId="0" borderId="0" xfId="0" applyFont="1" applyFill="1" applyBorder="1" applyAlignment="1" applyProtection="1">
      <alignment horizontal="right"/>
      <protection/>
    </xf>
    <xf numFmtId="164" fontId="10" fillId="0" borderId="0" xfId="0" applyFont="1" applyFill="1" applyBorder="1" applyAlignment="1" applyProtection="1" quotePrefix="1">
      <alignment horizontal="right"/>
      <protection/>
    </xf>
    <xf numFmtId="164" fontId="13" fillId="0" borderId="0" xfId="0" applyFont="1" applyAlignment="1">
      <alignment/>
    </xf>
    <xf numFmtId="164" fontId="8" fillId="0" borderId="0" xfId="0" applyFont="1" applyAlignment="1">
      <alignment/>
    </xf>
    <xf numFmtId="164" fontId="8" fillId="0" borderId="0" xfId="0" applyFont="1" applyBorder="1" applyAlignment="1">
      <alignment/>
    </xf>
    <xf numFmtId="164" fontId="12" fillId="0" borderId="0" xfId="0" applyFont="1" applyAlignment="1">
      <alignment/>
    </xf>
    <xf numFmtId="164" fontId="0" fillId="0" borderId="0" xfId="0" applyBorder="1" applyAlignment="1">
      <alignment/>
    </xf>
    <xf numFmtId="0" fontId="2" fillId="0" borderId="0" xfId="24" applyAlignment="1">
      <alignment/>
      <protection/>
    </xf>
    <xf numFmtId="164" fontId="8" fillId="2" borderId="0" xfId="0" applyFont="1" applyFill="1" applyAlignment="1">
      <alignment horizontal="right"/>
    </xf>
    <xf numFmtId="164" fontId="2" fillId="2" borderId="0" xfId="0" applyFont="1" applyFill="1" applyAlignment="1">
      <alignment/>
    </xf>
    <xf numFmtId="164" fontId="10" fillId="2" borderId="0" xfId="0" applyFont="1" applyFill="1" applyBorder="1" applyAlignment="1">
      <alignment/>
    </xf>
    <xf numFmtId="164" fontId="10" fillId="2" borderId="0" xfId="0" applyFont="1" applyFill="1" applyBorder="1" applyAlignment="1" applyProtection="1">
      <alignment horizontal="left"/>
      <protection/>
    </xf>
    <xf numFmtId="164" fontId="10" fillId="2" borderId="0" xfId="0" applyFont="1" applyFill="1" applyBorder="1" applyAlignment="1" applyProtection="1">
      <alignment horizontal="right"/>
      <protection/>
    </xf>
    <xf numFmtId="164" fontId="2" fillId="2" borderId="0" xfId="0" applyFont="1" applyFill="1" applyBorder="1" applyAlignment="1">
      <alignment horizontal="right"/>
    </xf>
    <xf numFmtId="164" fontId="8" fillId="2" borderId="0" xfId="0" applyFont="1" applyFill="1" applyBorder="1" applyAlignment="1" applyProtection="1">
      <alignment horizontal="left"/>
      <protection/>
    </xf>
    <xf numFmtId="164" fontId="2" fillId="2" borderId="1" xfId="0" applyFont="1" applyFill="1" applyBorder="1" applyAlignment="1">
      <alignment/>
    </xf>
    <xf numFmtId="164" fontId="2" fillId="0" borderId="0" xfId="0" applyNumberFormat="1" applyFont="1" applyFill="1" applyBorder="1" applyAlignment="1">
      <alignment horizontal="right"/>
    </xf>
    <xf numFmtId="164" fontId="2" fillId="0" borderId="0" xfId="0" applyNumberFormat="1" applyFont="1" applyFill="1" applyBorder="1" applyAlignment="1" applyProtection="1">
      <alignment horizontal="right"/>
      <protection/>
    </xf>
    <xf numFmtId="0" fontId="28" fillId="2" borderId="1" xfId="21" applyFont="1" applyFill="1" applyBorder="1" applyAlignment="1">
      <alignment horizontal="left"/>
      <protection/>
    </xf>
    <xf numFmtId="0" fontId="2" fillId="2" borderId="0" xfId="21" applyFont="1" applyFill="1" applyBorder="1">
      <alignment/>
      <protection/>
    </xf>
    <xf numFmtId="0" fontId="2" fillId="2" borderId="0" xfId="21" applyFont="1" applyFill="1">
      <alignment/>
      <protection/>
    </xf>
    <xf numFmtId="0" fontId="3" fillId="2" borderId="0" xfId="21" applyFont="1" applyFill="1" applyBorder="1" applyAlignment="1">
      <alignment horizontal="right"/>
      <protection/>
    </xf>
    <xf numFmtId="0" fontId="28" fillId="2" borderId="0" xfId="21" applyFont="1" applyFill="1" applyBorder="1" applyAlignment="1">
      <alignment horizontal="left"/>
      <protection/>
    </xf>
    <xf numFmtId="164" fontId="3" fillId="0" borderId="0" xfId="0" applyFont="1" applyAlignment="1">
      <alignment horizontal="right"/>
    </xf>
    <xf numFmtId="164" fontId="3" fillId="0" borderId="0" xfId="0" applyNumberFormat="1" applyFont="1" applyBorder="1" applyAlignment="1">
      <alignment horizontal="right"/>
    </xf>
    <xf numFmtId="164" fontId="3" fillId="0" borderId="0" xfId="0" applyNumberFormat="1" applyFont="1" applyFill="1" applyBorder="1" applyAlignment="1">
      <alignment horizontal="right"/>
    </xf>
    <xf numFmtId="164" fontId="3" fillId="2" borderId="0" xfId="0" applyFont="1" applyFill="1" applyAlignment="1">
      <alignment/>
    </xf>
    <xf numFmtId="164" fontId="8" fillId="0" borderId="0" xfId="0" applyNumberFormat="1" applyFont="1" applyBorder="1" applyAlignment="1" applyProtection="1">
      <alignment horizontal="left"/>
      <protection/>
    </xf>
    <xf numFmtId="0" fontId="8" fillId="0" borderId="0" xfId="25" applyFont="1">
      <alignment/>
      <protection/>
    </xf>
    <xf numFmtId="3" fontId="2" fillId="0" borderId="0" xfId="25" applyNumberFormat="1">
      <alignment/>
      <protection/>
    </xf>
    <xf numFmtId="164" fontId="2" fillId="0" borderId="0" xfId="28" applyFont="1">
      <alignment/>
      <protection/>
    </xf>
    <xf numFmtId="164" fontId="2" fillId="2" borderId="0" xfId="28" applyNumberFormat="1" applyFont="1" applyFill="1" applyBorder="1" applyAlignment="1">
      <alignment horizontal="right"/>
      <protection/>
    </xf>
    <xf numFmtId="164" fontId="2" fillId="2" borderId="0" xfId="28" applyNumberFormat="1" applyFont="1" applyFill="1" applyBorder="1" applyAlignment="1" applyProtection="1">
      <alignment horizontal="right"/>
      <protection/>
    </xf>
    <xf numFmtId="164" fontId="3" fillId="2" borderId="0" xfId="28" applyNumberFormat="1" applyFont="1" applyFill="1" applyBorder="1" applyAlignment="1" applyProtection="1">
      <alignment horizontal="right"/>
      <protection/>
    </xf>
    <xf numFmtId="164" fontId="3" fillId="0" borderId="0" xfId="28" applyFont="1">
      <alignment/>
      <protection/>
    </xf>
    <xf numFmtId="164" fontId="2" fillId="0" borderId="0" xfId="28" applyNumberFormat="1" applyFont="1" applyAlignment="1">
      <alignment horizontal="right"/>
      <protection/>
    </xf>
    <xf numFmtId="164" fontId="2" fillId="2" borderId="0" xfId="33" applyFont="1" applyFill="1">
      <alignment/>
      <protection/>
    </xf>
    <xf numFmtId="164" fontId="2" fillId="2" borderId="0" xfId="33" applyFont="1" applyFill="1" applyBorder="1">
      <alignment/>
      <protection/>
    </xf>
    <xf numFmtId="164" fontId="3" fillId="2" borderId="0" xfId="33" applyFont="1" applyFill="1" applyBorder="1">
      <alignment/>
      <protection/>
    </xf>
    <xf numFmtId="164" fontId="3" fillId="2" borderId="0" xfId="28" applyNumberFormat="1" applyFont="1" applyFill="1" applyBorder="1" applyAlignment="1">
      <alignment horizontal="right"/>
      <protection/>
    </xf>
    <xf numFmtId="164" fontId="3" fillId="2" borderId="0" xfId="28" applyNumberFormat="1" applyFont="1" applyFill="1" applyBorder="1" applyAlignment="1" applyProtection="1" quotePrefix="1">
      <alignment horizontal="right"/>
      <protection/>
    </xf>
    <xf numFmtId="164" fontId="2" fillId="2" borderId="0" xfId="33" applyNumberFormat="1" applyFont="1" applyFill="1" applyBorder="1" applyAlignment="1" applyProtection="1">
      <alignment horizontal="right"/>
      <protection/>
    </xf>
    <xf numFmtId="164" fontId="3" fillId="2" borderId="0" xfId="33" applyNumberFormat="1" applyFont="1" applyFill="1" applyBorder="1" applyAlignment="1" applyProtection="1">
      <alignment horizontal="right"/>
      <protection/>
    </xf>
    <xf numFmtId="3" fontId="2" fillId="2" borderId="0" xfId="33" applyNumberFormat="1" applyFont="1" applyFill="1" applyBorder="1">
      <alignment/>
      <protection/>
    </xf>
    <xf numFmtId="3" fontId="3" fillId="2" borderId="0" xfId="33" applyNumberFormat="1" applyFont="1" applyFill="1" applyBorder="1">
      <alignment/>
      <protection/>
    </xf>
    <xf numFmtId="164" fontId="3" fillId="2" borderId="0" xfId="33" applyFont="1" applyFill="1">
      <alignment/>
      <protection/>
    </xf>
    <xf numFmtId="164" fontId="4" fillId="2" borderId="0" xfId="33" applyFont="1" applyFill="1">
      <alignment/>
      <protection/>
    </xf>
    <xf numFmtId="164" fontId="3" fillId="0" borderId="0" xfId="0" applyNumberFormat="1" applyFont="1" applyBorder="1" applyAlignment="1">
      <alignment horizontal="center"/>
    </xf>
    <xf numFmtId="164" fontId="2" fillId="0" borderId="0" xfId="28" applyNumberFormat="1" applyFont="1" applyBorder="1" applyAlignment="1">
      <alignment horizontal="right"/>
      <protection/>
    </xf>
    <xf numFmtId="164" fontId="3" fillId="2" borderId="0" xfId="26" applyFont="1" applyFill="1" applyBorder="1" applyAlignment="1" applyProtection="1">
      <alignment horizontal="left"/>
      <protection/>
    </xf>
    <xf numFmtId="164" fontId="2" fillId="2" borderId="0" xfId="26" applyFont="1" applyFill="1" applyBorder="1">
      <alignment/>
      <protection/>
    </xf>
    <xf numFmtId="164" fontId="2" fillId="2" borderId="0" xfId="26" applyFont="1" applyFill="1" applyBorder="1" applyAlignment="1" applyProtection="1">
      <alignment horizontal="left"/>
      <protection/>
    </xf>
    <xf numFmtId="164" fontId="2" fillId="2" borderId="0" xfId="26" applyFont="1" applyFill="1">
      <alignment/>
      <protection/>
    </xf>
    <xf numFmtId="164" fontId="3" fillId="2" borderId="0" xfId="26" applyFont="1" applyFill="1" applyBorder="1" applyAlignment="1" applyProtection="1" quotePrefix="1">
      <alignment horizontal="right"/>
      <protection/>
    </xf>
    <xf numFmtId="164" fontId="3" fillId="2" borderId="0" xfId="26" applyFont="1" applyFill="1" applyBorder="1" applyAlignment="1" applyProtection="1">
      <alignment horizontal="right"/>
      <protection/>
    </xf>
    <xf numFmtId="3" fontId="2" fillId="2" borderId="0" xfId="26" applyNumberFormat="1" applyFont="1" applyFill="1" applyBorder="1" applyAlignment="1" applyProtection="1">
      <alignment horizontal="right"/>
      <protection/>
    </xf>
    <xf numFmtId="164" fontId="3" fillId="2" borderId="2" xfId="26" applyFont="1" applyFill="1" applyBorder="1">
      <alignment/>
      <protection/>
    </xf>
    <xf numFmtId="3" fontId="3" fillId="2" borderId="0" xfId="26" applyNumberFormat="1" applyFont="1" applyFill="1" applyBorder="1" applyAlignment="1" applyProtection="1">
      <alignment horizontal="right"/>
      <protection/>
    </xf>
    <xf numFmtId="164" fontId="3" fillId="2" borderId="0" xfId="26" applyFont="1" applyFill="1">
      <alignment/>
      <protection/>
    </xf>
    <xf numFmtId="164" fontId="0" fillId="2" borderId="0" xfId="0" applyFill="1" applyAlignment="1">
      <alignment/>
    </xf>
    <xf numFmtId="164" fontId="29" fillId="2" borderId="0" xfId="26" applyFont="1" applyFill="1" applyBorder="1" applyAlignment="1" applyProtection="1">
      <alignment horizontal="left"/>
      <protection/>
    </xf>
    <xf numFmtId="164" fontId="0" fillId="2" borderId="0" xfId="0" applyFill="1" applyBorder="1" applyAlignment="1">
      <alignment/>
    </xf>
    <xf numFmtId="164" fontId="3" fillId="2" borderId="0" xfId="26" applyFont="1" applyFill="1" applyBorder="1">
      <alignment/>
      <protection/>
    </xf>
    <xf numFmtId="164" fontId="3" fillId="2" borderId="0" xfId="26" applyFont="1" applyFill="1" applyBorder="1" applyAlignment="1">
      <alignment horizontal="right"/>
      <protection/>
    </xf>
    <xf numFmtId="164" fontId="2" fillId="2" borderId="0" xfId="0" applyFont="1" applyFill="1" applyBorder="1" applyAlignment="1" applyProtection="1">
      <alignment horizontal="left"/>
      <protection/>
    </xf>
    <xf numFmtId="164" fontId="2" fillId="0" borderId="0" xfId="27" applyFont="1">
      <alignment/>
      <protection/>
    </xf>
    <xf numFmtId="164" fontId="2" fillId="0" borderId="0" xfId="27" applyFont="1" applyAlignment="1">
      <alignment horizontal="right"/>
      <protection/>
    </xf>
    <xf numFmtId="164" fontId="2" fillId="0" borderId="0" xfId="27" applyFont="1" applyAlignment="1">
      <alignment/>
      <protection/>
    </xf>
    <xf numFmtId="0" fontId="3" fillId="0" borderId="0" xfId="25" applyFont="1">
      <alignment/>
      <protection/>
    </xf>
    <xf numFmtId="3" fontId="3" fillId="0" borderId="0" xfId="25" applyNumberFormat="1" applyFont="1">
      <alignment/>
      <protection/>
    </xf>
    <xf numFmtId="164" fontId="2" fillId="2" borderId="0" xfId="0" applyFont="1" applyFill="1" applyAlignment="1">
      <alignment horizontal="right"/>
    </xf>
    <xf numFmtId="164" fontId="3" fillId="2" borderId="0" xfId="33" applyFont="1" applyFill="1" applyBorder="1" applyAlignment="1">
      <alignment horizontal="right"/>
      <protection/>
    </xf>
    <xf numFmtId="3" fontId="3" fillId="0" borderId="0" xfId="29" applyNumberFormat="1" applyFont="1" applyFill="1" applyBorder="1" applyProtection="1">
      <alignment/>
      <protection hidden="1"/>
    </xf>
    <xf numFmtId="3" fontId="24" fillId="0" borderId="0" xfId="0" applyNumberFormat="1" applyFont="1" applyFill="1" applyBorder="1" applyAlignment="1">
      <alignment/>
    </xf>
    <xf numFmtId="3" fontId="22" fillId="0" borderId="0" xfId="29" applyNumberFormat="1" applyFont="1" applyFill="1" applyBorder="1" applyProtection="1">
      <alignment/>
      <protection hidden="1"/>
    </xf>
    <xf numFmtId="164" fontId="2" fillId="2" borderId="0" xfId="0" applyFont="1" applyFill="1" applyBorder="1" applyAlignment="1">
      <alignment/>
    </xf>
    <xf numFmtId="164" fontId="10" fillId="0" borderId="0" xfId="0" applyFont="1" applyBorder="1" applyAlignment="1">
      <alignment/>
    </xf>
    <xf numFmtId="164" fontId="10" fillId="2" borderId="0" xfId="33" applyFont="1" applyFill="1" applyBorder="1" applyAlignment="1">
      <alignment horizontal="right"/>
      <protection/>
    </xf>
    <xf numFmtId="3" fontId="10" fillId="0" borderId="0" xfId="0" applyNumberFormat="1" applyFont="1" applyBorder="1" applyAlignment="1">
      <alignment/>
    </xf>
    <xf numFmtId="164" fontId="3" fillId="2" borderId="0" xfId="0" applyNumberFormat="1" applyFont="1" applyFill="1" applyBorder="1" applyAlignment="1" applyProtection="1" quotePrefix="1">
      <alignment horizontal="right"/>
      <protection/>
    </xf>
    <xf numFmtId="164" fontId="29" fillId="2" borderId="0" xfId="28" applyFont="1" applyFill="1" applyBorder="1">
      <alignment/>
      <protection/>
    </xf>
    <xf numFmtId="164" fontId="29" fillId="2" borderId="0" xfId="29" applyFont="1" applyFill="1" applyBorder="1" applyAlignment="1" applyProtection="1">
      <alignment horizontal="left"/>
      <protection/>
    </xf>
    <xf numFmtId="164" fontId="29" fillId="2" borderId="0" xfId="29" applyFont="1" applyFill="1" applyBorder="1">
      <alignment/>
      <protection/>
    </xf>
    <xf numFmtId="164" fontId="2" fillId="2" borderId="0" xfId="29" applyFont="1" applyFill="1" applyBorder="1">
      <alignment/>
      <protection/>
    </xf>
    <xf numFmtId="164" fontId="2" fillId="2" borderId="0" xfId="29" applyFont="1" applyFill="1">
      <alignment/>
      <protection/>
    </xf>
    <xf numFmtId="3" fontId="10" fillId="2" borderId="0" xfId="29" applyNumberFormat="1" applyFont="1" applyFill="1" applyBorder="1" applyAlignment="1" applyProtection="1">
      <alignment horizontal="right"/>
      <protection/>
    </xf>
    <xf numFmtId="164" fontId="2" fillId="2" borderId="0" xfId="29" applyFont="1" applyFill="1" applyBorder="1" applyAlignment="1" applyProtection="1">
      <alignment horizontal="left"/>
      <protection/>
    </xf>
    <xf numFmtId="3" fontId="2" fillId="2" borderId="0" xfId="29" applyNumberFormat="1" applyFont="1" applyFill="1" applyBorder="1">
      <alignment/>
      <protection/>
    </xf>
    <xf numFmtId="3" fontId="3" fillId="2" borderId="0" xfId="29" applyNumberFormat="1" applyFont="1" applyFill="1" applyBorder="1">
      <alignment/>
      <protection/>
    </xf>
    <xf numFmtId="164" fontId="29" fillId="2" borderId="0" xfId="28" applyFont="1" applyFill="1" applyBorder="1" applyAlignment="1" applyProtection="1">
      <alignment horizontal="right"/>
      <protection/>
    </xf>
    <xf numFmtId="164" fontId="3" fillId="2" borderId="0" xfId="29" applyFont="1" applyFill="1" applyBorder="1" applyAlignment="1" applyProtection="1">
      <alignment horizontal="left"/>
      <protection/>
    </xf>
    <xf numFmtId="164" fontId="3" fillId="2" borderId="0" xfId="29" applyFont="1" applyFill="1" applyBorder="1">
      <alignment/>
      <protection/>
    </xf>
    <xf numFmtId="164" fontId="3" fillId="2" borderId="0" xfId="29" applyFont="1" applyFill="1">
      <alignment/>
      <protection/>
    </xf>
    <xf numFmtId="3" fontId="2" fillId="2" borderId="0" xfId="29" applyNumberFormat="1" applyFont="1" applyFill="1" applyBorder="1" applyAlignment="1" applyProtection="1">
      <alignment horizontal="left"/>
      <protection/>
    </xf>
    <xf numFmtId="3" fontId="2" fillId="2" borderId="0" xfId="29" applyNumberFormat="1" applyFont="1" applyFill="1">
      <alignment/>
      <protection/>
    </xf>
    <xf numFmtId="3" fontId="26" fillId="2" borderId="0" xfId="29" applyNumberFormat="1" applyFont="1" applyFill="1" applyBorder="1" applyAlignment="1" applyProtection="1">
      <alignment horizontal="right"/>
      <protection/>
    </xf>
    <xf numFmtId="3" fontId="3" fillId="2" borderId="0" xfId="29" applyNumberFormat="1" applyFont="1" applyFill="1">
      <alignment/>
      <protection/>
    </xf>
    <xf numFmtId="3" fontId="3" fillId="2" borderId="0" xfId="29" applyNumberFormat="1" applyFont="1" applyFill="1" applyBorder="1" applyAlignment="1" applyProtection="1">
      <alignment horizontal="left"/>
      <protection/>
    </xf>
    <xf numFmtId="164" fontId="2" fillId="2" borderId="0" xfId="29" applyFont="1" applyFill="1" applyAlignment="1" applyProtection="1">
      <alignment horizontal="left"/>
      <protection/>
    </xf>
    <xf numFmtId="164" fontId="3" fillId="2" borderId="0" xfId="29" applyFont="1" applyFill="1" applyAlignment="1" applyProtection="1">
      <alignment horizontal="left"/>
      <protection/>
    </xf>
    <xf numFmtId="3" fontId="2" fillId="2" borderId="0" xfId="29" applyNumberFormat="1" applyFont="1" applyFill="1" applyAlignment="1" applyProtection="1">
      <alignment horizontal="left"/>
      <protection/>
    </xf>
    <xf numFmtId="3" fontId="3" fillId="2" borderId="0" xfId="29" applyNumberFormat="1" applyFont="1" applyFill="1" applyAlignment="1" applyProtection="1">
      <alignment horizontal="left"/>
      <protection/>
    </xf>
    <xf numFmtId="164" fontId="2" fillId="0" borderId="0" xfId="0" applyFont="1" applyAlignment="1">
      <alignment/>
    </xf>
    <xf numFmtId="164" fontId="2" fillId="0" borderId="0" xfId="0" applyFont="1" applyBorder="1" applyAlignment="1">
      <alignment/>
    </xf>
    <xf numFmtId="164" fontId="2" fillId="2" borderId="0" xfId="0" applyFont="1" applyFill="1" applyAlignment="1">
      <alignment/>
    </xf>
    <xf numFmtId="164" fontId="3" fillId="0" borderId="0" xfId="0" applyFont="1" applyAlignment="1">
      <alignment/>
    </xf>
    <xf numFmtId="164" fontId="3" fillId="2" borderId="0" xfId="0" applyFont="1" applyFill="1" applyAlignment="1">
      <alignment/>
    </xf>
    <xf numFmtId="164" fontId="8" fillId="0" borderId="0" xfId="0" applyNumberFormat="1" applyFont="1" applyBorder="1" applyAlignment="1" applyProtection="1">
      <alignment/>
      <protection/>
    </xf>
    <xf numFmtId="3" fontId="8" fillId="2" borderId="0" xfId="29" applyNumberFormat="1" applyFont="1" applyFill="1" applyBorder="1" applyAlignment="1">
      <alignment/>
      <protection/>
    </xf>
    <xf numFmtId="164" fontId="4" fillId="2" borderId="0" xfId="29" applyFont="1" applyFill="1">
      <alignment/>
      <protection/>
    </xf>
    <xf numFmtId="3" fontId="4" fillId="2" borderId="0" xfId="29" applyNumberFormat="1" applyFont="1" applyFill="1" applyBorder="1">
      <alignment/>
      <protection/>
    </xf>
    <xf numFmtId="3" fontId="22" fillId="2" borderId="0" xfId="29" applyNumberFormat="1" applyFont="1" applyFill="1" applyBorder="1">
      <alignment/>
      <protection/>
    </xf>
    <xf numFmtId="164" fontId="4" fillId="2" borderId="0" xfId="29" applyFont="1" applyFill="1" applyAlignment="1" applyProtection="1">
      <alignment horizontal="left"/>
      <protection/>
    </xf>
    <xf numFmtId="164" fontId="4" fillId="2" borderId="0" xfId="29" applyFont="1" applyFill="1" applyBorder="1" applyAlignment="1" applyProtection="1">
      <alignment horizontal="left"/>
      <protection/>
    </xf>
    <xf numFmtId="164" fontId="31" fillId="2" borderId="0" xfId="28" applyFont="1" applyFill="1" applyBorder="1" applyAlignment="1" applyProtection="1">
      <alignment horizontal="right"/>
      <protection/>
    </xf>
    <xf numFmtId="164" fontId="31" fillId="2" borderId="0" xfId="28" applyFont="1" applyFill="1" applyBorder="1">
      <alignment/>
      <protection/>
    </xf>
    <xf numFmtId="164" fontId="4" fillId="2" borderId="0" xfId="29" applyFont="1" applyFill="1" applyBorder="1">
      <alignment/>
      <protection/>
    </xf>
    <xf numFmtId="3" fontId="4" fillId="2" borderId="0" xfId="29" applyNumberFormat="1" applyFont="1" applyFill="1">
      <alignment/>
      <protection/>
    </xf>
    <xf numFmtId="3" fontId="4" fillId="2" borderId="0" xfId="29" applyNumberFormat="1" applyFont="1" applyFill="1" applyAlignment="1" applyProtection="1">
      <alignment horizontal="left"/>
      <protection/>
    </xf>
    <xf numFmtId="3" fontId="4" fillId="2" borderId="0" xfId="29" applyNumberFormat="1" applyFont="1" applyFill="1" applyBorder="1" applyAlignment="1" applyProtection="1">
      <alignment horizontal="left"/>
      <protection/>
    </xf>
    <xf numFmtId="3" fontId="22" fillId="2" borderId="0" xfId="29" applyNumberFormat="1" applyFont="1" applyFill="1">
      <alignment/>
      <protection/>
    </xf>
    <xf numFmtId="3" fontId="22" fillId="2" borderId="0" xfId="29" applyNumberFormat="1" applyFont="1" applyFill="1" applyAlignment="1" applyProtection="1">
      <alignment horizontal="left"/>
      <protection/>
    </xf>
    <xf numFmtId="3" fontId="22" fillId="2" borderId="0" xfId="29" applyNumberFormat="1" applyFont="1" applyFill="1" applyBorder="1" applyAlignment="1" applyProtection="1">
      <alignment horizontal="left"/>
      <protection/>
    </xf>
    <xf numFmtId="3" fontId="4" fillId="2" borderId="0" xfId="29" applyNumberFormat="1" applyFont="1" applyFill="1" applyBorder="1" applyAlignment="1">
      <alignment horizontal="right"/>
      <protection/>
    </xf>
    <xf numFmtId="164" fontId="2" fillId="0" borderId="0" xfId="0" applyFont="1" applyFill="1" applyBorder="1" applyAlignment="1">
      <alignment/>
    </xf>
    <xf numFmtId="164" fontId="0" fillId="0" borderId="0" xfId="0" applyBorder="1" applyAlignment="1">
      <alignment horizontal="right"/>
    </xf>
    <xf numFmtId="164" fontId="2" fillId="2" borderId="0" xfId="0" applyFont="1" applyFill="1" applyBorder="1" applyAlignment="1">
      <alignment/>
    </xf>
    <xf numFmtId="164" fontId="3" fillId="0" borderId="0" xfId="0" applyFont="1" applyFill="1" applyBorder="1" applyAlignment="1" applyProtection="1">
      <alignment horizontal="left"/>
      <protection/>
    </xf>
    <xf numFmtId="164" fontId="3" fillId="0" borderId="0" xfId="0" applyFont="1" applyFill="1" applyBorder="1" applyAlignment="1">
      <alignment/>
    </xf>
    <xf numFmtId="164" fontId="3" fillId="0" borderId="0" xfId="0" applyFont="1" applyBorder="1" applyAlignment="1">
      <alignment horizontal="right"/>
    </xf>
    <xf numFmtId="164" fontId="3" fillId="0" borderId="0" xfId="0" applyFont="1" applyBorder="1" applyAlignment="1">
      <alignment/>
    </xf>
    <xf numFmtId="164" fontId="2" fillId="2" borderId="0" xfId="30" applyFont="1" applyFill="1" applyAlignment="1" applyProtection="1">
      <alignment horizontal="left"/>
      <protection/>
    </xf>
    <xf numFmtId="164" fontId="2" fillId="2" borderId="0" xfId="30" applyFont="1" applyFill="1" applyBorder="1">
      <alignment/>
      <protection/>
    </xf>
    <xf numFmtId="164" fontId="2" fillId="2" borderId="0" xfId="30" applyFont="1" applyFill="1">
      <alignment/>
      <protection/>
    </xf>
    <xf numFmtId="164" fontId="2" fillId="2" borderId="0" xfId="30" applyNumberFormat="1" applyFont="1" applyFill="1" applyBorder="1" applyAlignment="1" applyProtection="1" quotePrefix="1">
      <alignment horizontal="right"/>
      <protection/>
    </xf>
    <xf numFmtId="165" fontId="2" fillId="2" borderId="0" xfId="30" applyNumberFormat="1" applyFont="1" applyFill="1" applyBorder="1" applyAlignment="1" applyProtection="1" quotePrefix="1">
      <alignment horizontal="right"/>
      <protection/>
    </xf>
    <xf numFmtId="165" fontId="3" fillId="2" borderId="0" xfId="30" applyNumberFormat="1" applyFont="1" applyFill="1" applyBorder="1" applyAlignment="1" applyProtection="1" quotePrefix="1">
      <alignment horizontal="right"/>
      <protection/>
    </xf>
    <xf numFmtId="164" fontId="2" fillId="2" borderId="0" xfId="30" applyFont="1" applyFill="1" applyBorder="1" applyAlignment="1" applyProtection="1">
      <alignment horizontal="left"/>
      <protection/>
    </xf>
    <xf numFmtId="164" fontId="3" fillId="2" borderId="0" xfId="30" applyFont="1" applyFill="1" applyAlignment="1" applyProtection="1">
      <alignment horizontal="left"/>
      <protection/>
    </xf>
    <xf numFmtId="164" fontId="26" fillId="2" borderId="0" xfId="30" applyFont="1" applyFill="1" applyBorder="1" applyAlignment="1" applyProtection="1">
      <alignment horizontal="right"/>
      <protection/>
    </xf>
    <xf numFmtId="164" fontId="3" fillId="2" borderId="0" xfId="30" applyFont="1" applyFill="1" applyBorder="1">
      <alignment/>
      <protection/>
    </xf>
    <xf numFmtId="164" fontId="3" fillId="2" borderId="0" xfId="30" applyFont="1" applyFill="1">
      <alignment/>
      <protection/>
    </xf>
    <xf numFmtId="164" fontId="2" fillId="0" borderId="0" xfId="30" applyFont="1" applyFill="1" applyBorder="1" applyAlignment="1">
      <alignment vertical="top"/>
      <protection/>
    </xf>
    <xf numFmtId="164" fontId="3" fillId="0" borderId="0" xfId="30" applyFont="1" applyFill="1" applyBorder="1" applyAlignment="1">
      <alignment vertical="top"/>
      <protection/>
    </xf>
    <xf numFmtId="168" fontId="2" fillId="2" borderId="0" xfId="0" applyNumberFormat="1" applyFont="1" applyFill="1" applyBorder="1" applyAlignment="1">
      <alignment horizontal="right"/>
    </xf>
    <xf numFmtId="164" fontId="10" fillId="0" borderId="0" xfId="0" applyNumberFormat="1" applyFont="1" applyBorder="1" applyAlignment="1" applyProtection="1">
      <alignment horizontal="right"/>
      <protection/>
    </xf>
    <xf numFmtId="164" fontId="3" fillId="2" borderId="0" xfId="0" applyFont="1" applyFill="1" applyBorder="1" applyAlignment="1">
      <alignment/>
    </xf>
    <xf numFmtId="164" fontId="4" fillId="2" borderId="0" xfId="30" applyFont="1" applyFill="1" applyAlignment="1" applyProtection="1">
      <alignment horizontal="left"/>
      <protection/>
    </xf>
    <xf numFmtId="164" fontId="4" fillId="2" borderId="0" xfId="30" applyFont="1" applyFill="1" applyBorder="1" applyAlignment="1" applyProtection="1">
      <alignment horizontal="left"/>
      <protection/>
    </xf>
    <xf numFmtId="164" fontId="4" fillId="2" borderId="0" xfId="30" applyFont="1" applyFill="1" applyBorder="1">
      <alignment/>
      <protection/>
    </xf>
    <xf numFmtId="164" fontId="4" fillId="2" borderId="0" xfId="30" applyFont="1" applyFill="1">
      <alignment/>
      <protection/>
    </xf>
    <xf numFmtId="164" fontId="7" fillId="0" borderId="0" xfId="0" applyFont="1" applyFill="1" applyBorder="1" applyAlignment="1">
      <alignment/>
    </xf>
    <xf numFmtId="164" fontId="21" fillId="0" borderId="0" xfId="0" applyFont="1" applyFill="1" applyBorder="1" applyAlignment="1">
      <alignment/>
    </xf>
    <xf numFmtId="164" fontId="20" fillId="0" borderId="0" xfId="0" applyFont="1" applyFill="1" applyBorder="1" applyAlignment="1">
      <alignment/>
    </xf>
    <xf numFmtId="164" fontId="0" fillId="0" borderId="0" xfId="0" applyAlignment="1">
      <alignment/>
    </xf>
    <xf numFmtId="164" fontId="0" fillId="2" borderId="0" xfId="0" applyFill="1" applyAlignment="1">
      <alignment/>
    </xf>
    <xf numFmtId="3" fontId="2" fillId="0" borderId="0" xfId="0" applyNumberFormat="1" applyFont="1" applyFill="1" applyBorder="1" applyAlignment="1" applyProtection="1">
      <alignment/>
      <protection/>
    </xf>
    <xf numFmtId="3" fontId="3" fillId="0" borderId="0" xfId="0" applyNumberFormat="1" applyFont="1" applyFill="1" applyBorder="1" applyAlignment="1" applyProtection="1">
      <alignment/>
      <protection/>
    </xf>
    <xf numFmtId="164" fontId="2" fillId="2" borderId="0" xfId="31" applyFont="1" applyFill="1" applyBorder="1" applyAlignment="1" applyProtection="1">
      <alignment horizontal="left"/>
      <protection/>
    </xf>
    <xf numFmtId="164" fontId="2" fillId="2" borderId="0" xfId="31" applyFont="1" applyFill="1" applyBorder="1">
      <alignment/>
      <protection/>
    </xf>
    <xf numFmtId="164" fontId="2" fillId="2" borderId="0" xfId="31" applyFont="1" applyFill="1">
      <alignment/>
      <protection/>
    </xf>
    <xf numFmtId="164" fontId="2" fillId="2" borderId="0" xfId="31" applyNumberFormat="1" applyFont="1" applyFill="1" applyBorder="1" applyAlignment="1" applyProtection="1" quotePrefix="1">
      <alignment horizontal="right"/>
      <protection/>
    </xf>
    <xf numFmtId="165" fontId="2" fillId="2" borderId="0" xfId="31" applyNumberFormat="1" applyFont="1" applyFill="1" applyBorder="1" applyAlignment="1" applyProtection="1" quotePrefix="1">
      <alignment horizontal="right"/>
      <protection/>
    </xf>
    <xf numFmtId="165" fontId="3" fillId="2" borderId="0" xfId="31" applyNumberFormat="1" applyFont="1" applyFill="1" applyBorder="1" applyAlignment="1" applyProtection="1" quotePrefix="1">
      <alignment horizontal="right"/>
      <protection/>
    </xf>
    <xf numFmtId="164" fontId="3" fillId="2" borderId="0" xfId="31" applyFont="1" applyFill="1" applyBorder="1" applyAlignment="1" applyProtection="1">
      <alignment horizontal="left"/>
      <protection/>
    </xf>
    <xf numFmtId="164" fontId="3" fillId="2" borderId="0" xfId="31" applyFont="1" applyFill="1" applyBorder="1">
      <alignment/>
      <protection/>
    </xf>
    <xf numFmtId="164" fontId="3" fillId="2" borderId="0" xfId="31" applyFont="1" applyFill="1">
      <alignment/>
      <protection/>
    </xf>
    <xf numFmtId="164" fontId="2" fillId="2" borderId="0" xfId="32" applyFont="1" applyFill="1" applyAlignment="1" applyProtection="1">
      <alignment horizontal="left"/>
      <protection/>
    </xf>
    <xf numFmtId="164" fontId="2" fillId="2" borderId="0" xfId="32" applyFont="1" applyFill="1">
      <alignment/>
      <protection/>
    </xf>
    <xf numFmtId="164" fontId="2" fillId="2" borderId="0" xfId="32" applyNumberFormat="1" applyFont="1" applyFill="1" applyBorder="1" applyAlignment="1" applyProtection="1" quotePrefix="1">
      <alignment horizontal="right"/>
      <protection/>
    </xf>
    <xf numFmtId="165" fontId="2" fillId="2" borderId="0" xfId="32" applyNumberFormat="1" applyFont="1" applyFill="1" applyBorder="1" applyAlignment="1" applyProtection="1" quotePrefix="1">
      <alignment horizontal="right"/>
      <protection/>
    </xf>
    <xf numFmtId="165" fontId="3" fillId="2" borderId="0" xfId="32" applyNumberFormat="1" applyFont="1" applyFill="1" applyBorder="1" applyAlignment="1" applyProtection="1" quotePrefix="1">
      <alignment horizontal="right"/>
      <protection/>
    </xf>
    <xf numFmtId="164" fontId="2" fillId="2" borderId="0" xfId="32" applyFont="1" applyFill="1" applyBorder="1">
      <alignment/>
      <protection/>
    </xf>
    <xf numFmtId="164" fontId="2" fillId="2" borderId="0" xfId="32" applyFont="1" applyFill="1" applyBorder="1" applyAlignment="1" applyProtection="1">
      <alignment horizontal="left"/>
      <protection/>
    </xf>
    <xf numFmtId="164" fontId="3" fillId="2" borderId="0" xfId="32" applyFont="1" applyFill="1" applyBorder="1">
      <alignment/>
      <protection/>
    </xf>
    <xf numFmtId="164" fontId="3" fillId="2" borderId="0" xfId="32" applyFont="1" applyFill="1" applyAlignment="1" applyProtection="1">
      <alignment horizontal="left"/>
      <protection/>
    </xf>
    <xf numFmtId="164" fontId="3" fillId="2" borderId="0" xfId="32" applyFont="1" applyFill="1" applyBorder="1" applyAlignment="1" applyProtection="1">
      <alignment horizontal="left"/>
      <protection/>
    </xf>
    <xf numFmtId="164" fontId="3" fillId="2" borderId="0" xfId="32" applyFont="1" applyFill="1">
      <alignment/>
      <protection/>
    </xf>
    <xf numFmtId="164" fontId="10" fillId="2" borderId="0" xfId="0" applyFont="1" applyFill="1" applyAlignment="1">
      <alignment/>
    </xf>
    <xf numFmtId="164" fontId="10" fillId="0" borderId="0" xfId="0" applyFont="1" applyAlignment="1">
      <alignment/>
    </xf>
    <xf numFmtId="164" fontId="8" fillId="2" borderId="0" xfId="0" applyFont="1" applyFill="1" applyAlignment="1">
      <alignment/>
    </xf>
    <xf numFmtId="3" fontId="8" fillId="0" borderId="0"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164" fontId="10" fillId="0" borderId="0" xfId="0" applyFont="1" applyFill="1" applyBorder="1" applyAlignment="1">
      <alignment/>
    </xf>
    <xf numFmtId="164" fontId="8" fillId="0" borderId="0" xfId="0" applyFont="1" applyFill="1" applyBorder="1" applyAlignment="1">
      <alignment/>
    </xf>
    <xf numFmtId="3" fontId="24" fillId="0" borderId="0" xfId="0" applyNumberFormat="1" applyFont="1" applyFill="1" applyBorder="1" applyAlignment="1" applyProtection="1">
      <alignment/>
      <protection/>
    </xf>
    <xf numFmtId="3" fontId="8" fillId="0" borderId="0" xfId="0" applyNumberFormat="1" applyFont="1" applyFill="1" applyBorder="1" applyAlignment="1">
      <alignment/>
    </xf>
    <xf numFmtId="3" fontId="10" fillId="0" borderId="0" xfId="0" applyNumberFormat="1" applyFont="1" applyFill="1" applyBorder="1" applyAlignment="1">
      <alignment/>
    </xf>
    <xf numFmtId="164" fontId="14" fillId="0" borderId="0" xfId="0" applyFont="1" applyFill="1" applyBorder="1" applyAlignment="1">
      <alignment/>
    </xf>
    <xf numFmtId="164" fontId="9" fillId="0" borderId="0" xfId="0" applyFont="1" applyFill="1" applyBorder="1" applyAlignment="1">
      <alignment/>
    </xf>
    <xf numFmtId="164" fontId="11" fillId="0" borderId="0" xfId="0" applyFont="1" applyFill="1" applyBorder="1" applyAlignment="1">
      <alignment/>
    </xf>
    <xf numFmtId="164" fontId="23" fillId="0" borderId="0" xfId="0" applyFont="1" applyFill="1" applyBorder="1" applyAlignment="1">
      <alignment/>
    </xf>
    <xf numFmtId="164" fontId="23" fillId="0" borderId="0" xfId="0" applyFont="1" applyFill="1" applyBorder="1" applyAlignment="1">
      <alignment/>
    </xf>
    <xf numFmtId="164" fontId="11" fillId="0" borderId="0" xfId="0" applyFont="1" applyFill="1" applyBorder="1" applyAlignment="1">
      <alignment/>
    </xf>
    <xf numFmtId="164" fontId="11" fillId="2" borderId="0" xfId="0" applyFont="1" applyFill="1" applyAlignment="1">
      <alignment/>
    </xf>
    <xf numFmtId="164" fontId="11" fillId="0" borderId="0" xfId="0" applyFont="1" applyAlignment="1">
      <alignment/>
    </xf>
    <xf numFmtId="164" fontId="0" fillId="0" borderId="0" xfId="0" applyFill="1" applyBorder="1" applyAlignment="1" applyProtection="1">
      <alignment/>
      <protection/>
    </xf>
    <xf numFmtId="164" fontId="20" fillId="0" borderId="0" xfId="0" applyFont="1" applyFill="1" applyBorder="1" applyAlignment="1" applyProtection="1">
      <alignment/>
      <protection/>
    </xf>
    <xf numFmtId="164" fontId="2" fillId="2" borderId="0" xfId="33" applyFont="1" applyFill="1" applyAlignment="1">
      <alignment/>
      <protection/>
    </xf>
    <xf numFmtId="164" fontId="2" fillId="2" borderId="0" xfId="33" applyFont="1" applyFill="1" applyBorder="1" applyAlignment="1">
      <alignment/>
      <protection/>
    </xf>
    <xf numFmtId="164" fontId="3" fillId="2" borderId="0" xfId="33" applyFont="1" applyFill="1" applyBorder="1" applyAlignment="1">
      <alignment/>
      <protection/>
    </xf>
    <xf numFmtId="3" fontId="2" fillId="2" borderId="0" xfId="33" applyNumberFormat="1" applyFont="1" applyFill="1" applyBorder="1" applyAlignment="1">
      <alignment/>
      <protection/>
    </xf>
    <xf numFmtId="3" fontId="3" fillId="2" borderId="0" xfId="33" applyNumberFormat="1" applyFont="1" applyFill="1" applyBorder="1" applyAlignment="1">
      <alignment/>
      <protection/>
    </xf>
    <xf numFmtId="164" fontId="3" fillId="2" borderId="0" xfId="33" applyFont="1" applyFill="1" applyAlignment="1">
      <alignment/>
      <protection/>
    </xf>
    <xf numFmtId="164" fontId="29" fillId="2" borderId="0" xfId="30" applyFont="1" applyFill="1" applyBorder="1" applyAlignment="1" applyProtection="1">
      <alignment horizontal="right"/>
      <protection/>
    </xf>
    <xf numFmtId="164" fontId="26" fillId="2" borderId="0" xfId="33" applyFont="1" applyFill="1" applyBorder="1">
      <alignment/>
      <protection/>
    </xf>
    <xf numFmtId="164" fontId="4" fillId="2" borderId="0" xfId="33" applyFont="1" applyFill="1" applyBorder="1">
      <alignment/>
      <protection/>
    </xf>
    <xf numFmtId="164" fontId="29" fillId="2" borderId="0" xfId="33" applyFont="1" applyFill="1" applyBorder="1">
      <alignment/>
      <protection/>
    </xf>
    <xf numFmtId="0" fontId="2" fillId="2" borderId="0" xfId="22" applyFill="1" applyBorder="1" applyAlignment="1">
      <alignment/>
      <protection/>
    </xf>
    <xf numFmtId="0" fontId="3" fillId="2" borderId="0" xfId="22" applyFont="1" applyFill="1" applyBorder="1" applyAlignment="1">
      <alignment/>
      <protection/>
    </xf>
    <xf numFmtId="0" fontId="8" fillId="2" borderId="0" xfId="22" applyFont="1" applyFill="1" applyBorder="1" applyAlignment="1">
      <alignment/>
      <protection/>
    </xf>
    <xf numFmtId="0" fontId="10" fillId="2" borderId="0" xfId="22" applyFont="1" applyFill="1" applyBorder="1" applyAlignment="1">
      <alignment/>
      <protection/>
    </xf>
    <xf numFmtId="3" fontId="8" fillId="2" borderId="0" xfId="22" applyNumberFormat="1" applyFont="1" applyFill="1" applyBorder="1" applyAlignment="1">
      <alignment/>
      <protection/>
    </xf>
    <xf numFmtId="3" fontId="10" fillId="2" borderId="0" xfId="22" applyNumberFormat="1" applyFont="1" applyFill="1" applyBorder="1" applyAlignment="1">
      <alignment/>
      <protection/>
    </xf>
    <xf numFmtId="164" fontId="3" fillId="2" borderId="0" xfId="0" applyFont="1" applyFill="1" applyBorder="1" applyAlignment="1">
      <alignment/>
    </xf>
    <xf numFmtId="164" fontId="4" fillId="2" borderId="0" xfId="0" applyFont="1" applyFill="1" applyBorder="1" applyAlignment="1">
      <alignment/>
    </xf>
    <xf numFmtId="164" fontId="29" fillId="2" borderId="0" xfId="0" applyFont="1" applyFill="1" applyBorder="1" applyAlignment="1">
      <alignment/>
    </xf>
    <xf numFmtId="164" fontId="3" fillId="2" borderId="0" xfId="0" applyNumberFormat="1" applyFont="1" applyFill="1" applyBorder="1" applyAlignment="1">
      <alignment horizontal="right" wrapText="1"/>
    </xf>
    <xf numFmtId="164" fontId="22" fillId="2" borderId="0" xfId="0" applyNumberFormat="1" applyFont="1" applyFill="1" applyBorder="1" applyAlignment="1">
      <alignment horizontal="right" wrapText="1"/>
    </xf>
    <xf numFmtId="164" fontId="26" fillId="2" borderId="0" xfId="0" applyNumberFormat="1" applyFont="1" applyFill="1" applyBorder="1" applyAlignment="1">
      <alignment horizontal="right" wrapText="1"/>
    </xf>
    <xf numFmtId="3" fontId="4" fillId="2" borderId="0" xfId="0" applyNumberFormat="1" applyFont="1" applyFill="1" applyBorder="1" applyAlignment="1">
      <alignment/>
    </xf>
    <xf numFmtId="3" fontId="29" fillId="2" borderId="0" xfId="0" applyNumberFormat="1" applyFont="1" applyFill="1" applyBorder="1" applyAlignment="1">
      <alignment/>
    </xf>
    <xf numFmtId="3" fontId="26" fillId="2" borderId="0" xfId="0" applyNumberFormat="1" applyFont="1" applyFill="1" applyBorder="1" applyAlignment="1">
      <alignment/>
    </xf>
    <xf numFmtId="164" fontId="3" fillId="2" borderId="0" xfId="0" applyFont="1" applyFill="1" applyBorder="1" applyAlignment="1">
      <alignment/>
    </xf>
    <xf numFmtId="164" fontId="22" fillId="2" borderId="0" xfId="0" applyFont="1" applyFill="1" applyBorder="1" applyAlignment="1">
      <alignment/>
    </xf>
    <xf numFmtId="164" fontId="26" fillId="2" borderId="0" xfId="0" applyFont="1" applyFill="1" applyBorder="1" applyAlignment="1">
      <alignment/>
    </xf>
    <xf numFmtId="164" fontId="2" fillId="2" borderId="0" xfId="0" applyFont="1" applyFill="1" applyBorder="1" applyAlignment="1">
      <alignment/>
    </xf>
    <xf numFmtId="164" fontId="4" fillId="2" borderId="0" xfId="0" applyFont="1" applyFill="1" applyBorder="1" applyAlignment="1">
      <alignment/>
    </xf>
    <xf numFmtId="3" fontId="22" fillId="2" borderId="0" xfId="0" applyNumberFormat="1" applyFont="1" applyFill="1" applyBorder="1" applyAlignment="1">
      <alignment/>
    </xf>
    <xf numFmtId="3" fontId="29" fillId="2" borderId="0" xfId="0" applyNumberFormat="1" applyFont="1" applyFill="1" applyBorder="1" applyAlignment="1">
      <alignment/>
    </xf>
    <xf numFmtId="164" fontId="29" fillId="2" borderId="0" xfId="0" applyFont="1" applyFill="1" applyBorder="1" applyAlignment="1">
      <alignment/>
    </xf>
    <xf numFmtId="3" fontId="4" fillId="2" borderId="0" xfId="0" applyNumberFormat="1" applyFont="1" applyFill="1" applyBorder="1" applyAlignment="1">
      <alignment horizontal="right"/>
    </xf>
    <xf numFmtId="164" fontId="26" fillId="2" borderId="0" xfId="0" applyFont="1" applyFill="1" applyBorder="1" applyAlignment="1" quotePrefix="1">
      <alignment horizontal="left"/>
    </xf>
    <xf numFmtId="3" fontId="32" fillId="2" borderId="0" xfId="0" applyNumberFormat="1" applyFont="1" applyFill="1" applyBorder="1" applyAlignment="1">
      <alignment/>
    </xf>
    <xf numFmtId="0" fontId="4" fillId="2" borderId="0" xfId="22" applyFont="1" applyFill="1" applyBorder="1" applyAlignment="1">
      <alignment/>
      <protection/>
    </xf>
    <xf numFmtId="3" fontId="13" fillId="2" borderId="0" xfId="22" applyNumberFormat="1" applyFont="1" applyFill="1" applyBorder="1" applyAlignment="1">
      <alignment/>
      <protection/>
    </xf>
    <xf numFmtId="164" fontId="2" fillId="2" borderId="0" xfId="26" applyFont="1" applyFill="1" applyAlignment="1" applyProtection="1">
      <alignment horizontal="left"/>
      <protection/>
    </xf>
    <xf numFmtId="164" fontId="29" fillId="2" borderId="0" xfId="26" applyFont="1" applyFill="1" applyBorder="1">
      <alignment/>
      <protection/>
    </xf>
    <xf numFmtId="164" fontId="29" fillId="2" borderId="0" xfId="26" applyFont="1" applyFill="1" applyBorder="1" applyAlignment="1">
      <alignment horizontal="right"/>
      <protection/>
    </xf>
    <xf numFmtId="3" fontId="29" fillId="2" borderId="0" xfId="0" applyNumberFormat="1" applyFont="1" applyFill="1" applyBorder="1" applyAlignment="1">
      <alignment horizontal="right"/>
    </xf>
    <xf numFmtId="3" fontId="29" fillId="2" borderId="0" xfId="0" applyNumberFormat="1" applyFont="1" applyFill="1" applyBorder="1" applyAlignment="1" quotePrefix="1">
      <alignment/>
    </xf>
    <xf numFmtId="3" fontId="29" fillId="2" borderId="0" xfId="0" applyNumberFormat="1" applyFont="1" applyFill="1" applyBorder="1" applyAlignment="1" quotePrefix="1">
      <alignment horizontal="right"/>
    </xf>
    <xf numFmtId="3" fontId="3" fillId="2" borderId="0" xfId="26" applyNumberFormat="1" applyFont="1" applyFill="1" applyBorder="1" applyProtection="1">
      <alignment/>
      <protection/>
    </xf>
    <xf numFmtId="3" fontId="2" fillId="2" borderId="0" xfId="26" applyNumberFormat="1" applyFont="1" applyFill="1" applyBorder="1" applyProtection="1">
      <alignment/>
      <protection/>
    </xf>
    <xf numFmtId="164" fontId="29" fillId="2" borderId="0" xfId="0" applyFont="1" applyFill="1" applyBorder="1" applyAlignment="1" applyProtection="1">
      <alignment horizontal="left" indent="1"/>
      <protection/>
    </xf>
    <xf numFmtId="164" fontId="29" fillId="2" borderId="0" xfId="0" applyFont="1" applyFill="1" applyBorder="1" applyAlignment="1" applyProtection="1">
      <alignment horizontal="left"/>
      <protection/>
    </xf>
    <xf numFmtId="164" fontId="29" fillId="2" borderId="0" xfId="0" applyFont="1" applyFill="1" applyBorder="1" applyAlignment="1">
      <alignment horizontal="left" indent="1"/>
    </xf>
    <xf numFmtId="164" fontId="26" fillId="2" borderId="0" xfId="26" applyFont="1" applyFill="1" applyBorder="1">
      <alignment/>
      <protection/>
    </xf>
    <xf numFmtId="164" fontId="29" fillId="2" borderId="0" xfId="26" applyFont="1" applyFill="1" applyBorder="1" applyAlignment="1">
      <alignment/>
      <protection/>
    </xf>
    <xf numFmtId="164" fontId="26" fillId="2" borderId="0" xfId="26" applyFont="1" applyFill="1" applyBorder="1" applyAlignment="1" quotePrefix="1">
      <alignment horizontal="left"/>
      <protection/>
    </xf>
    <xf numFmtId="164" fontId="2" fillId="2" borderId="0" xfId="27" applyFont="1" applyFill="1" applyAlignment="1" applyProtection="1">
      <alignment horizontal="right"/>
      <protection/>
    </xf>
    <xf numFmtId="164" fontId="29" fillId="2" borderId="0" xfId="28" applyFont="1" applyFill="1" applyBorder="1" applyAlignment="1" quotePrefix="1">
      <alignment horizontal="left"/>
      <protection/>
    </xf>
    <xf numFmtId="164" fontId="2" fillId="2" borderId="0" xfId="27" applyFont="1" applyFill="1" applyBorder="1" applyAlignment="1" applyProtection="1">
      <alignment horizontal="right"/>
      <protection/>
    </xf>
    <xf numFmtId="164" fontId="2" fillId="2" borderId="0" xfId="27" applyFont="1" applyFill="1" applyBorder="1" applyAlignment="1">
      <alignment horizontal="right"/>
      <protection/>
    </xf>
    <xf numFmtId="164" fontId="2" fillId="2" borderId="0" xfId="27" applyFont="1" applyFill="1" applyAlignment="1">
      <alignment horizontal="right"/>
      <protection/>
    </xf>
    <xf numFmtId="164" fontId="2" fillId="2" borderId="0" xfId="27" applyFont="1" applyFill="1" applyAlignment="1" applyProtection="1">
      <alignment horizontal="left"/>
      <protection/>
    </xf>
    <xf numFmtId="164" fontId="29" fillId="2" borderId="0" xfId="27" applyFont="1" applyFill="1" applyBorder="1" applyAlignment="1" applyProtection="1">
      <alignment horizontal="left"/>
      <protection/>
    </xf>
    <xf numFmtId="164" fontId="2" fillId="2" borderId="0" xfId="27" applyFont="1" applyFill="1" applyBorder="1" applyAlignment="1" applyProtection="1">
      <alignment horizontal="left"/>
      <protection/>
    </xf>
    <xf numFmtId="164" fontId="2" fillId="2" borderId="0" xfId="27" applyFont="1" applyFill="1" applyBorder="1">
      <alignment/>
      <protection/>
    </xf>
    <xf numFmtId="164" fontId="2" fillId="2" borderId="0" xfId="27" applyFont="1" applyFill="1">
      <alignment/>
      <protection/>
    </xf>
    <xf numFmtId="164" fontId="3" fillId="2" borderId="0" xfId="27" applyFont="1" applyFill="1" applyBorder="1" applyAlignment="1" applyProtection="1">
      <alignment horizontal="left"/>
      <protection/>
    </xf>
    <xf numFmtId="164" fontId="26" fillId="2" borderId="0" xfId="27" applyFont="1" applyFill="1" applyBorder="1" applyAlignment="1" applyProtection="1">
      <alignment horizontal="left"/>
      <protection/>
    </xf>
    <xf numFmtId="164" fontId="3" fillId="2" borderId="0" xfId="27" applyFont="1" applyFill="1" applyBorder="1">
      <alignment/>
      <protection/>
    </xf>
    <xf numFmtId="164" fontId="3" fillId="2" borderId="0" xfId="27" applyFont="1" applyFill="1">
      <alignment/>
      <protection/>
    </xf>
    <xf numFmtId="164" fontId="2" fillId="2" borderId="0" xfId="27" applyFont="1" applyFill="1" applyAlignment="1">
      <alignment horizontal="left"/>
      <protection/>
    </xf>
    <xf numFmtId="184" fontId="2" fillId="2" borderId="0" xfId="27" applyNumberFormat="1" applyFont="1" applyFill="1" applyAlignment="1">
      <alignment horizontal="left"/>
      <protection/>
    </xf>
    <xf numFmtId="164" fontId="3" fillId="2" borderId="0" xfId="27" applyFont="1" applyFill="1" applyAlignment="1" applyProtection="1">
      <alignment horizontal="left"/>
      <protection/>
    </xf>
    <xf numFmtId="164" fontId="29" fillId="2" borderId="0" xfId="27" applyFont="1" applyFill="1" applyBorder="1">
      <alignment/>
      <protection/>
    </xf>
    <xf numFmtId="164" fontId="26" fillId="2" borderId="0" xfId="27" applyFont="1" applyFill="1" applyBorder="1">
      <alignment/>
      <protection/>
    </xf>
    <xf numFmtId="0" fontId="2" fillId="2" borderId="0" xfId="23" applyFont="1" applyFill="1" applyAlignment="1">
      <alignment horizontal="right"/>
      <protection/>
    </xf>
    <xf numFmtId="14" fontId="2" fillId="2" borderId="0" xfId="23" applyNumberFormat="1" applyFont="1" applyFill="1" applyAlignment="1">
      <alignment horizontal="right"/>
      <protection/>
    </xf>
    <xf numFmtId="164" fontId="29" fillId="2" borderId="0" xfId="28" applyNumberFormat="1" applyFont="1" applyFill="1" applyBorder="1" applyAlignment="1">
      <alignment horizontal="right"/>
      <protection/>
    </xf>
    <xf numFmtId="164" fontId="26" fillId="2" borderId="0" xfId="28" applyNumberFormat="1" applyFont="1" applyFill="1" applyBorder="1" applyAlignment="1">
      <alignment horizontal="right"/>
      <protection/>
    </xf>
    <xf numFmtId="164" fontId="26" fillId="2" borderId="0" xfId="28" applyNumberFormat="1" applyFont="1" applyFill="1" applyBorder="1" applyAlignment="1" applyProtection="1">
      <alignment horizontal="right"/>
      <protection/>
    </xf>
    <xf numFmtId="164" fontId="2" fillId="2" borderId="0" xfId="0" applyNumberFormat="1" applyFont="1" applyFill="1" applyBorder="1" applyAlignment="1" applyProtection="1" quotePrefix="1">
      <alignment horizontal="right"/>
      <protection/>
    </xf>
    <xf numFmtId="3" fontId="3" fillId="2" borderId="0" xfId="0" applyNumberFormat="1" applyFont="1" applyFill="1" applyBorder="1" applyAlignment="1" applyProtection="1">
      <alignment horizontal="right"/>
      <protection/>
    </xf>
    <xf numFmtId="3" fontId="26" fillId="2" borderId="0" xfId="0" applyNumberFormat="1" applyFont="1" applyFill="1" applyBorder="1" applyAlignment="1" applyProtection="1">
      <alignment horizontal="right"/>
      <protection/>
    </xf>
    <xf numFmtId="164" fontId="2" fillId="2" borderId="0" xfId="0" applyFont="1" applyFill="1" applyAlignment="1" applyProtection="1">
      <alignment horizontal="left"/>
      <protection/>
    </xf>
    <xf numFmtId="164" fontId="3" fillId="2" borderId="0" xfId="0" applyFont="1" applyFill="1" applyAlignment="1" applyProtection="1">
      <alignment horizontal="left"/>
      <protection/>
    </xf>
    <xf numFmtId="164" fontId="5" fillId="2" borderId="0" xfId="0" applyFont="1" applyFill="1" applyBorder="1" applyAlignment="1">
      <alignment/>
    </xf>
    <xf numFmtId="0" fontId="2" fillId="2" borderId="0" xfId="23" applyFont="1" applyFill="1" applyAlignment="1">
      <alignment/>
      <protection/>
    </xf>
    <xf numFmtId="0" fontId="2" fillId="2" borderId="0" xfId="23" applyFont="1" applyFill="1" applyBorder="1" applyAlignment="1">
      <alignment/>
      <protection/>
    </xf>
    <xf numFmtId="0" fontId="3" fillId="2" borderId="0" xfId="23" applyFont="1" applyFill="1" applyBorder="1" applyAlignment="1">
      <alignment/>
      <protection/>
    </xf>
    <xf numFmtId="0" fontId="3" fillId="2" borderId="0" xfId="23" applyFont="1" applyFill="1" applyAlignment="1">
      <alignment/>
      <protection/>
    </xf>
    <xf numFmtId="0" fontId="2" fillId="2" borderId="0" xfId="21" applyFont="1" applyFill="1" applyBorder="1" applyAlignment="1">
      <alignment/>
      <protection/>
    </xf>
    <xf numFmtId="164" fontId="3" fillId="2" borderId="0" xfId="26" applyFont="1" applyFill="1" applyBorder="1" applyAlignment="1">
      <alignment/>
      <protection/>
    </xf>
    <xf numFmtId="0" fontId="2" fillId="2" borderId="0" xfId="21" applyFont="1" applyFill="1" applyBorder="1" applyAlignment="1">
      <alignment horizontal="left"/>
      <protection/>
    </xf>
    <xf numFmtId="14" fontId="2" fillId="2" borderId="0" xfId="21" applyNumberFormat="1" applyFont="1" applyFill="1" applyBorder="1" applyAlignment="1">
      <alignment/>
      <protection/>
    </xf>
    <xf numFmtId="164" fontId="29" fillId="2" borderId="0" xfId="0" applyFont="1" applyFill="1" applyAlignment="1">
      <alignment horizontal="right"/>
    </xf>
    <xf numFmtId="168" fontId="29" fillId="2" borderId="0" xfId="0" applyNumberFormat="1" applyFont="1" applyFill="1" applyAlignment="1">
      <alignment horizontal="right"/>
    </xf>
    <xf numFmtId="3" fontId="29" fillId="0" borderId="0" xfId="24" applyNumberFormat="1" applyFont="1">
      <alignment/>
      <protection/>
    </xf>
    <xf numFmtId="3" fontId="26" fillId="0" borderId="0" xfId="0" applyNumberFormat="1" applyFont="1" applyFill="1" applyBorder="1" applyAlignment="1" applyProtection="1" quotePrefix="1">
      <alignment horizontal="left" vertical="center"/>
      <protection/>
    </xf>
    <xf numFmtId="164" fontId="29" fillId="0" borderId="0" xfId="0" applyFont="1" applyFill="1" applyBorder="1" applyAlignment="1">
      <alignment horizontal="left"/>
    </xf>
    <xf numFmtId="164" fontId="26" fillId="0" borderId="0" xfId="0" applyFont="1" applyFill="1" applyBorder="1" applyAlignment="1" applyProtection="1">
      <alignment horizontal="right"/>
      <protection/>
    </xf>
    <xf numFmtId="164" fontId="33" fillId="0" borderId="0" xfId="0" applyFont="1" applyFill="1" applyBorder="1" applyAlignment="1">
      <alignment horizontal="left"/>
    </xf>
    <xf numFmtId="164" fontId="33" fillId="0" borderId="0" xfId="0" applyFont="1" applyBorder="1" applyAlignment="1">
      <alignment horizontal="left"/>
    </xf>
    <xf numFmtId="164" fontId="26" fillId="0" borderId="0" xfId="0" applyFont="1" applyBorder="1" applyAlignment="1" applyProtection="1" quotePrefix="1">
      <alignment horizontal="right"/>
      <protection/>
    </xf>
    <xf numFmtId="164" fontId="26" fillId="0" borderId="0" xfId="0" applyFont="1" applyBorder="1" applyAlignment="1" applyProtection="1">
      <alignment horizontal="right"/>
      <protection/>
    </xf>
    <xf numFmtId="3" fontId="29" fillId="0" borderId="0" xfId="0" applyNumberFormat="1" applyFont="1" applyBorder="1" applyAlignment="1" applyProtection="1">
      <alignment/>
      <protection/>
    </xf>
    <xf numFmtId="164" fontId="33" fillId="0" borderId="0" xfId="0" applyFont="1" applyBorder="1" applyAlignment="1">
      <alignment/>
    </xf>
    <xf numFmtId="164" fontId="33" fillId="0" borderId="0" xfId="0" applyFont="1" applyBorder="1" applyAlignment="1" applyProtection="1">
      <alignment/>
      <protection/>
    </xf>
    <xf numFmtId="3" fontId="2" fillId="2" borderId="1" xfId="0" applyNumberFormat="1" applyFont="1" applyFill="1" applyBorder="1" applyAlignment="1" applyProtection="1">
      <alignment/>
      <protection/>
    </xf>
    <xf numFmtId="3" fontId="2" fillId="2" borderId="0" xfId="0" applyNumberFormat="1" applyFont="1" applyFill="1" applyBorder="1" applyAlignment="1" applyProtection="1">
      <alignment/>
      <protection/>
    </xf>
    <xf numFmtId="3" fontId="29" fillId="0" borderId="0" xfId="25" applyNumberFormat="1" applyFont="1">
      <alignment/>
      <protection/>
    </xf>
    <xf numFmtId="0" fontId="29" fillId="0" borderId="0" xfId="25" applyFont="1" applyAlignment="1">
      <alignment horizontal="right"/>
      <protection/>
    </xf>
    <xf numFmtId="0" fontId="29" fillId="2" borderId="0" xfId="21" applyFont="1" applyFill="1">
      <alignment/>
      <protection/>
    </xf>
    <xf numFmtId="0" fontId="29" fillId="2" borderId="0" xfId="21" applyFont="1" applyFill="1" applyAlignment="1">
      <alignment horizontal="right"/>
      <protection/>
    </xf>
    <xf numFmtId="164" fontId="10" fillId="2" borderId="0" xfId="0" applyFont="1" applyFill="1" applyBorder="1" applyAlignment="1">
      <alignment horizontal="right"/>
    </xf>
    <xf numFmtId="164" fontId="5" fillId="2" borderId="0" xfId="0" applyFont="1" applyFill="1" applyBorder="1" applyAlignment="1" applyProtection="1">
      <alignment horizontal="right"/>
      <protection/>
    </xf>
    <xf numFmtId="164" fontId="2" fillId="0" borderId="0" xfId="0" applyFont="1" applyBorder="1" applyAlignment="1">
      <alignment/>
    </xf>
    <xf numFmtId="164" fontId="12" fillId="2" borderId="0" xfId="0" applyFont="1" applyFill="1" applyBorder="1" applyAlignment="1">
      <alignment/>
    </xf>
    <xf numFmtId="168" fontId="2" fillId="2" borderId="0" xfId="0" applyNumberFormat="1" applyFont="1" applyFill="1" applyAlignment="1">
      <alignment horizontal="right"/>
    </xf>
    <xf numFmtId="164" fontId="3" fillId="2" borderId="0" xfId="0" applyFont="1" applyFill="1" applyBorder="1" applyAlignment="1">
      <alignment horizontal="right"/>
    </xf>
    <xf numFmtId="164" fontId="3" fillId="2" borderId="0" xfId="0" applyFont="1" applyFill="1" applyAlignment="1">
      <alignment horizontal="right"/>
    </xf>
    <xf numFmtId="164" fontId="12" fillId="0" borderId="0" xfId="0" applyFont="1" applyBorder="1" applyAlignment="1" quotePrefix="1">
      <alignment/>
    </xf>
    <xf numFmtId="164" fontId="2" fillId="0" borderId="1" xfId="0" applyFont="1" applyBorder="1" applyAlignment="1">
      <alignment/>
    </xf>
    <xf numFmtId="164" fontId="2" fillId="2" borderId="3" xfId="0" applyFont="1" applyFill="1" applyBorder="1" applyAlignment="1">
      <alignment/>
    </xf>
    <xf numFmtId="3" fontId="12" fillId="0" borderId="1" xfId="0" applyNumberFormat="1" applyFont="1" applyFill="1" applyBorder="1" applyAlignment="1">
      <alignment/>
    </xf>
    <xf numFmtId="3" fontId="4" fillId="2" borderId="0" xfId="26" applyNumberFormat="1" applyFont="1" applyFill="1" applyBorder="1" applyAlignment="1" applyProtection="1">
      <alignment horizontal="right"/>
      <protection/>
    </xf>
    <xf numFmtId="164" fontId="3" fillId="2" borderId="0" xfId="26" applyFont="1" applyFill="1" applyBorder="1" applyAlignment="1" applyProtection="1" quotePrefix="1">
      <alignment horizontal="right" wrapText="1"/>
      <protection/>
    </xf>
    <xf numFmtId="164" fontId="3" fillId="2" borderId="0" xfId="26" applyFont="1" applyFill="1" applyBorder="1" applyAlignment="1" applyProtection="1">
      <alignment horizontal="right" wrapText="1"/>
      <protection/>
    </xf>
    <xf numFmtId="164" fontId="10" fillId="0" borderId="0" xfId="0" applyFont="1" applyFill="1" applyBorder="1" applyAlignment="1" quotePrefix="1">
      <alignment horizontal="right"/>
    </xf>
    <xf numFmtId="3" fontId="10" fillId="0" borderId="0" xfId="0" applyNumberFormat="1" applyFont="1" applyFill="1" applyBorder="1" applyAlignment="1" applyProtection="1">
      <alignment/>
      <protection/>
    </xf>
    <xf numFmtId="3" fontId="29" fillId="3" borderId="0" xfId="25" applyNumberFormat="1" applyFont="1" applyFill="1">
      <alignment/>
      <protection/>
    </xf>
    <xf numFmtId="0" fontId="29" fillId="0" borderId="0" xfId="25" applyFont="1">
      <alignment/>
      <protection/>
    </xf>
    <xf numFmtId="164" fontId="3" fillId="0" borderId="0" xfId="0" applyNumberFormat="1" applyFont="1" applyFill="1" applyBorder="1" applyAlignment="1">
      <alignment horizontal="center"/>
    </xf>
    <xf numFmtId="164" fontId="3" fillId="0" borderId="0" xfId="0" applyNumberFormat="1" applyFont="1" applyBorder="1" applyAlignment="1" applyProtection="1">
      <alignment horizontal="right" wrapText="1"/>
      <protection/>
    </xf>
    <xf numFmtId="164" fontId="10" fillId="2" borderId="0" xfId="28" applyNumberFormat="1" applyFont="1" applyFill="1" applyBorder="1" applyAlignment="1" applyProtection="1">
      <alignment horizontal="right"/>
      <protection/>
    </xf>
    <xf numFmtId="164" fontId="10" fillId="2" borderId="0" xfId="29" applyNumberFormat="1" applyFont="1" applyFill="1" applyBorder="1" applyAlignment="1" applyProtection="1">
      <alignment horizontal="right"/>
      <protection/>
    </xf>
    <xf numFmtId="164" fontId="10" fillId="2" borderId="0" xfId="30" applyNumberFormat="1" applyFont="1" applyFill="1" applyBorder="1" applyAlignment="1" applyProtection="1">
      <alignment horizontal="right"/>
      <protection/>
    </xf>
    <xf numFmtId="164" fontId="10" fillId="2" borderId="0" xfId="31" applyNumberFormat="1" applyFont="1" applyFill="1" applyBorder="1" applyAlignment="1" applyProtection="1">
      <alignment horizontal="right"/>
      <protection/>
    </xf>
    <xf numFmtId="164" fontId="10" fillId="2" borderId="0" xfId="32" applyNumberFormat="1" applyFont="1" applyFill="1" applyBorder="1" applyAlignment="1" applyProtection="1">
      <alignment horizontal="right"/>
      <protection/>
    </xf>
    <xf numFmtId="164" fontId="10" fillId="2" borderId="0" xfId="33" applyNumberFormat="1" applyFont="1" applyFill="1" applyBorder="1" applyAlignment="1" applyProtection="1">
      <alignment horizontal="right"/>
      <protection/>
    </xf>
    <xf numFmtId="164" fontId="3" fillId="2" borderId="0" xfId="27" applyFont="1" applyFill="1" applyBorder="1" applyAlignment="1" applyProtection="1">
      <alignment horizontal="right"/>
      <protection/>
    </xf>
    <xf numFmtId="3" fontId="2" fillId="2" borderId="0" xfId="27" applyNumberFormat="1" applyFont="1" applyFill="1" applyBorder="1">
      <alignment/>
      <protection/>
    </xf>
    <xf numFmtId="164" fontId="2" fillId="0" borderId="0" xfId="27" applyFont="1" applyBorder="1">
      <alignment/>
      <protection/>
    </xf>
    <xf numFmtId="0" fontId="3" fillId="2" borderId="0" xfId="23" applyFont="1" applyFill="1" applyBorder="1" applyAlignment="1">
      <alignment horizontal="right"/>
      <protection/>
    </xf>
    <xf numFmtId="164" fontId="3" fillId="2" borderId="0" xfId="0" applyNumberFormat="1" applyFont="1" applyFill="1" applyBorder="1" applyAlignment="1" applyProtection="1">
      <alignment horizontal="right"/>
      <protection/>
    </xf>
    <xf numFmtId="164" fontId="8" fillId="2" borderId="3" xfId="0" applyFont="1" applyFill="1" applyBorder="1" applyAlignment="1">
      <alignment/>
    </xf>
    <xf numFmtId="164" fontId="10" fillId="2" borderId="3" xfId="0" applyFont="1" applyFill="1" applyBorder="1" applyAlignment="1">
      <alignment/>
    </xf>
    <xf numFmtId="164" fontId="3" fillId="0" borderId="1" xfId="0" applyFont="1" applyBorder="1" applyAlignment="1">
      <alignment/>
    </xf>
    <xf numFmtId="164" fontId="20" fillId="0" borderId="0" xfId="0" applyFont="1" applyFill="1" applyBorder="1" applyAlignment="1">
      <alignment/>
    </xf>
    <xf numFmtId="164" fontId="3" fillId="2" borderId="3" xfId="0" applyFont="1" applyFill="1" applyBorder="1" applyAlignment="1">
      <alignment/>
    </xf>
    <xf numFmtId="164" fontId="3" fillId="2" borderId="1" xfId="0" applyFont="1" applyFill="1" applyBorder="1" applyAlignment="1">
      <alignment/>
    </xf>
    <xf numFmtId="164" fontId="8" fillId="0" borderId="3" xfId="0" applyFont="1" applyFill="1" applyBorder="1" applyAlignment="1">
      <alignment/>
    </xf>
    <xf numFmtId="164" fontId="10" fillId="0" borderId="3" xfId="0" applyFont="1" applyFill="1" applyBorder="1" applyAlignment="1">
      <alignment/>
    </xf>
    <xf numFmtId="164" fontId="30" fillId="0" borderId="1" xfId="0" applyFont="1" applyBorder="1" applyAlignment="1">
      <alignment/>
    </xf>
    <xf numFmtId="164" fontId="10" fillId="0" borderId="1" xfId="0" applyFont="1" applyFill="1" applyBorder="1" applyAlignment="1" applyProtection="1">
      <alignment horizontal="right"/>
      <protection/>
    </xf>
    <xf numFmtId="0" fontId="2" fillId="2" borderId="0" xfId="22" applyFont="1" applyFill="1" applyBorder="1" applyAlignment="1">
      <alignment/>
      <protection/>
    </xf>
    <xf numFmtId="164" fontId="0" fillId="2" borderId="0" xfId="0" applyFont="1" applyFill="1" applyBorder="1" applyAlignment="1">
      <alignment/>
    </xf>
    <xf numFmtId="3" fontId="2" fillId="2" borderId="0" xfId="0" applyNumberFormat="1" applyFont="1" applyFill="1" applyBorder="1" applyAlignment="1">
      <alignment/>
    </xf>
    <xf numFmtId="3" fontId="3" fillId="2" borderId="0" xfId="0" applyNumberFormat="1" applyFont="1" applyFill="1" applyBorder="1" applyAlignment="1">
      <alignment/>
    </xf>
    <xf numFmtId="164" fontId="2" fillId="2" borderId="0" xfId="26" applyFont="1" applyFill="1" applyBorder="1" applyAlignment="1" applyProtection="1" quotePrefix="1">
      <alignment horizontal="left" wrapText="1"/>
      <protection/>
    </xf>
    <xf numFmtId="3" fontId="2" fillId="2" borderId="0" xfId="27" applyNumberFormat="1" applyFont="1" applyFill="1" applyBorder="1">
      <alignment/>
      <protection/>
    </xf>
    <xf numFmtId="3" fontId="3" fillId="2" borderId="0" xfId="27" applyNumberFormat="1" applyFont="1" applyFill="1" applyBorder="1">
      <alignment/>
      <protection/>
    </xf>
    <xf numFmtId="164" fontId="2" fillId="0" borderId="0" xfId="27" applyFont="1" applyAlignment="1">
      <alignment/>
      <protection/>
    </xf>
    <xf numFmtId="0" fontId="3" fillId="2" borderId="0" xfId="21" applyFont="1" applyFill="1" applyBorder="1" applyAlignment="1">
      <alignment horizontal="right"/>
      <protection/>
    </xf>
    <xf numFmtId="164" fontId="0" fillId="0" borderId="0" xfId="0" applyFont="1" applyFill="1" applyBorder="1" applyAlignment="1">
      <alignment/>
    </xf>
    <xf numFmtId="164" fontId="2" fillId="2" borderId="0" xfId="0" applyFont="1" applyFill="1" applyBorder="1" applyAlignment="1">
      <alignment horizontal="left"/>
    </xf>
    <xf numFmtId="164" fontId="0" fillId="2" borderId="0" xfId="0" applyFont="1" applyFill="1" applyBorder="1" applyAlignment="1">
      <alignment horizontal="left"/>
    </xf>
    <xf numFmtId="164" fontId="0" fillId="2" borderId="0" xfId="0" applyFont="1" applyFill="1" applyBorder="1" applyAlignment="1" applyProtection="1">
      <alignment/>
      <protection/>
    </xf>
    <xf numFmtId="164" fontId="3" fillId="2" borderId="3" xfId="0" applyNumberFormat="1" applyFont="1" applyFill="1" applyBorder="1" applyAlignment="1">
      <alignment horizontal="right" wrapText="1"/>
    </xf>
    <xf numFmtId="164" fontId="22" fillId="2" borderId="3" xfId="0" applyNumberFormat="1" applyFont="1" applyFill="1" applyBorder="1" applyAlignment="1">
      <alignment horizontal="right" wrapText="1"/>
    </xf>
    <xf numFmtId="164" fontId="8" fillId="2" borderId="4" xfId="0" applyFont="1" applyFill="1" applyBorder="1" applyAlignment="1" applyProtection="1">
      <alignment horizontal="left"/>
      <protection/>
    </xf>
    <xf numFmtId="164" fontId="10" fillId="2" borderId="5" xfId="0" applyFont="1" applyFill="1" applyBorder="1" applyAlignment="1">
      <alignment horizontal="right"/>
    </xf>
    <xf numFmtId="164" fontId="8" fillId="2" borderId="4" xfId="0" applyFont="1" applyFill="1" applyBorder="1" applyAlignment="1" applyProtection="1">
      <alignment horizontal="right"/>
      <protection/>
    </xf>
    <xf numFmtId="164" fontId="10" fillId="2" borderId="4" xfId="0" applyFont="1" applyFill="1" applyBorder="1" applyAlignment="1" applyProtection="1" quotePrefix="1">
      <alignment horizontal="left"/>
      <protection/>
    </xf>
    <xf numFmtId="3" fontId="10" fillId="0" borderId="5" xfId="0" applyNumberFormat="1" applyFont="1" applyBorder="1" applyAlignment="1">
      <alignment/>
    </xf>
    <xf numFmtId="164" fontId="20" fillId="0" borderId="5" xfId="0" applyFont="1" applyFill="1" applyBorder="1" applyAlignment="1">
      <alignment/>
    </xf>
    <xf numFmtId="3" fontId="10" fillId="0" borderId="5" xfId="0" applyNumberFormat="1" applyFont="1" applyFill="1" applyBorder="1" applyAlignment="1" applyProtection="1">
      <alignment horizontal="right"/>
      <protection/>
    </xf>
    <xf numFmtId="164" fontId="8" fillId="0" borderId="4" xfId="0" applyFont="1" applyFill="1" applyBorder="1" applyAlignment="1" applyProtection="1">
      <alignment horizontal="left"/>
      <protection/>
    </xf>
    <xf numFmtId="164" fontId="10" fillId="0" borderId="4" xfId="0" applyFont="1" applyFill="1" applyBorder="1" applyAlignment="1" applyProtection="1" quotePrefix="1">
      <alignment horizontal="left"/>
      <protection/>
    </xf>
    <xf numFmtId="164" fontId="8" fillId="2" borderId="6" xfId="0" applyFont="1" applyFill="1" applyBorder="1" applyAlignment="1" applyProtection="1">
      <alignment horizontal="left"/>
      <protection/>
    </xf>
    <xf numFmtId="164" fontId="3" fillId="2" borderId="7" xfId="0" applyFont="1" applyFill="1" applyBorder="1" applyAlignment="1">
      <alignment/>
    </xf>
    <xf numFmtId="164" fontId="3" fillId="2" borderId="8" xfId="0" applyFont="1" applyFill="1" applyBorder="1" applyAlignment="1">
      <alignment/>
    </xf>
    <xf numFmtId="164" fontId="3" fillId="0" borderId="5" xfId="0" applyFont="1" applyBorder="1" applyAlignment="1">
      <alignment/>
    </xf>
    <xf numFmtId="164" fontId="2" fillId="0" borderId="9"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2" fillId="2" borderId="0" xfId="27" applyFont="1" applyFill="1" applyBorder="1" applyAlignment="1">
      <alignment wrapText="1"/>
      <protection/>
    </xf>
    <xf numFmtId="164" fontId="3" fillId="2" borderId="0" xfId="0" applyFont="1" applyFill="1" applyBorder="1" applyAlignment="1">
      <alignment wrapText="1"/>
    </xf>
    <xf numFmtId="164" fontId="12" fillId="2" borderId="0" xfId="0" applyFont="1" applyFill="1" applyBorder="1" applyAlignment="1" quotePrefix="1">
      <alignment horizontal="left"/>
    </xf>
    <xf numFmtId="164" fontId="2" fillId="0" borderId="0" xfId="27" applyFont="1" applyBorder="1">
      <alignment/>
      <protection/>
    </xf>
    <xf numFmtId="3" fontId="2" fillId="2" borderId="0" xfId="27" applyNumberFormat="1" applyFont="1" applyFill="1" applyBorder="1" applyAlignment="1" applyProtection="1">
      <alignment/>
      <protection/>
    </xf>
    <xf numFmtId="3" fontId="3" fillId="2" borderId="0" xfId="0" applyNumberFormat="1" applyFont="1" applyFill="1" applyBorder="1" applyAlignment="1" applyProtection="1">
      <alignment wrapText="1"/>
      <protection/>
    </xf>
    <xf numFmtId="0" fontId="2" fillId="2" borderId="4" xfId="21" applyFont="1" applyFill="1" applyBorder="1" applyAlignment="1">
      <alignment/>
      <protection/>
    </xf>
    <xf numFmtId="0" fontId="3" fillId="2" borderId="5" xfId="21" applyFont="1" applyFill="1" applyBorder="1" applyAlignment="1">
      <alignment horizontal="right"/>
      <protection/>
    </xf>
    <xf numFmtId="164" fontId="3" fillId="2" borderId="5" xfId="26" applyFont="1" applyFill="1" applyBorder="1" applyAlignment="1" applyProtection="1" quotePrefix="1">
      <alignment horizontal="right"/>
      <protection/>
    </xf>
    <xf numFmtId="3" fontId="2" fillId="2" borderId="5" xfId="26" applyNumberFormat="1" applyFont="1" applyFill="1" applyBorder="1" applyAlignment="1" applyProtection="1">
      <alignment horizontal="right"/>
      <protection/>
    </xf>
    <xf numFmtId="3" fontId="3" fillId="2" borderId="5" xfId="26" applyNumberFormat="1" applyFont="1" applyFill="1" applyBorder="1" applyAlignment="1" applyProtection="1">
      <alignment horizontal="right"/>
      <protection/>
    </xf>
    <xf numFmtId="0" fontId="2" fillId="2" borderId="11" xfId="21" applyFont="1" applyFill="1" applyBorder="1" applyAlignment="1">
      <alignment/>
      <protection/>
    </xf>
    <xf numFmtId="0" fontId="2" fillId="2" borderId="9" xfId="21" applyFont="1" applyFill="1" applyBorder="1" applyAlignment="1">
      <alignment/>
      <protection/>
    </xf>
    <xf numFmtId="0" fontId="2" fillId="2" borderId="10" xfId="21" applyFont="1" applyFill="1" applyBorder="1" applyAlignment="1">
      <alignment/>
      <protection/>
    </xf>
    <xf numFmtId="164" fontId="2" fillId="2" borderId="4" xfId="28" applyFont="1" applyFill="1" applyBorder="1">
      <alignment/>
      <protection/>
    </xf>
    <xf numFmtId="164" fontId="3" fillId="2" borderId="5" xfId="28" applyNumberFormat="1" applyFont="1" applyFill="1" applyBorder="1" applyAlignment="1" applyProtection="1">
      <alignment horizontal="right"/>
      <protection/>
    </xf>
    <xf numFmtId="164" fontId="2" fillId="2" borderId="5" xfId="28" applyNumberFormat="1" applyFont="1" applyFill="1" applyBorder="1" applyAlignment="1" applyProtection="1">
      <alignment horizontal="right"/>
      <protection/>
    </xf>
    <xf numFmtId="164" fontId="3" fillId="0" borderId="5" xfId="0" applyNumberFormat="1" applyFont="1" applyBorder="1" applyAlignment="1" applyProtection="1">
      <alignment horizontal="right" wrapText="1"/>
      <protection/>
    </xf>
    <xf numFmtId="3" fontId="2" fillId="2" borderId="4" xfId="29" applyNumberFormat="1" applyFont="1" applyFill="1" applyBorder="1">
      <alignment/>
      <protection/>
    </xf>
    <xf numFmtId="164" fontId="10" fillId="2" borderId="5" xfId="28" applyNumberFormat="1" applyFont="1" applyFill="1" applyBorder="1" applyAlignment="1" applyProtection="1">
      <alignment horizontal="right"/>
      <protection/>
    </xf>
    <xf numFmtId="164" fontId="2" fillId="2" borderId="4" xfId="0" applyFont="1" applyFill="1" applyBorder="1" applyAlignment="1" applyProtection="1">
      <alignment horizontal="left"/>
      <protection/>
    </xf>
    <xf numFmtId="3" fontId="3" fillId="2" borderId="5" xfId="28" applyNumberFormat="1" applyFont="1" applyFill="1" applyBorder="1" applyAlignment="1" applyProtection="1">
      <alignment horizontal="right"/>
      <protection/>
    </xf>
    <xf numFmtId="164" fontId="3" fillId="2" borderId="11" xfId="0" applyFont="1" applyFill="1" applyBorder="1" applyAlignment="1" applyProtection="1">
      <alignment horizontal="left" wrapText="1"/>
      <protection/>
    </xf>
    <xf numFmtId="3" fontId="3" fillId="2" borderId="9" xfId="28" applyNumberFormat="1" applyFont="1" applyFill="1" applyBorder="1" applyAlignment="1" applyProtection="1">
      <alignment horizontal="right"/>
      <protection/>
    </xf>
    <xf numFmtId="164" fontId="2" fillId="0" borderId="9" xfId="28" applyNumberFormat="1" applyFont="1" applyBorder="1" applyAlignment="1">
      <alignment horizontal="right"/>
      <protection/>
    </xf>
    <xf numFmtId="3" fontId="3" fillId="2" borderId="10" xfId="28" applyNumberFormat="1" applyFont="1" applyFill="1" applyBorder="1" applyAlignment="1" applyProtection="1">
      <alignment horizontal="right"/>
      <protection/>
    </xf>
    <xf numFmtId="164" fontId="2" fillId="0" borderId="4" xfId="0" applyFont="1" applyFill="1" applyBorder="1" applyAlignment="1" applyProtection="1">
      <alignment horizontal="left"/>
      <protection/>
    </xf>
    <xf numFmtId="164" fontId="3" fillId="0" borderId="5" xfId="0" applyNumberFormat="1" applyFont="1" applyFill="1" applyBorder="1" applyAlignment="1" applyProtection="1">
      <alignment horizontal="right"/>
      <protection/>
    </xf>
    <xf numFmtId="164" fontId="3" fillId="0" borderId="5" xfId="0" applyNumberFormat="1" applyFont="1" applyBorder="1" applyAlignment="1" applyProtection="1">
      <alignment horizontal="right"/>
      <protection/>
    </xf>
    <xf numFmtId="3" fontId="3" fillId="2" borderId="4" xfId="29" applyNumberFormat="1" applyFont="1" applyFill="1" applyBorder="1" applyAlignment="1">
      <alignment horizontal="left"/>
      <protection/>
    </xf>
    <xf numFmtId="3" fontId="3" fillId="2" borderId="5" xfId="29" applyNumberFormat="1" applyFont="1" applyFill="1" applyBorder="1">
      <alignment/>
      <protection/>
    </xf>
    <xf numFmtId="3" fontId="2" fillId="2" borderId="4" xfId="29" applyNumberFormat="1" applyFont="1" applyFill="1" applyBorder="1" applyAlignment="1">
      <alignment horizontal="left"/>
      <protection/>
    </xf>
    <xf numFmtId="3" fontId="4" fillId="2" borderId="4" xfId="29" applyNumberFormat="1" applyFont="1" applyFill="1" applyBorder="1" applyAlignment="1">
      <alignment horizontal="left"/>
      <protection/>
    </xf>
    <xf numFmtId="3" fontId="22" fillId="2" borderId="5" xfId="29" applyNumberFormat="1" applyFont="1" applyFill="1" applyBorder="1">
      <alignment/>
      <protection/>
    </xf>
    <xf numFmtId="3" fontId="4" fillId="2" borderId="5" xfId="29" applyNumberFormat="1" applyFont="1" applyFill="1" applyBorder="1" applyAlignment="1">
      <alignment horizontal="right"/>
      <protection/>
    </xf>
    <xf numFmtId="164" fontId="2" fillId="2" borderId="11" xfId="29" applyFont="1" applyFill="1" applyBorder="1" applyAlignment="1">
      <alignment horizontal="left"/>
      <protection/>
    </xf>
    <xf numFmtId="164" fontId="2" fillId="2" borderId="9" xfId="29" applyFont="1" applyFill="1" applyBorder="1" applyAlignment="1">
      <alignment horizontal="right"/>
      <protection/>
    </xf>
    <xf numFmtId="164" fontId="3" fillId="2" borderId="9" xfId="29" applyFont="1" applyFill="1" applyBorder="1" applyAlignment="1">
      <alignment horizontal="right"/>
      <protection/>
    </xf>
    <xf numFmtId="164" fontId="3" fillId="2" borderId="10" xfId="29" applyFont="1" applyFill="1" applyBorder="1" applyAlignment="1">
      <alignment horizontal="right"/>
      <protection/>
    </xf>
    <xf numFmtId="164" fontId="2" fillId="0" borderId="4" xfId="0" applyFont="1" applyBorder="1" applyAlignment="1" applyProtection="1">
      <alignment horizontal="left"/>
      <protection/>
    </xf>
    <xf numFmtId="164" fontId="2" fillId="2" borderId="4" xfId="29" applyFont="1" applyFill="1" applyBorder="1">
      <alignment/>
      <protection/>
    </xf>
    <xf numFmtId="164" fontId="10" fillId="2" borderId="5" xfId="29" applyNumberFormat="1" applyFont="1" applyFill="1" applyBorder="1" applyAlignment="1" applyProtection="1">
      <alignment horizontal="right"/>
      <protection/>
    </xf>
    <xf numFmtId="3" fontId="2" fillId="2" borderId="11" xfId="29" applyNumberFormat="1" applyFont="1" applyFill="1" applyBorder="1" applyAlignment="1">
      <alignment horizontal="left"/>
      <protection/>
    </xf>
    <xf numFmtId="3" fontId="2" fillId="2" borderId="9" xfId="29" applyNumberFormat="1" applyFont="1" applyFill="1" applyBorder="1">
      <alignment/>
      <protection/>
    </xf>
    <xf numFmtId="3" fontId="3" fillId="2" borderId="9" xfId="29" applyNumberFormat="1" applyFont="1" applyFill="1" applyBorder="1">
      <alignment/>
      <protection/>
    </xf>
    <xf numFmtId="3" fontId="13" fillId="0" borderId="9" xfId="0" applyNumberFormat="1" applyFont="1" applyBorder="1" applyAlignment="1" applyProtection="1">
      <alignment horizontal="right"/>
      <protection/>
    </xf>
    <xf numFmtId="3" fontId="13" fillId="0" borderId="10" xfId="0" applyNumberFormat="1" applyFont="1" applyBorder="1" applyAlignment="1" applyProtection="1">
      <alignment horizontal="right"/>
      <protection/>
    </xf>
    <xf numFmtId="164" fontId="2" fillId="2" borderId="4" xfId="30" applyFont="1" applyFill="1" applyBorder="1">
      <alignment/>
      <protection/>
    </xf>
    <xf numFmtId="164" fontId="10" fillId="2" borderId="5" xfId="30" applyNumberFormat="1" applyFont="1" applyFill="1" applyBorder="1" applyAlignment="1" applyProtection="1">
      <alignment horizontal="right"/>
      <protection/>
    </xf>
    <xf numFmtId="3" fontId="3" fillId="2" borderId="5" xfId="30" applyNumberFormat="1" applyFont="1" applyFill="1" applyBorder="1">
      <alignment/>
      <protection/>
    </xf>
    <xf numFmtId="3" fontId="4" fillId="2" borderId="4" xfId="29" applyNumberFormat="1" applyFont="1" applyFill="1" applyBorder="1" applyAlignment="1">
      <alignment/>
      <protection/>
    </xf>
    <xf numFmtId="164" fontId="4" fillId="2" borderId="4" xfId="30" applyFont="1" applyFill="1" applyBorder="1" applyAlignment="1">
      <alignment/>
      <protection/>
    </xf>
    <xf numFmtId="3" fontId="22" fillId="2" borderId="5" xfId="30" applyNumberFormat="1" applyFont="1" applyFill="1" applyBorder="1">
      <alignment/>
      <protection/>
    </xf>
    <xf numFmtId="164" fontId="2" fillId="2" borderId="11" xfId="30" applyFont="1" applyFill="1" applyBorder="1">
      <alignment/>
      <protection/>
    </xf>
    <xf numFmtId="164" fontId="2" fillId="2" borderId="9" xfId="30" applyFont="1" applyFill="1" applyBorder="1" applyAlignment="1">
      <alignment horizontal="right"/>
      <protection/>
    </xf>
    <xf numFmtId="164" fontId="3" fillId="2" borderId="9" xfId="30" applyFont="1" applyFill="1" applyBorder="1" applyAlignment="1">
      <alignment horizontal="right"/>
      <protection/>
    </xf>
    <xf numFmtId="164" fontId="3" fillId="2" borderId="10" xfId="30" applyFont="1" applyFill="1" applyBorder="1" applyAlignment="1">
      <alignment horizontal="right"/>
      <protection/>
    </xf>
    <xf numFmtId="164" fontId="2" fillId="2" borderId="4" xfId="31" applyFont="1" applyFill="1" applyBorder="1">
      <alignment/>
      <protection/>
    </xf>
    <xf numFmtId="164" fontId="2" fillId="2" borderId="4" xfId="31" applyFont="1" applyFill="1" applyBorder="1" applyAlignment="1">
      <alignment horizontal="left"/>
      <protection/>
    </xf>
    <xf numFmtId="164" fontId="10" fillId="2" borderId="5" xfId="31" applyNumberFormat="1" applyFont="1" applyFill="1" applyBorder="1" applyAlignment="1" applyProtection="1">
      <alignment horizontal="right"/>
      <protection/>
    </xf>
    <xf numFmtId="3" fontId="3" fillId="2" borderId="5" xfId="31" applyNumberFormat="1" applyFont="1" applyFill="1" applyBorder="1">
      <alignment/>
      <protection/>
    </xf>
    <xf numFmtId="164" fontId="2" fillId="2" borderId="11" xfId="31" applyFont="1" applyFill="1" applyBorder="1" applyAlignment="1">
      <alignment horizontal="left"/>
      <protection/>
    </xf>
    <xf numFmtId="164" fontId="2" fillId="2" borderId="9" xfId="31" applyFont="1" applyFill="1" applyBorder="1" applyAlignment="1" applyProtection="1">
      <alignment horizontal="left"/>
      <protection/>
    </xf>
    <xf numFmtId="164" fontId="3" fillId="2" borderId="9" xfId="31" applyFont="1" applyFill="1" applyBorder="1" applyAlignment="1" applyProtection="1">
      <alignment horizontal="left"/>
      <protection/>
    </xf>
    <xf numFmtId="164" fontId="3" fillId="2" borderId="10" xfId="31" applyFont="1" applyFill="1" applyBorder="1" applyAlignment="1" applyProtection="1">
      <alignment horizontal="left"/>
      <protection/>
    </xf>
    <xf numFmtId="164" fontId="2" fillId="2" borderId="4" xfId="32" applyFont="1" applyFill="1" applyBorder="1">
      <alignment/>
      <protection/>
    </xf>
    <xf numFmtId="164" fontId="2" fillId="2" borderId="4" xfId="32" applyFont="1" applyFill="1" applyBorder="1" applyAlignment="1">
      <alignment/>
      <protection/>
    </xf>
    <xf numFmtId="164" fontId="2" fillId="2" borderId="11" xfId="32" applyFont="1" applyFill="1" applyBorder="1" applyAlignment="1">
      <alignment/>
      <protection/>
    </xf>
    <xf numFmtId="164" fontId="2" fillId="2" borderId="9" xfId="32" applyFont="1" applyFill="1" applyBorder="1" applyAlignment="1" applyProtection="1">
      <alignment horizontal="left"/>
      <protection/>
    </xf>
    <xf numFmtId="164" fontId="3" fillId="2" borderId="9" xfId="32" applyFont="1" applyFill="1" applyBorder="1" applyAlignment="1" applyProtection="1">
      <alignment horizontal="left"/>
      <protection/>
    </xf>
    <xf numFmtId="164" fontId="3" fillId="2" borderId="10" xfId="32" applyFont="1" applyFill="1" applyBorder="1" applyAlignment="1" applyProtection="1">
      <alignment horizontal="left"/>
      <protection/>
    </xf>
    <xf numFmtId="164" fontId="10" fillId="2" borderId="5" xfId="32" applyNumberFormat="1" applyFont="1" applyFill="1" applyBorder="1" applyAlignment="1" applyProtection="1">
      <alignment horizontal="right"/>
      <protection/>
    </xf>
    <xf numFmtId="164" fontId="3" fillId="2" borderId="11" xfId="32" applyFont="1" applyFill="1" applyBorder="1" applyAlignment="1">
      <alignment/>
      <protection/>
    </xf>
    <xf numFmtId="3" fontId="3" fillId="2" borderId="9" xfId="32" applyNumberFormat="1" applyFont="1" applyFill="1" applyBorder="1" applyAlignment="1" applyProtection="1">
      <alignment horizontal="right"/>
      <protection/>
    </xf>
    <xf numFmtId="3" fontId="4" fillId="2" borderId="9" xfId="26" applyNumberFormat="1" applyFont="1" applyFill="1" applyBorder="1" applyAlignment="1" applyProtection="1">
      <alignment horizontal="right"/>
      <protection/>
    </xf>
    <xf numFmtId="3" fontId="4" fillId="2" borderId="10" xfId="26" applyNumberFormat="1" applyFont="1" applyFill="1" applyBorder="1" applyAlignment="1" applyProtection="1">
      <alignment horizontal="right"/>
      <protection/>
    </xf>
    <xf numFmtId="164" fontId="2" fillId="2" borderId="4" xfId="33" applyFont="1" applyFill="1" applyBorder="1">
      <alignment/>
      <protection/>
    </xf>
    <xf numFmtId="164" fontId="10" fillId="2" borderId="5" xfId="33" applyNumberFormat="1" applyFont="1" applyFill="1" applyBorder="1" applyAlignment="1" applyProtection="1">
      <alignment horizontal="right"/>
      <protection/>
    </xf>
    <xf numFmtId="164" fontId="2" fillId="2" borderId="4" xfId="33" applyFont="1" applyFill="1" applyBorder="1" applyAlignment="1">
      <alignment/>
      <protection/>
    </xf>
    <xf numFmtId="3" fontId="3" fillId="2" borderId="5" xfId="33" applyNumberFormat="1" applyFont="1" applyFill="1" applyBorder="1">
      <alignment/>
      <protection/>
    </xf>
    <xf numFmtId="164" fontId="2" fillId="2" borderId="11" xfId="33" applyFont="1" applyFill="1" applyBorder="1" applyAlignment="1">
      <alignment/>
      <protection/>
    </xf>
    <xf numFmtId="3" fontId="2" fillId="2" borderId="9" xfId="33" applyNumberFormat="1" applyFont="1" applyFill="1" applyBorder="1">
      <alignment/>
      <protection/>
    </xf>
    <xf numFmtId="3" fontId="3" fillId="2" borderId="9" xfId="33" applyNumberFormat="1" applyFont="1" applyFill="1" applyBorder="1">
      <alignment/>
      <protection/>
    </xf>
    <xf numFmtId="164" fontId="2" fillId="2" borderId="4" xfId="33" applyFont="1" applyFill="1" applyBorder="1" applyAlignment="1">
      <alignment wrapText="1"/>
      <protection/>
    </xf>
    <xf numFmtId="3" fontId="2" fillId="2" borderId="5" xfId="33" applyNumberFormat="1" applyFont="1" applyFill="1" applyBorder="1" applyAlignment="1">
      <alignment horizontal="right"/>
      <protection/>
    </xf>
    <xf numFmtId="3" fontId="3" fillId="2" borderId="10" xfId="33" applyNumberFormat="1" applyFont="1" applyFill="1" applyBorder="1">
      <alignment/>
      <protection/>
    </xf>
    <xf numFmtId="164" fontId="3" fillId="2" borderId="5" xfId="33" applyFont="1" applyFill="1" applyBorder="1" applyAlignment="1">
      <alignment horizontal="right"/>
      <protection/>
    </xf>
    <xf numFmtId="164" fontId="3" fillId="2" borderId="5" xfId="28" applyNumberFormat="1" applyFont="1" applyFill="1" applyBorder="1" applyAlignment="1" applyProtection="1" quotePrefix="1">
      <alignment horizontal="right"/>
      <protection/>
    </xf>
    <xf numFmtId="164" fontId="3" fillId="2" borderId="5" xfId="33" applyFont="1" applyFill="1" applyBorder="1">
      <alignment/>
      <protection/>
    </xf>
    <xf numFmtId="3" fontId="4" fillId="2" borderId="5" xfId="33" applyNumberFormat="1" applyFont="1" applyFill="1" applyBorder="1" applyAlignment="1">
      <alignment horizontal="right"/>
      <protection/>
    </xf>
    <xf numFmtId="164" fontId="2" fillId="2" borderId="11" xfId="33" applyFont="1" applyFill="1" applyBorder="1" applyAlignment="1">
      <alignment wrapText="1"/>
      <protection/>
    </xf>
    <xf numFmtId="3" fontId="4" fillId="2" borderId="9" xfId="33" applyNumberFormat="1" applyFont="1" applyFill="1" applyBorder="1" applyAlignment="1">
      <alignment horizontal="right"/>
      <protection/>
    </xf>
    <xf numFmtId="3" fontId="4" fillId="2" borderId="10" xfId="33" applyNumberFormat="1" applyFont="1" applyFill="1" applyBorder="1" applyAlignment="1">
      <alignment horizontal="right"/>
      <protection/>
    </xf>
    <xf numFmtId="164" fontId="2" fillId="2" borderId="5" xfId="33" applyFont="1" applyFill="1" applyBorder="1" applyAlignment="1">
      <alignment/>
      <protection/>
    </xf>
    <xf numFmtId="164" fontId="2" fillId="2" borderId="9" xfId="33" applyFont="1" applyFill="1" applyBorder="1">
      <alignment/>
      <protection/>
    </xf>
    <xf numFmtId="164" fontId="3" fillId="2" borderId="9" xfId="33" applyFont="1" applyFill="1" applyBorder="1">
      <alignment/>
      <protection/>
    </xf>
    <xf numFmtId="164" fontId="3" fillId="2" borderId="10" xfId="33" applyFont="1" applyFill="1" applyBorder="1">
      <alignment/>
      <protection/>
    </xf>
    <xf numFmtId="0" fontId="2" fillId="2" borderId="4" xfId="22" applyFont="1" applyFill="1" applyBorder="1" applyAlignment="1">
      <alignment/>
      <protection/>
    </xf>
    <xf numFmtId="0" fontId="4" fillId="2" borderId="5" xfId="22" applyFont="1" applyFill="1" applyBorder="1" applyAlignment="1">
      <alignment/>
      <protection/>
    </xf>
    <xf numFmtId="164" fontId="22" fillId="2" borderId="7" xfId="0" applyNumberFormat="1" applyFont="1" applyFill="1" applyBorder="1" applyAlignment="1">
      <alignment horizontal="right" wrapText="1"/>
    </xf>
    <xf numFmtId="164" fontId="4" fillId="2" borderId="5" xfId="0" applyFont="1" applyFill="1" applyBorder="1" applyAlignment="1">
      <alignment/>
    </xf>
    <xf numFmtId="3" fontId="31" fillId="2" borderId="5" xfId="0" applyNumberFormat="1" applyFont="1" applyFill="1" applyBorder="1" applyAlignment="1">
      <alignment/>
    </xf>
    <xf numFmtId="164" fontId="40" fillId="2" borderId="5" xfId="0" applyFont="1" applyFill="1" applyBorder="1" applyAlignment="1">
      <alignment/>
    </xf>
    <xf numFmtId="164" fontId="31" fillId="2" borderId="5" xfId="0" applyFont="1" applyFill="1" applyBorder="1" applyAlignment="1">
      <alignment/>
    </xf>
    <xf numFmtId="3" fontId="40" fillId="2" borderId="5" xfId="0" applyNumberFormat="1" applyFont="1" applyFill="1" applyBorder="1" applyAlignment="1">
      <alignment/>
    </xf>
    <xf numFmtId="164" fontId="2" fillId="2" borderId="11" xfId="0" applyFont="1" applyFill="1" applyBorder="1" applyAlignment="1">
      <alignment/>
    </xf>
    <xf numFmtId="3" fontId="2" fillId="2" borderId="9" xfId="0" applyNumberFormat="1" applyFont="1" applyFill="1" applyBorder="1" applyAlignment="1">
      <alignment/>
    </xf>
    <xf numFmtId="3" fontId="4" fillId="2" borderId="9" xfId="0" applyNumberFormat="1" applyFont="1" applyFill="1" applyBorder="1" applyAlignment="1">
      <alignment horizontal="right"/>
    </xf>
    <xf numFmtId="3" fontId="3" fillId="2" borderId="9" xfId="0" applyNumberFormat="1" applyFont="1" applyFill="1" applyBorder="1" applyAlignment="1">
      <alignment/>
    </xf>
    <xf numFmtId="3" fontId="4" fillId="2" borderId="10" xfId="0" applyNumberFormat="1" applyFont="1" applyFill="1" applyBorder="1" applyAlignment="1">
      <alignment horizontal="right"/>
    </xf>
    <xf numFmtId="0" fontId="8" fillId="2" borderId="4" xfId="22" applyFont="1" applyFill="1" applyBorder="1" applyAlignment="1">
      <alignment/>
      <protection/>
    </xf>
    <xf numFmtId="164" fontId="10" fillId="2" borderId="5" xfId="33" applyFont="1" applyFill="1" applyBorder="1" applyAlignment="1">
      <alignment horizontal="right"/>
      <protection/>
    </xf>
    <xf numFmtId="164" fontId="22" fillId="2" borderId="5" xfId="0" applyNumberFormat="1" applyFont="1" applyFill="1" applyBorder="1" applyAlignment="1">
      <alignment horizontal="right" wrapText="1"/>
    </xf>
    <xf numFmtId="164" fontId="2" fillId="2" borderId="4" xfId="0" applyFont="1" applyFill="1" applyBorder="1" applyAlignment="1">
      <alignment/>
    </xf>
    <xf numFmtId="164" fontId="4" fillId="2" borderId="5" xfId="0" applyFont="1" applyFill="1" applyBorder="1" applyAlignment="1">
      <alignment/>
    </xf>
    <xf numFmtId="3" fontId="4" fillId="2" borderId="5" xfId="0" applyNumberFormat="1" applyFont="1" applyFill="1" applyBorder="1" applyAlignment="1">
      <alignment/>
    </xf>
    <xf numFmtId="3" fontId="22" fillId="2" borderId="5" xfId="0" applyNumberFormat="1" applyFont="1" applyFill="1" applyBorder="1" applyAlignment="1">
      <alignment/>
    </xf>
    <xf numFmtId="164" fontId="22" fillId="2" borderId="5" xfId="0" applyFont="1" applyFill="1" applyBorder="1" applyAlignment="1">
      <alignment/>
    </xf>
    <xf numFmtId="164" fontId="2" fillId="2" borderId="4" xfId="26" applyFont="1" applyFill="1" applyBorder="1">
      <alignment/>
      <protection/>
    </xf>
    <xf numFmtId="164" fontId="3" fillId="2" borderId="5" xfId="26" applyFont="1" applyFill="1" applyBorder="1" applyAlignment="1" applyProtection="1">
      <alignment horizontal="right"/>
      <protection/>
    </xf>
    <xf numFmtId="164" fontId="2" fillId="2" borderId="5" xfId="26" applyFont="1" applyFill="1" applyBorder="1" applyAlignment="1" applyProtection="1">
      <alignment horizontal="left"/>
      <protection/>
    </xf>
    <xf numFmtId="164" fontId="3" fillId="2" borderId="5" xfId="26" applyFont="1" applyFill="1" applyBorder="1" applyAlignment="1" applyProtection="1">
      <alignment horizontal="right" wrapText="1"/>
      <protection/>
    </xf>
    <xf numFmtId="3" fontId="2" fillId="2" borderId="5" xfId="26" applyNumberFormat="1" applyFont="1" applyFill="1" applyBorder="1" applyAlignment="1" applyProtection="1">
      <alignment horizontal="right"/>
      <protection/>
    </xf>
    <xf numFmtId="3" fontId="3" fillId="2" borderId="5" xfId="26" applyNumberFormat="1" applyFont="1" applyFill="1" applyBorder="1" applyAlignment="1" applyProtection="1">
      <alignment horizontal="right"/>
      <protection/>
    </xf>
    <xf numFmtId="164" fontId="2" fillId="2" borderId="4" xfId="26" applyFont="1" applyFill="1" applyBorder="1" applyAlignment="1" applyProtection="1" quotePrefix="1">
      <alignment horizontal="left" wrapText="1"/>
      <protection/>
    </xf>
    <xf numFmtId="164" fontId="3" fillId="2" borderId="5" xfId="26" applyFont="1" applyFill="1" applyBorder="1" applyAlignment="1" applyProtection="1" quotePrefix="1">
      <alignment horizontal="right"/>
      <protection/>
    </xf>
    <xf numFmtId="3" fontId="4" fillId="2" borderId="5" xfId="26" applyNumberFormat="1" applyFont="1" applyFill="1" applyBorder="1" applyAlignment="1" applyProtection="1">
      <alignment horizontal="right"/>
      <protection/>
    </xf>
    <xf numFmtId="3" fontId="3" fillId="2" borderId="5" xfId="26" applyNumberFormat="1" applyFont="1" applyFill="1" applyBorder="1" applyAlignment="1" applyProtection="1">
      <alignment horizontal="right" wrapText="1"/>
      <protection/>
    </xf>
    <xf numFmtId="164" fontId="2" fillId="2" borderId="5" xfId="26" applyFont="1" applyFill="1" applyBorder="1">
      <alignment/>
      <protection/>
    </xf>
    <xf numFmtId="3" fontId="2" fillId="2" borderId="7" xfId="26" applyNumberFormat="1" applyFont="1" applyFill="1" applyBorder="1" applyAlignment="1" applyProtection="1">
      <alignment horizontal="right"/>
      <protection/>
    </xf>
    <xf numFmtId="3" fontId="3" fillId="2" borderId="7" xfId="26" applyNumberFormat="1" applyFont="1" applyFill="1" applyBorder="1" applyAlignment="1" applyProtection="1">
      <alignment horizontal="right"/>
      <protection/>
    </xf>
    <xf numFmtId="164" fontId="0" fillId="2" borderId="10" xfId="0" applyFont="1" applyFill="1" applyBorder="1" applyAlignment="1">
      <alignment wrapText="1"/>
    </xf>
    <xf numFmtId="164" fontId="2" fillId="2" borderId="4" xfId="27" applyFont="1" applyFill="1" applyBorder="1">
      <alignment/>
      <protection/>
    </xf>
    <xf numFmtId="3" fontId="2" fillId="2" borderId="5" xfId="27" applyNumberFormat="1" applyFont="1" applyFill="1" applyBorder="1">
      <alignment/>
      <protection/>
    </xf>
    <xf numFmtId="164" fontId="3" fillId="2" borderId="4" xfId="27" applyFont="1" applyFill="1" applyBorder="1">
      <alignment/>
      <protection/>
    </xf>
    <xf numFmtId="164" fontId="3" fillId="2" borderId="6" xfId="27" applyFont="1" applyFill="1" applyBorder="1">
      <alignment/>
      <protection/>
    </xf>
    <xf numFmtId="164" fontId="2" fillId="2" borderId="12" xfId="0" applyFont="1" applyFill="1" applyBorder="1" applyAlignment="1">
      <alignment/>
    </xf>
    <xf numFmtId="3" fontId="2" fillId="2" borderId="12" xfId="27" applyNumberFormat="1" applyFont="1" applyFill="1" applyBorder="1">
      <alignment/>
      <protection/>
    </xf>
    <xf numFmtId="164" fontId="2" fillId="0" borderId="4" xfId="27" applyFont="1" applyBorder="1">
      <alignment/>
      <protection/>
    </xf>
    <xf numFmtId="164" fontId="3" fillId="2" borderId="5" xfId="27" applyFont="1" applyFill="1" applyBorder="1" applyAlignment="1" applyProtection="1">
      <alignment horizontal="right"/>
      <protection/>
    </xf>
    <xf numFmtId="164" fontId="2" fillId="0" borderId="4" xfId="27" applyFont="1" applyBorder="1" applyAlignment="1">
      <alignment horizontal="right"/>
      <protection/>
    </xf>
    <xf numFmtId="164" fontId="2" fillId="2" borderId="5" xfId="27" applyFont="1" applyFill="1" applyBorder="1" applyAlignment="1" applyProtection="1">
      <alignment horizontal="right"/>
      <protection/>
    </xf>
    <xf numFmtId="164" fontId="2" fillId="2" borderId="4" xfId="27" applyFont="1" applyFill="1" applyBorder="1" applyAlignment="1">
      <alignment horizontal="right"/>
      <protection/>
    </xf>
    <xf numFmtId="0" fontId="2" fillId="2" borderId="4" xfId="23" applyFont="1" applyFill="1" applyBorder="1" applyAlignment="1" quotePrefix="1">
      <alignment horizontal="left"/>
      <protection/>
    </xf>
    <xf numFmtId="0" fontId="3" fillId="2" borderId="5" xfId="23" applyFont="1" applyFill="1" applyBorder="1" applyAlignment="1">
      <alignment horizontal="right"/>
      <protection/>
    </xf>
    <xf numFmtId="0" fontId="2" fillId="2" borderId="4" xfId="23" applyFont="1" applyFill="1" applyBorder="1" applyAlignment="1">
      <alignment/>
      <protection/>
    </xf>
    <xf numFmtId="164" fontId="2" fillId="2" borderId="4" xfId="0" applyFont="1" applyFill="1" applyBorder="1" applyAlignment="1" quotePrefix="1">
      <alignment horizontal="left"/>
    </xf>
    <xf numFmtId="164" fontId="3" fillId="2" borderId="5" xfId="0" applyNumberFormat="1" applyFont="1" applyFill="1" applyBorder="1" applyAlignment="1" applyProtection="1">
      <alignment horizontal="right"/>
      <protection/>
    </xf>
    <xf numFmtId="3" fontId="3" fillId="2" borderId="5" xfId="0" applyNumberFormat="1" applyFont="1" applyFill="1" applyBorder="1" applyAlignment="1" applyProtection="1">
      <alignment horizontal="right"/>
      <protection/>
    </xf>
    <xf numFmtId="164" fontId="3" fillId="2" borderId="4" xfId="26" applyFont="1" applyFill="1" applyBorder="1" applyAlignment="1">
      <alignment/>
      <protection/>
    </xf>
    <xf numFmtId="164" fontId="12" fillId="2" borderId="4" xfId="26" applyFont="1" applyFill="1" applyBorder="1" applyAlignment="1">
      <alignment/>
      <protection/>
    </xf>
    <xf numFmtId="164" fontId="3" fillId="2" borderId="11" xfId="26" applyFont="1" applyFill="1" applyBorder="1" applyAlignment="1">
      <alignment wrapText="1"/>
      <protection/>
    </xf>
    <xf numFmtId="3" fontId="3" fillId="2" borderId="9" xfId="0" applyNumberFormat="1" applyFont="1" applyFill="1" applyBorder="1" applyAlignment="1" applyProtection="1">
      <alignment horizontal="right"/>
      <protection/>
    </xf>
    <xf numFmtId="3" fontId="3" fillId="2" borderId="10" xfId="0" applyNumberFormat="1" applyFont="1" applyFill="1" applyBorder="1" applyAlignment="1" applyProtection="1">
      <alignment horizontal="right"/>
      <protection/>
    </xf>
    <xf numFmtId="164" fontId="10" fillId="2" borderId="5" xfId="0" applyFont="1" applyFill="1" applyBorder="1" applyAlignment="1">
      <alignment/>
    </xf>
    <xf numFmtId="3" fontId="24" fillId="0" borderId="5" xfId="0" applyNumberFormat="1" applyFont="1" applyFill="1" applyBorder="1" applyAlignment="1">
      <alignment/>
    </xf>
    <xf numFmtId="3" fontId="10" fillId="0" borderId="5" xfId="0" applyNumberFormat="1" applyFont="1" applyFill="1" applyBorder="1" applyAlignment="1" applyProtection="1">
      <alignment/>
      <protection/>
    </xf>
    <xf numFmtId="3" fontId="10" fillId="0" borderId="5" xfId="0" applyNumberFormat="1" applyFont="1" applyFill="1" applyBorder="1" applyAlignment="1">
      <alignment/>
    </xf>
    <xf numFmtId="164" fontId="10" fillId="2" borderId="7" xfId="0" applyFont="1" applyFill="1" applyBorder="1" applyAlignment="1">
      <alignment/>
    </xf>
    <xf numFmtId="164" fontId="3" fillId="0" borderId="8" xfId="0" applyFont="1" applyBorder="1" applyAlignment="1">
      <alignment/>
    </xf>
    <xf numFmtId="164" fontId="8" fillId="0" borderId="4" xfId="0" applyFont="1" applyFill="1" applyBorder="1" applyAlignment="1" applyProtection="1">
      <alignment/>
      <protection/>
    </xf>
    <xf numFmtId="164" fontId="10" fillId="0" borderId="5" xfId="0" applyFont="1" applyFill="1" applyBorder="1" applyAlignment="1">
      <alignment horizontal="right"/>
    </xf>
    <xf numFmtId="3" fontId="22" fillId="0" borderId="5" xfId="29" applyNumberFormat="1" applyFont="1" applyFill="1" applyBorder="1" applyProtection="1">
      <alignment/>
      <protection hidden="1"/>
    </xf>
    <xf numFmtId="3" fontId="3" fillId="0" borderId="5" xfId="0" applyNumberFormat="1" applyFont="1" applyFill="1" applyBorder="1" applyAlignment="1">
      <alignment/>
    </xf>
    <xf numFmtId="164" fontId="8" fillId="0" borderId="6" xfId="0" applyFont="1" applyBorder="1" applyAlignment="1" applyProtection="1">
      <alignment/>
      <protection/>
    </xf>
    <xf numFmtId="164" fontId="10" fillId="0" borderId="7" xfId="0" applyFont="1" applyFill="1" applyBorder="1" applyAlignment="1">
      <alignment/>
    </xf>
    <xf numFmtId="164" fontId="30" fillId="0" borderId="8" xfId="0" applyFont="1" applyBorder="1" applyAlignment="1">
      <alignment/>
    </xf>
    <xf numFmtId="164" fontId="10" fillId="0" borderId="5" xfId="0" applyFont="1" applyBorder="1" applyAlignment="1">
      <alignment/>
    </xf>
    <xf numFmtId="3" fontId="8" fillId="0" borderId="9" xfId="0" applyNumberFormat="1" applyFont="1" applyFill="1" applyBorder="1" applyAlignment="1">
      <alignment/>
    </xf>
    <xf numFmtId="164" fontId="10" fillId="0" borderId="9" xfId="0" applyFont="1" applyBorder="1" applyAlignment="1">
      <alignment/>
    </xf>
    <xf numFmtId="164" fontId="10" fillId="0" borderId="10" xfId="0" applyFont="1" applyBorder="1" applyAlignment="1">
      <alignment/>
    </xf>
    <xf numFmtId="3" fontId="2" fillId="2" borderId="13" xfId="0" applyNumberFormat="1" applyFont="1" applyFill="1" applyBorder="1" applyAlignment="1" applyProtection="1">
      <alignment wrapText="1"/>
      <protection/>
    </xf>
    <xf numFmtId="3" fontId="2" fillId="2" borderId="4" xfId="0" applyNumberFormat="1" applyFont="1" applyFill="1" applyBorder="1" applyAlignment="1" applyProtection="1">
      <alignment wrapText="1"/>
      <protection/>
    </xf>
    <xf numFmtId="164" fontId="0" fillId="2" borderId="5" xfId="0" applyFont="1" applyFill="1" applyBorder="1" applyAlignment="1" applyProtection="1">
      <alignment/>
      <protection/>
    </xf>
    <xf numFmtId="3" fontId="3" fillId="2" borderId="4" xfId="0" applyNumberFormat="1" applyFont="1" applyFill="1" applyBorder="1" applyAlignment="1" applyProtection="1">
      <alignment wrapText="1"/>
      <protection/>
    </xf>
    <xf numFmtId="164" fontId="3" fillId="2" borderId="5" xfId="0" applyFont="1" applyFill="1" applyBorder="1" applyAlignment="1" applyProtection="1">
      <alignment horizontal="right"/>
      <protection/>
    </xf>
    <xf numFmtId="3" fontId="2" fillId="2" borderId="5" xfId="0" applyNumberFormat="1" applyFont="1" applyFill="1" applyBorder="1" applyAlignment="1" applyProtection="1">
      <alignment/>
      <protection/>
    </xf>
    <xf numFmtId="3" fontId="2" fillId="2" borderId="5" xfId="0" applyNumberFormat="1" applyFont="1" applyFill="1" applyBorder="1" applyAlignment="1" applyProtection="1">
      <alignment horizontal="right"/>
      <protection/>
    </xf>
    <xf numFmtId="164" fontId="2" fillId="2" borderId="5" xfId="0" applyFont="1" applyFill="1" applyBorder="1" applyAlignment="1" applyProtection="1">
      <alignment/>
      <protection/>
    </xf>
    <xf numFmtId="164" fontId="2" fillId="2" borderId="8" xfId="0" applyFont="1" applyFill="1" applyBorder="1" applyAlignment="1" applyProtection="1">
      <alignment/>
      <protection/>
    </xf>
    <xf numFmtId="164" fontId="3" fillId="2" borderId="5" xfId="0" applyFont="1" applyFill="1" applyBorder="1" applyAlignment="1">
      <alignment/>
    </xf>
    <xf numFmtId="164" fontId="2" fillId="2" borderId="5" xfId="0" applyFont="1" applyFill="1" applyBorder="1" applyAlignment="1">
      <alignment/>
    </xf>
    <xf numFmtId="3" fontId="2" fillId="2" borderId="11" xfId="0" applyNumberFormat="1" applyFont="1" applyFill="1" applyBorder="1" applyAlignment="1" applyProtection="1">
      <alignment/>
      <protection/>
    </xf>
    <xf numFmtId="3" fontId="2" fillId="2" borderId="9" xfId="0" applyNumberFormat="1" applyFont="1" applyFill="1" applyBorder="1" applyAlignment="1" applyProtection="1">
      <alignment/>
      <protection/>
    </xf>
    <xf numFmtId="164" fontId="2" fillId="2" borderId="4" xfId="0" applyFont="1" applyFill="1" applyBorder="1" applyAlignment="1" applyProtection="1" quotePrefix="1">
      <alignment horizontal="left"/>
      <protection/>
    </xf>
    <xf numFmtId="164" fontId="0" fillId="2" borderId="5" xfId="0" applyFont="1" applyFill="1" applyBorder="1" applyAlignment="1">
      <alignment horizontal="left"/>
    </xf>
    <xf numFmtId="164" fontId="0" fillId="2" borderId="4" xfId="0" applyFont="1" applyFill="1" applyBorder="1" applyAlignment="1" applyProtection="1">
      <alignment horizontal="left"/>
      <protection/>
    </xf>
    <xf numFmtId="164" fontId="3" fillId="2" borderId="5" xfId="0" applyFont="1" applyFill="1" applyBorder="1" applyAlignment="1" applyProtection="1" quotePrefix="1">
      <alignment horizontal="right"/>
      <protection/>
    </xf>
    <xf numFmtId="3" fontId="3" fillId="2" borderId="5" xfId="0" applyNumberFormat="1" applyFont="1" applyFill="1" applyBorder="1" applyAlignment="1" applyProtection="1">
      <alignment/>
      <protection/>
    </xf>
    <xf numFmtId="3" fontId="2" fillId="2" borderId="10" xfId="0" applyNumberFormat="1" applyFont="1" applyFill="1" applyBorder="1" applyAlignment="1" applyProtection="1">
      <alignment/>
      <protection/>
    </xf>
    <xf numFmtId="164" fontId="2" fillId="2" borderId="4" xfId="0" applyFont="1" applyFill="1" applyBorder="1" applyAlignment="1">
      <alignment/>
    </xf>
    <xf numFmtId="164" fontId="0" fillId="2" borderId="11" xfId="0" applyFont="1" applyFill="1" applyBorder="1" applyAlignment="1">
      <alignment/>
    </xf>
    <xf numFmtId="3" fontId="4" fillId="2" borderId="9" xfId="0" applyNumberFormat="1" applyFont="1" applyFill="1" applyBorder="1" applyAlignment="1" applyProtection="1">
      <alignment horizontal="right"/>
      <protection/>
    </xf>
    <xf numFmtId="3" fontId="4" fillId="2" borderId="10" xfId="0" applyNumberFormat="1" applyFont="1" applyFill="1" applyBorder="1" applyAlignment="1" applyProtection="1">
      <alignment horizontal="right"/>
      <protection/>
    </xf>
    <xf numFmtId="164" fontId="0" fillId="0" borderId="5" xfId="0" applyFont="1" applyBorder="1" applyAlignment="1">
      <alignment horizontal="right" wrapText="1"/>
    </xf>
    <xf numFmtId="164" fontId="0" fillId="2" borderId="11" xfId="0" applyFont="1" applyFill="1" applyBorder="1" applyAlignment="1" applyProtection="1">
      <alignment horizontal="left" wrapText="1"/>
      <protection/>
    </xf>
    <xf numFmtId="164" fontId="0" fillId="2" borderId="5" xfId="0" applyFont="1" applyFill="1" applyBorder="1" applyAlignment="1" applyProtection="1">
      <alignment horizontal="right"/>
      <protection/>
    </xf>
    <xf numFmtId="3" fontId="2" fillId="2" borderId="5" xfId="0" applyNumberFormat="1" applyFont="1" applyFill="1" applyBorder="1" applyAlignment="1" applyProtection="1">
      <alignment wrapText="1"/>
      <protection/>
    </xf>
    <xf numFmtId="3" fontId="3" fillId="2" borderId="5" xfId="0" applyNumberFormat="1" applyFont="1" applyFill="1" applyBorder="1" applyAlignment="1" applyProtection="1">
      <alignment wrapText="1"/>
      <protection/>
    </xf>
    <xf numFmtId="164" fontId="0" fillId="2" borderId="11" xfId="0" applyFont="1" applyFill="1" applyBorder="1" applyAlignment="1" applyProtection="1">
      <alignment horizontal="left"/>
      <protection/>
    </xf>
    <xf numFmtId="0" fontId="2" fillId="0" borderId="9" xfId="24" applyFont="1" applyBorder="1">
      <alignment/>
      <protection/>
    </xf>
    <xf numFmtId="164" fontId="2" fillId="0" borderId="13" xfId="0" applyFont="1" applyFill="1" applyBorder="1" applyAlignment="1" applyProtection="1" quotePrefix="1">
      <alignment horizontal="left"/>
      <protection/>
    </xf>
    <xf numFmtId="164" fontId="10" fillId="0" borderId="8" xfId="0" applyFont="1" applyFill="1" applyBorder="1" applyAlignment="1" applyProtection="1">
      <alignment horizontal="right"/>
      <protection/>
    </xf>
    <xf numFmtId="164" fontId="2" fillId="0" borderId="4" xfId="0" applyFont="1" applyFill="1" applyBorder="1" applyAlignment="1" applyProtection="1" quotePrefix="1">
      <alignment horizontal="left"/>
      <protection/>
    </xf>
    <xf numFmtId="164" fontId="10" fillId="0" borderId="5" xfId="0" applyFont="1" applyFill="1" applyBorder="1" applyAlignment="1" applyProtection="1">
      <alignment horizontal="right"/>
      <protection/>
    </xf>
    <xf numFmtId="3" fontId="2" fillId="2" borderId="4" xfId="0" applyNumberFormat="1" applyFont="1" applyFill="1" applyBorder="1" applyAlignment="1" applyProtection="1">
      <alignment horizontal="left"/>
      <protection/>
    </xf>
    <xf numFmtId="0" fontId="2" fillId="0" borderId="11" xfId="25" applyFont="1" applyBorder="1">
      <alignment/>
      <protection/>
    </xf>
    <xf numFmtId="0" fontId="8" fillId="0" borderId="9" xfId="25" applyFont="1" applyBorder="1">
      <alignment/>
      <protection/>
    </xf>
    <xf numFmtId="0" fontId="8" fillId="0" borderId="10" xfId="25" applyFont="1" applyBorder="1">
      <alignment/>
      <protection/>
    </xf>
    <xf numFmtId="164" fontId="2" fillId="0" borderId="13" xfId="0" applyFont="1" applyFill="1" applyBorder="1" applyAlignment="1" applyProtection="1">
      <alignment horizontal="left"/>
      <protection/>
    </xf>
    <xf numFmtId="164" fontId="8" fillId="0" borderId="5" xfId="0" applyFont="1" applyFill="1" applyBorder="1" applyAlignment="1" applyProtection="1">
      <alignment horizontal="right"/>
      <protection/>
    </xf>
    <xf numFmtId="164" fontId="3" fillId="0" borderId="4" xfId="0" applyFont="1" applyFill="1" applyBorder="1" applyAlignment="1" applyProtection="1">
      <alignment horizontal="left"/>
      <protection/>
    </xf>
    <xf numFmtId="164" fontId="2" fillId="0" borderId="5" xfId="0" applyFont="1" applyFill="1" applyBorder="1" applyAlignment="1" applyProtection="1">
      <alignment horizontal="right"/>
      <protection/>
    </xf>
    <xf numFmtId="164" fontId="2" fillId="0" borderId="11" xfId="0" applyFont="1" applyFill="1" applyBorder="1" applyAlignment="1" applyProtection="1">
      <alignment horizontal="left"/>
      <protection/>
    </xf>
    <xf numFmtId="3" fontId="13" fillId="0" borderId="9" xfId="0" applyNumberFormat="1" applyFont="1" applyFill="1" applyBorder="1" applyAlignment="1" applyProtection="1">
      <alignment horizontal="right"/>
      <protection/>
    </xf>
    <xf numFmtId="3" fontId="13" fillId="0" borderId="10" xfId="0" applyNumberFormat="1" applyFont="1" applyFill="1" applyBorder="1" applyAlignment="1" applyProtection="1">
      <alignment horizontal="right"/>
      <protection/>
    </xf>
    <xf numFmtId="0" fontId="2" fillId="2" borderId="4" xfId="21" applyFont="1" applyFill="1" applyBorder="1">
      <alignment/>
      <protection/>
    </xf>
    <xf numFmtId="0" fontId="3" fillId="2" borderId="5" xfId="21" applyFont="1" applyFill="1" applyBorder="1" applyAlignment="1" applyProtection="1" quotePrefix="1">
      <alignment horizontal="right"/>
      <protection/>
    </xf>
    <xf numFmtId="0" fontId="3" fillId="2" borderId="5" xfId="21" applyFont="1" applyFill="1" applyBorder="1" applyAlignment="1" applyProtection="1">
      <alignment horizontal="right"/>
      <protection/>
    </xf>
    <xf numFmtId="3" fontId="2" fillId="2" borderId="5" xfId="0" applyNumberFormat="1" applyFont="1" applyFill="1" applyBorder="1" applyAlignment="1">
      <alignment/>
    </xf>
    <xf numFmtId="3" fontId="2" fillId="2" borderId="5" xfId="0" applyNumberFormat="1" applyFont="1" applyFill="1" applyBorder="1" applyAlignment="1">
      <alignment horizontal="right"/>
    </xf>
    <xf numFmtId="3" fontId="3" fillId="2" borderId="5" xfId="0" applyNumberFormat="1" applyFont="1" applyFill="1" applyBorder="1" applyAlignment="1">
      <alignment/>
    </xf>
    <xf numFmtId="3" fontId="2" fillId="2" borderId="5" xfId="21" applyNumberFormat="1" applyFont="1" applyFill="1" applyBorder="1">
      <alignment/>
      <protection/>
    </xf>
    <xf numFmtId="3" fontId="2" fillId="2" borderId="10" xfId="21" applyNumberFormat="1" applyFont="1" applyFill="1" applyBorder="1">
      <alignment/>
      <protection/>
    </xf>
    <xf numFmtId="0" fontId="2" fillId="2" borderId="4" xfId="22" applyFill="1" applyBorder="1" applyAlignment="1">
      <alignment horizontal="left" wrapText="1"/>
      <protection/>
    </xf>
    <xf numFmtId="0" fontId="2" fillId="2" borderId="4" xfId="22" applyFont="1" applyFill="1" applyBorder="1" applyAlignment="1">
      <alignment horizontal="left" wrapText="1"/>
      <protection/>
    </xf>
    <xf numFmtId="164" fontId="0" fillId="2" borderId="6" xfId="0" applyFont="1" applyFill="1" applyBorder="1" applyAlignment="1">
      <alignment horizontal="left" wrapText="1"/>
    </xf>
    <xf numFmtId="164" fontId="0" fillId="2" borderId="4" xfId="0" applyFont="1" applyFill="1" applyBorder="1" applyAlignment="1">
      <alignment horizontal="left" wrapText="1"/>
    </xf>
    <xf numFmtId="164" fontId="3" fillId="2" borderId="4" xfId="0" applyFont="1" applyFill="1" applyBorder="1" applyAlignment="1">
      <alignment horizontal="left" wrapText="1"/>
    </xf>
    <xf numFmtId="164" fontId="2" fillId="2" borderId="4" xfId="0" applyFont="1" applyFill="1" applyBorder="1" applyAlignment="1">
      <alignment horizontal="left" wrapText="1"/>
    </xf>
    <xf numFmtId="164" fontId="3" fillId="2" borderId="4" xfId="0" applyFont="1" applyFill="1" applyBorder="1" applyAlignment="1">
      <alignment horizontal="left" wrapText="1"/>
    </xf>
    <xf numFmtId="164" fontId="2" fillId="2" borderId="11" xfId="0" applyFont="1" applyFill="1" applyBorder="1" applyAlignment="1">
      <alignment horizontal="left" wrapText="1"/>
    </xf>
    <xf numFmtId="164" fontId="0" fillId="0" borderId="0" xfId="0" applyAlignment="1">
      <alignment horizontal="left" wrapText="1"/>
    </xf>
    <xf numFmtId="164" fontId="6" fillId="4" borderId="14" xfId="0" applyFont="1" applyFill="1" applyBorder="1" applyAlignment="1" applyProtection="1" quotePrefix="1">
      <alignment horizontal="left" vertical="center"/>
      <protection/>
    </xf>
    <xf numFmtId="164" fontId="9" fillId="4" borderId="15" xfId="0" applyFont="1" applyFill="1" applyBorder="1" applyAlignment="1" applyProtection="1">
      <alignment horizontal="right"/>
      <protection/>
    </xf>
    <xf numFmtId="164" fontId="3" fillId="4" borderId="15" xfId="0" applyFont="1" applyFill="1" applyBorder="1" applyAlignment="1">
      <alignment/>
    </xf>
    <xf numFmtId="164" fontId="3" fillId="4" borderId="16" xfId="0" applyFont="1" applyFill="1" applyBorder="1" applyAlignment="1">
      <alignment/>
    </xf>
    <xf numFmtId="164" fontId="6" fillId="4" borderId="17" xfId="0" applyFont="1" applyFill="1" applyBorder="1" applyAlignment="1" applyProtection="1" quotePrefix="1">
      <alignment horizontal="left" vertical="center"/>
      <protection/>
    </xf>
    <xf numFmtId="164" fontId="9" fillId="4" borderId="18" xfId="0" applyFont="1" applyFill="1" applyBorder="1" applyAlignment="1" applyProtection="1">
      <alignment horizontal="right"/>
      <protection/>
    </xf>
    <xf numFmtId="164" fontId="3" fillId="4" borderId="18" xfId="0" applyFont="1" applyFill="1" applyBorder="1" applyAlignment="1">
      <alignment/>
    </xf>
    <xf numFmtId="164" fontId="3" fillId="4" borderId="19" xfId="0" applyFont="1" applyFill="1" applyBorder="1" applyAlignment="1">
      <alignment/>
    </xf>
    <xf numFmtId="164" fontId="6" fillId="4" borderId="15" xfId="0" applyFont="1" applyFill="1" applyBorder="1" applyAlignment="1" applyProtection="1">
      <alignment horizontal="right"/>
      <protection/>
    </xf>
    <xf numFmtId="164" fontId="5" fillId="4" borderId="15" xfId="0" applyFont="1" applyFill="1" applyBorder="1" applyAlignment="1" applyProtection="1">
      <alignment horizontal="right"/>
      <protection/>
    </xf>
    <xf numFmtId="164" fontId="5" fillId="4" borderId="15" xfId="0" applyFont="1" applyFill="1" applyBorder="1" applyAlignment="1">
      <alignment horizontal="right"/>
    </xf>
    <xf numFmtId="164" fontId="6" fillId="4" borderId="15" xfId="0" applyFont="1" applyFill="1" applyBorder="1" applyAlignment="1" applyProtection="1" quotePrefix="1">
      <alignment horizontal="left" vertical="center"/>
      <protection/>
    </xf>
    <xf numFmtId="164" fontId="6" fillId="4" borderId="16" xfId="0" applyFont="1" applyFill="1" applyBorder="1" applyAlignment="1" applyProtection="1" quotePrefix="1">
      <alignment horizontal="left" vertical="center"/>
      <protection/>
    </xf>
    <xf numFmtId="164" fontId="2" fillId="4" borderId="15" xfId="0" applyFont="1" applyFill="1" applyBorder="1" applyAlignment="1">
      <alignment/>
    </xf>
    <xf numFmtId="164" fontId="2" fillId="4" borderId="16" xfId="0" applyFont="1" applyFill="1" applyBorder="1" applyAlignment="1">
      <alignment/>
    </xf>
    <xf numFmtId="164" fontId="5" fillId="4" borderId="15" xfId="0" applyFont="1" applyFill="1" applyBorder="1" applyAlignment="1" applyProtection="1" quotePrefix="1">
      <alignment horizontal="left" vertical="center"/>
      <protection/>
    </xf>
    <xf numFmtId="164" fontId="5" fillId="4" borderId="16" xfId="0" applyFont="1" applyFill="1" applyBorder="1" applyAlignment="1" applyProtection="1" quotePrefix="1">
      <alignment horizontal="left" vertical="center"/>
      <protection/>
    </xf>
    <xf numFmtId="164" fontId="6" fillId="4" borderId="14" xfId="0" applyFont="1" applyFill="1" applyBorder="1" applyAlignment="1" quotePrefix="1">
      <alignment horizontal="left" vertical="center"/>
    </xf>
    <xf numFmtId="164" fontId="5" fillId="4" borderId="15" xfId="0" applyFont="1" applyFill="1" applyBorder="1" applyAlignment="1">
      <alignment/>
    </xf>
    <xf numFmtId="164" fontId="5" fillId="4" borderId="15" xfId="33" applyFont="1" applyFill="1" applyBorder="1" applyAlignment="1">
      <alignment/>
      <protection/>
    </xf>
    <xf numFmtId="164" fontId="5" fillId="4" borderId="16" xfId="33" applyFont="1" applyFill="1" applyBorder="1" applyAlignment="1">
      <alignment/>
      <protection/>
    </xf>
    <xf numFmtId="164" fontId="6" fillId="4" borderId="15" xfId="33" applyFont="1" applyFill="1" applyBorder="1" applyAlignment="1" quotePrefix="1">
      <alignment horizontal="left"/>
      <protection/>
    </xf>
    <xf numFmtId="164" fontId="6" fillId="4" borderId="16" xfId="33" applyFont="1" applyFill="1" applyBorder="1" applyAlignment="1" quotePrefix="1">
      <alignment horizontal="left"/>
      <protection/>
    </xf>
    <xf numFmtId="164" fontId="6" fillId="4" borderId="15" xfId="33" applyFont="1" applyFill="1" applyBorder="1" applyAlignment="1" quotePrefix="1">
      <alignment horizontal="left"/>
      <protection/>
    </xf>
    <xf numFmtId="164" fontId="6" fillId="4" borderId="16" xfId="33" applyFont="1" applyFill="1" applyBorder="1" applyAlignment="1" quotePrefix="1">
      <alignment horizontal="left"/>
      <protection/>
    </xf>
    <xf numFmtId="164" fontId="6" fillId="4" borderId="14" xfId="27" applyFont="1" applyFill="1" applyBorder="1" quotePrefix="1">
      <alignment/>
      <protection/>
    </xf>
    <xf numFmtId="49" fontId="6" fillId="4" borderId="15" xfId="27" applyNumberFormat="1" applyFont="1" applyFill="1" applyBorder="1" applyAlignment="1" applyProtection="1" quotePrefix="1">
      <alignment horizontal="left"/>
      <protection/>
    </xf>
    <xf numFmtId="164" fontId="6" fillId="4" borderId="15" xfId="27" applyFont="1" applyFill="1" applyBorder="1" applyAlignment="1" applyProtection="1">
      <alignment/>
      <protection/>
    </xf>
    <xf numFmtId="164" fontId="6" fillId="4" borderId="16" xfId="27" applyFont="1" applyFill="1" applyBorder="1" applyAlignment="1" applyProtection="1">
      <alignment/>
      <protection/>
    </xf>
    <xf numFmtId="0" fontId="6" fillId="4" borderId="14" xfId="21" applyFont="1" applyFill="1" applyBorder="1" applyAlignment="1" applyProtection="1" quotePrefix="1">
      <alignment horizontal="left"/>
      <protection/>
    </xf>
    <xf numFmtId="0" fontId="2" fillId="4" borderId="15" xfId="21" applyFont="1" applyFill="1" applyBorder="1" applyAlignment="1">
      <alignment/>
      <protection/>
    </xf>
    <xf numFmtId="0" fontId="2" fillId="4" borderId="15" xfId="21" applyFont="1" applyFill="1" applyBorder="1" applyAlignment="1">
      <alignment horizontal="left"/>
      <protection/>
    </xf>
    <xf numFmtId="0" fontId="2" fillId="4" borderId="16" xfId="21" applyFont="1" applyFill="1" applyBorder="1" applyAlignment="1">
      <alignment horizontal="left"/>
      <protection/>
    </xf>
    <xf numFmtId="164" fontId="16" fillId="4" borderId="14" xfId="0" applyFont="1" applyFill="1" applyBorder="1" applyAlignment="1" applyProtection="1" quotePrefix="1">
      <alignment horizontal="left" vertical="center"/>
      <protection/>
    </xf>
    <xf numFmtId="164" fontId="5" fillId="4" borderId="16" xfId="0" applyFont="1" applyFill="1" applyBorder="1" applyAlignment="1" applyProtection="1">
      <alignment horizontal="right"/>
      <protection/>
    </xf>
    <xf numFmtId="164" fontId="6" fillId="4" borderId="14" xfId="0" applyFont="1" applyFill="1" applyBorder="1" applyAlignment="1" applyProtection="1" quotePrefix="1">
      <alignment vertical="center"/>
      <protection/>
    </xf>
    <xf numFmtId="3" fontId="5" fillId="4" borderId="15" xfId="0" applyNumberFormat="1" applyFont="1" applyFill="1" applyBorder="1" applyAlignment="1" applyProtection="1" quotePrefix="1">
      <alignment horizontal="left" vertical="center"/>
      <protection/>
    </xf>
    <xf numFmtId="3" fontId="5" fillId="4" borderId="16" xfId="0" applyNumberFormat="1" applyFont="1" applyFill="1" applyBorder="1" applyAlignment="1" applyProtection="1" quotePrefix="1">
      <alignment horizontal="left" vertical="center"/>
      <protection/>
    </xf>
    <xf numFmtId="3" fontId="2" fillId="4" borderId="15" xfId="0" applyNumberFormat="1" applyFont="1" applyFill="1" applyBorder="1" applyAlignment="1" applyProtection="1">
      <alignment/>
      <protection/>
    </xf>
    <xf numFmtId="3" fontId="2" fillId="4" borderId="16" xfId="0" applyNumberFormat="1" applyFont="1" applyFill="1" applyBorder="1" applyAlignment="1" applyProtection="1">
      <alignment/>
      <protection/>
    </xf>
    <xf numFmtId="3" fontId="5" fillId="4" borderId="15" xfId="0" applyNumberFormat="1" applyFont="1" applyFill="1" applyBorder="1" applyAlignment="1" applyProtection="1">
      <alignment/>
      <protection/>
    </xf>
    <xf numFmtId="3" fontId="6" fillId="4" borderId="14" xfId="0" applyNumberFormat="1" applyFont="1" applyFill="1" applyBorder="1" applyAlignment="1" applyProtection="1" quotePrefix="1">
      <alignment horizontal="left" vertical="center"/>
      <protection/>
    </xf>
    <xf numFmtId="3" fontId="9" fillId="4" borderId="15" xfId="0" applyNumberFormat="1" applyFont="1" applyFill="1" applyBorder="1" applyAlignment="1" applyProtection="1" quotePrefix="1">
      <alignment horizontal="left" vertical="center"/>
      <protection/>
    </xf>
    <xf numFmtId="3" fontId="9" fillId="4" borderId="16" xfId="0" applyNumberFormat="1" applyFont="1" applyFill="1" applyBorder="1" applyAlignment="1" applyProtection="1" quotePrefix="1">
      <alignment horizontal="left" vertical="center"/>
      <protection/>
    </xf>
    <xf numFmtId="164" fontId="0" fillId="4" borderId="16" xfId="0" applyFill="1" applyBorder="1" applyAlignment="1">
      <alignment horizontal="left"/>
    </xf>
    <xf numFmtId="0" fontId="3" fillId="2" borderId="9" xfId="22" applyFont="1" applyFill="1" applyBorder="1" applyAlignment="1">
      <alignment/>
      <protection/>
    </xf>
    <xf numFmtId="0" fontId="4" fillId="2" borderId="9" xfId="22" applyFont="1" applyFill="1" applyBorder="1" applyAlignment="1">
      <alignment/>
      <protection/>
    </xf>
    <xf numFmtId="0" fontId="4" fillId="2" borderId="10" xfId="22" applyFont="1" applyFill="1" applyBorder="1" applyAlignment="1">
      <alignment/>
      <protection/>
    </xf>
    <xf numFmtId="3" fontId="3" fillId="2" borderId="10" xfId="26" applyNumberFormat="1" applyFont="1" applyFill="1" applyBorder="1" applyAlignment="1" applyProtection="1">
      <alignment horizontal="right"/>
      <protection/>
    </xf>
    <xf numFmtId="164" fontId="3" fillId="2" borderId="7" xfId="26" applyFont="1" applyFill="1" applyBorder="1" applyAlignment="1" applyProtection="1">
      <alignment horizontal="right"/>
      <protection/>
    </xf>
    <xf numFmtId="0" fontId="2" fillId="2" borderId="5" xfId="21" applyFont="1" applyFill="1" applyBorder="1" applyAlignment="1">
      <alignment/>
      <protection/>
    </xf>
    <xf numFmtId="164" fontId="2" fillId="0" borderId="0" xfId="27" applyFont="1" applyAlignment="1" applyProtection="1">
      <alignment horizontal="left"/>
      <protection/>
    </xf>
    <xf numFmtId="3" fontId="2" fillId="0" borderId="8" xfId="27" applyNumberFormat="1" applyFont="1" applyFill="1" applyBorder="1">
      <alignment/>
      <protection/>
    </xf>
    <xf numFmtId="3" fontId="2" fillId="0" borderId="5" xfId="27" applyNumberFormat="1" applyFont="1" applyFill="1" applyBorder="1">
      <alignment/>
      <protection/>
    </xf>
    <xf numFmtId="164" fontId="2" fillId="0" borderId="11" xfId="27" applyFont="1" applyFill="1" applyBorder="1">
      <alignment/>
      <protection/>
    </xf>
    <xf numFmtId="164" fontId="2" fillId="0" borderId="9" xfId="27" applyFont="1" applyFill="1" applyBorder="1">
      <alignment/>
      <protection/>
    </xf>
    <xf numFmtId="3" fontId="2" fillId="0" borderId="9" xfId="27" applyNumberFormat="1" applyFont="1" applyFill="1" applyBorder="1">
      <alignment/>
      <protection/>
    </xf>
    <xf numFmtId="3" fontId="2" fillId="0" borderId="10" xfId="27" applyNumberFormat="1" applyFont="1" applyFill="1" applyBorder="1">
      <alignment/>
      <protection/>
    </xf>
    <xf numFmtId="3" fontId="5" fillId="4" borderId="18" xfId="0" applyNumberFormat="1" applyFont="1" applyFill="1" applyBorder="1" applyAlignment="1" applyProtection="1" quotePrefix="1">
      <alignment horizontal="left" vertical="center"/>
      <protection/>
    </xf>
    <xf numFmtId="3" fontId="5" fillId="4" borderId="19" xfId="0" applyNumberFormat="1" applyFont="1" applyFill="1" applyBorder="1" applyAlignment="1" applyProtection="1" quotePrefix="1">
      <alignment horizontal="left" vertical="center"/>
      <protection/>
    </xf>
    <xf numFmtId="0" fontId="2" fillId="0" borderId="0" xfId="24" applyFill="1">
      <alignment/>
      <protection/>
    </xf>
    <xf numFmtId="0" fontId="29" fillId="0" borderId="0" xfId="25" applyFont="1" applyFill="1">
      <alignment/>
      <protection/>
    </xf>
    <xf numFmtId="3" fontId="29" fillId="0" borderId="0" xfId="25" applyNumberFormat="1" applyFont="1" applyFill="1">
      <alignment/>
      <protection/>
    </xf>
    <xf numFmtId="0" fontId="2" fillId="0" borderId="0" xfId="25" applyFill="1">
      <alignment/>
      <protection/>
    </xf>
    <xf numFmtId="0" fontId="2" fillId="4" borderId="19" xfId="21" applyFont="1" applyFill="1" applyBorder="1" applyAlignment="1">
      <alignment horizontal="left" wrapText="1"/>
      <protection/>
    </xf>
    <xf numFmtId="3" fontId="29" fillId="2" borderId="0" xfId="21" applyNumberFormat="1" applyFont="1" applyFill="1">
      <alignment/>
      <protection/>
    </xf>
    <xf numFmtId="164" fontId="34" fillId="2" borderId="0" xfId="0" applyFont="1" applyFill="1" applyAlignment="1">
      <alignment horizontal="left"/>
    </xf>
    <xf numFmtId="0" fontId="41" fillId="5" borderId="4" xfId="21" applyFont="1" applyFill="1" applyBorder="1" applyAlignment="1">
      <alignment/>
      <protection/>
    </xf>
    <xf numFmtId="0" fontId="41" fillId="5" borderId="0" xfId="21" applyFont="1" applyFill="1" applyBorder="1" applyAlignment="1">
      <alignment/>
      <protection/>
    </xf>
    <xf numFmtId="0" fontId="36" fillId="5" borderId="0" xfId="21" applyFont="1" applyFill="1" applyBorder="1" applyAlignment="1">
      <alignment horizontal="right"/>
      <protection/>
    </xf>
    <xf numFmtId="0" fontId="36" fillId="5" borderId="5" xfId="21" applyFont="1" applyFill="1" applyBorder="1" applyAlignment="1">
      <alignment horizontal="right"/>
      <protection/>
    </xf>
    <xf numFmtId="164" fontId="36" fillId="5" borderId="4" xfId="26" applyFont="1" applyFill="1" applyBorder="1">
      <alignment/>
      <protection/>
    </xf>
    <xf numFmtId="164" fontId="41" fillId="5" borderId="0" xfId="26" applyFont="1" applyFill="1" applyBorder="1" applyAlignment="1" applyProtection="1">
      <alignment horizontal="left"/>
      <protection/>
    </xf>
    <xf numFmtId="164" fontId="36" fillId="5" borderId="0" xfId="26" applyFont="1" applyFill="1" applyBorder="1" applyAlignment="1" applyProtection="1" quotePrefix="1">
      <alignment horizontal="right"/>
      <protection/>
    </xf>
    <xf numFmtId="164" fontId="36" fillId="5" borderId="0" xfId="26" applyFont="1" applyFill="1" applyBorder="1" applyAlignment="1">
      <alignment horizontal="right"/>
      <protection/>
    </xf>
    <xf numFmtId="164" fontId="36" fillId="5" borderId="5" xfId="26" applyFont="1" applyFill="1" applyBorder="1" applyAlignment="1" applyProtection="1" quotePrefix="1">
      <alignment horizontal="right"/>
      <protection/>
    </xf>
    <xf numFmtId="164" fontId="41" fillId="5" borderId="4" xfId="26" applyFont="1" applyFill="1" applyBorder="1">
      <alignment/>
      <protection/>
    </xf>
    <xf numFmtId="164" fontId="41" fillId="5" borderId="0" xfId="26" applyFont="1" applyFill="1" applyBorder="1">
      <alignment/>
      <protection/>
    </xf>
    <xf numFmtId="164" fontId="36" fillId="5" borderId="0" xfId="26" applyFont="1" applyFill="1" applyBorder="1" applyAlignment="1" applyProtection="1">
      <alignment horizontal="right"/>
      <protection/>
    </xf>
    <xf numFmtId="3" fontId="41" fillId="5" borderId="5" xfId="26" applyNumberFormat="1" applyFont="1" applyFill="1" applyBorder="1" applyAlignment="1" applyProtection="1">
      <alignment horizontal="right"/>
      <protection/>
    </xf>
    <xf numFmtId="3" fontId="36" fillId="5" borderId="5" xfId="26" applyNumberFormat="1" applyFont="1" applyFill="1" applyBorder="1" applyAlignment="1" applyProtection="1">
      <alignment horizontal="right"/>
      <protection/>
    </xf>
    <xf numFmtId="0" fontId="41" fillId="5" borderId="5" xfId="21" applyFont="1" applyFill="1" applyBorder="1" applyAlignment="1">
      <alignment/>
      <protection/>
    </xf>
    <xf numFmtId="164" fontId="36" fillId="5" borderId="0" xfId="26" applyFont="1" applyFill="1" applyBorder="1" applyAlignment="1" applyProtection="1">
      <alignment horizontal="left"/>
      <protection/>
    </xf>
    <xf numFmtId="0" fontId="41" fillId="5" borderId="11" xfId="21" applyFont="1" applyFill="1" applyBorder="1" applyAlignment="1">
      <alignment/>
      <protection/>
    </xf>
    <xf numFmtId="0" fontId="41" fillId="5" borderId="9" xfId="21" applyFont="1" applyFill="1" applyBorder="1" applyAlignment="1">
      <alignment/>
      <protection/>
    </xf>
    <xf numFmtId="0" fontId="41" fillId="5" borderId="10" xfId="21" applyFont="1" applyFill="1" applyBorder="1" applyAlignment="1">
      <alignment/>
      <protection/>
    </xf>
    <xf numFmtId="164" fontId="42" fillId="6" borderId="1" xfId="26" applyFont="1" applyFill="1" applyBorder="1" applyAlignment="1" applyProtection="1">
      <alignment horizontal="right"/>
      <protection/>
    </xf>
    <xf numFmtId="3" fontId="29" fillId="5" borderId="0" xfId="26" applyNumberFormat="1" applyFont="1" applyFill="1" applyBorder="1" applyAlignment="1" applyProtection="1">
      <alignment horizontal="right"/>
      <protection/>
    </xf>
    <xf numFmtId="3" fontId="26" fillId="5" borderId="0" xfId="26" applyNumberFormat="1" applyFont="1" applyFill="1" applyBorder="1" applyAlignment="1" applyProtection="1">
      <alignment horizontal="right"/>
      <protection/>
    </xf>
    <xf numFmtId="164" fontId="3" fillId="0" borderId="2" xfId="28" applyFont="1" applyFill="1" applyBorder="1">
      <alignment/>
      <protection/>
    </xf>
    <xf numFmtId="164" fontId="2" fillId="0" borderId="2" xfId="0" applyFont="1" applyFill="1" applyBorder="1" applyAlignment="1" applyProtection="1">
      <alignment horizontal="left" wrapText="1"/>
      <protection/>
    </xf>
    <xf numFmtId="3" fontId="2" fillId="2" borderId="0" xfId="28" applyNumberFormat="1" applyFont="1" applyFill="1" applyBorder="1" applyAlignment="1" applyProtection="1">
      <alignment horizontal="right"/>
      <protection/>
    </xf>
    <xf numFmtId="3" fontId="3" fillId="2" borderId="0" xfId="28" applyNumberFormat="1" applyFont="1" applyFill="1" applyBorder="1" applyAlignment="1" applyProtection="1">
      <alignment horizontal="right"/>
      <protection/>
    </xf>
    <xf numFmtId="164" fontId="3" fillId="0" borderId="2" xfId="0" applyFont="1" applyFill="1" applyBorder="1" applyAlignment="1" applyProtection="1">
      <alignment horizontal="left" wrapText="1"/>
      <protection/>
    </xf>
    <xf numFmtId="164" fontId="3" fillId="0" borderId="0" xfId="28" applyFont="1" applyBorder="1">
      <alignment/>
      <protection/>
    </xf>
    <xf numFmtId="3" fontId="2" fillId="2" borderId="0" xfId="30" applyNumberFormat="1" applyFont="1" applyFill="1" applyBorder="1">
      <alignment/>
      <protection/>
    </xf>
    <xf numFmtId="3" fontId="3" fillId="2" borderId="0" xfId="30" applyNumberFormat="1" applyFont="1" applyFill="1" applyBorder="1">
      <alignment/>
      <protection/>
    </xf>
    <xf numFmtId="164" fontId="3" fillId="2" borderId="4" xfId="0" applyFont="1" applyFill="1" applyBorder="1" applyAlignment="1" applyProtection="1">
      <alignment horizontal="left"/>
      <protection/>
    </xf>
    <xf numFmtId="3" fontId="4" fillId="2" borderId="0" xfId="30" applyNumberFormat="1" applyFont="1" applyFill="1" applyBorder="1">
      <alignment/>
      <protection/>
    </xf>
    <xf numFmtId="3" fontId="22" fillId="2" borderId="0" xfId="30" applyNumberFormat="1" applyFont="1" applyFill="1" applyBorder="1">
      <alignment/>
      <protection/>
    </xf>
    <xf numFmtId="0" fontId="2" fillId="0" borderId="2" xfId="31" applyNumberFormat="1" applyFont="1" applyFill="1" applyBorder="1" applyAlignment="1">
      <alignment wrapText="1"/>
      <protection/>
    </xf>
    <xf numFmtId="3" fontId="2" fillId="0" borderId="0" xfId="31" applyNumberFormat="1" applyFont="1" applyFill="1" applyBorder="1">
      <alignment/>
      <protection/>
    </xf>
    <xf numFmtId="3" fontId="3" fillId="0" borderId="0" xfId="31" applyNumberFormat="1" applyFont="1" applyFill="1" applyBorder="1">
      <alignment/>
      <protection/>
    </xf>
    <xf numFmtId="0" fontId="3" fillId="0" borderId="2" xfId="31" applyNumberFormat="1" applyFont="1" applyFill="1" applyBorder="1" applyAlignment="1">
      <alignment wrapText="1"/>
      <protection/>
    </xf>
    <xf numFmtId="164" fontId="3" fillId="0" borderId="2" xfId="0" applyFont="1" applyFill="1" applyBorder="1" applyAlignment="1" applyProtection="1">
      <alignment horizontal="left"/>
      <protection/>
    </xf>
    <xf numFmtId="164" fontId="2" fillId="0" borderId="2" xfId="0" applyNumberFormat="1" applyFont="1" applyFill="1" applyBorder="1" applyAlignment="1" applyProtection="1" quotePrefix="1">
      <alignment horizontal="left"/>
      <protection/>
    </xf>
    <xf numFmtId="164" fontId="2" fillId="0" borderId="2" xfId="0" applyNumberFormat="1" applyFont="1" applyFill="1" applyBorder="1" applyAlignment="1" applyProtection="1">
      <alignment horizontal="left"/>
      <protection/>
    </xf>
    <xf numFmtId="164" fontId="3" fillId="0" borderId="2" xfId="0" applyFont="1" applyBorder="1" applyAlignment="1" applyProtection="1">
      <alignment horizontal="left"/>
      <protection/>
    </xf>
    <xf numFmtId="164" fontId="2" fillId="0" borderId="2" xfId="0" applyNumberFormat="1" applyFont="1" applyBorder="1" applyAlignment="1" applyProtection="1" quotePrefix="1">
      <alignment horizontal="left"/>
      <protection/>
    </xf>
    <xf numFmtId="164" fontId="2" fillId="0" borderId="2" xfId="0" applyFont="1" applyBorder="1" applyAlignment="1" applyProtection="1" quotePrefix="1">
      <alignment horizontal="left"/>
      <protection/>
    </xf>
    <xf numFmtId="164" fontId="3" fillId="0" borderId="2" xfId="0" applyNumberFormat="1" applyFont="1" applyBorder="1" applyAlignment="1" applyProtection="1" quotePrefix="1">
      <alignment horizontal="left"/>
      <protection/>
    </xf>
    <xf numFmtId="164" fontId="3" fillId="0" borderId="4" xfId="32" applyFont="1" applyFill="1" applyBorder="1">
      <alignment/>
      <protection/>
    </xf>
    <xf numFmtId="164" fontId="2" fillId="0" borderId="0" xfId="32" applyNumberFormat="1" applyFont="1" applyFill="1" applyBorder="1" applyAlignment="1" applyProtection="1" quotePrefix="1">
      <alignment horizontal="right"/>
      <protection/>
    </xf>
    <xf numFmtId="165" fontId="2" fillId="0" borderId="0" xfId="32" applyNumberFormat="1" applyFont="1" applyFill="1" applyBorder="1" applyAlignment="1" applyProtection="1" quotePrefix="1">
      <alignment horizontal="right"/>
      <protection/>
    </xf>
    <xf numFmtId="165" fontId="3" fillId="0" borderId="0" xfId="32" applyNumberFormat="1" applyFont="1" applyFill="1" applyBorder="1" applyAlignment="1" applyProtection="1" quotePrefix="1">
      <alignment horizontal="right"/>
      <protection/>
    </xf>
    <xf numFmtId="164" fontId="10" fillId="0" borderId="0" xfId="32" applyNumberFormat="1" applyFont="1" applyFill="1" applyBorder="1" applyAlignment="1" applyProtection="1">
      <alignment horizontal="right"/>
      <protection/>
    </xf>
    <xf numFmtId="164" fontId="2" fillId="0" borderId="4" xfId="32" applyFont="1" applyFill="1" applyBorder="1">
      <alignment/>
      <protection/>
    </xf>
    <xf numFmtId="164" fontId="3" fillId="0" borderId="4" xfId="0" applyFont="1" applyBorder="1" applyAlignment="1" applyProtection="1">
      <alignment horizontal="left"/>
      <protection/>
    </xf>
    <xf numFmtId="164" fontId="2" fillId="0" borderId="4" xfId="0" applyNumberFormat="1" applyFont="1" applyBorder="1" applyAlignment="1" applyProtection="1" quotePrefix="1">
      <alignment horizontal="left"/>
      <protection/>
    </xf>
    <xf numFmtId="3" fontId="2" fillId="0" borderId="0" xfId="32" applyNumberFormat="1" applyFont="1" applyFill="1" applyBorder="1">
      <alignment/>
      <protection/>
    </xf>
    <xf numFmtId="3" fontId="3" fillId="0" borderId="0" xfId="32" applyNumberFormat="1" applyFont="1" applyFill="1" applyBorder="1">
      <alignment/>
      <protection/>
    </xf>
    <xf numFmtId="3" fontId="3" fillId="2" borderId="5" xfId="32" applyNumberFormat="1" applyFont="1" applyFill="1" applyBorder="1">
      <alignment/>
      <protection/>
    </xf>
    <xf numFmtId="0" fontId="2" fillId="0" borderId="4" xfId="32" applyNumberFormat="1" applyFont="1" applyFill="1" applyBorder="1" applyAlignment="1">
      <alignment wrapText="1"/>
      <protection/>
    </xf>
    <xf numFmtId="164" fontId="2" fillId="0" borderId="4" xfId="0" applyNumberFormat="1" applyFont="1" applyFill="1" applyBorder="1" applyAlignment="1" applyProtection="1" quotePrefix="1">
      <alignment horizontal="left"/>
      <protection/>
    </xf>
    <xf numFmtId="164" fontId="3" fillId="0" borderId="4" xfId="0" applyNumberFormat="1" applyFont="1" applyBorder="1" applyAlignment="1" applyProtection="1" quotePrefix="1">
      <alignment horizontal="left"/>
      <protection/>
    </xf>
    <xf numFmtId="0" fontId="3" fillId="0" borderId="4" xfId="32" applyNumberFormat="1" applyFont="1" applyFill="1" applyBorder="1" applyAlignment="1">
      <alignment wrapText="1"/>
      <protection/>
    </xf>
    <xf numFmtId="164" fontId="3" fillId="0" borderId="4" xfId="0" applyNumberFormat="1" applyFont="1" applyFill="1" applyBorder="1" applyAlignment="1" applyProtection="1" quotePrefix="1">
      <alignment horizontal="left"/>
      <protection/>
    </xf>
    <xf numFmtId="164" fontId="3" fillId="0" borderId="0" xfId="28" applyNumberFormat="1" applyFont="1" applyFill="1" applyBorder="1" applyAlignment="1" applyProtection="1">
      <alignment horizontal="right"/>
      <protection/>
    </xf>
    <xf numFmtId="164" fontId="10" fillId="0" borderId="0" xfId="28" applyNumberFormat="1" applyFont="1" applyFill="1" applyBorder="1" applyAlignment="1" applyProtection="1">
      <alignment horizontal="right"/>
      <protection/>
    </xf>
    <xf numFmtId="164" fontId="2" fillId="0" borderId="4" xfId="0" applyNumberFormat="1" applyFont="1" applyFill="1" applyBorder="1" applyAlignment="1" applyProtection="1">
      <alignment horizontal="left"/>
      <protection/>
    </xf>
    <xf numFmtId="164" fontId="3" fillId="0" borderId="4" xfId="0" applyFont="1" applyFill="1" applyBorder="1" applyAlignment="1" applyProtection="1" quotePrefix="1">
      <alignment horizontal="left"/>
      <protection/>
    </xf>
    <xf numFmtId="164" fontId="2" fillId="0" borderId="4" xfId="32" applyFont="1" applyFill="1" applyBorder="1" applyAlignment="1">
      <alignment wrapText="1"/>
      <protection/>
    </xf>
    <xf numFmtId="164" fontId="3" fillId="0" borderId="4" xfId="32" applyFont="1" applyFill="1" applyBorder="1" applyAlignment="1">
      <alignment wrapText="1"/>
      <protection/>
    </xf>
    <xf numFmtId="164" fontId="3" fillId="0" borderId="4" xfId="33" applyFont="1" applyFill="1" applyBorder="1">
      <alignment/>
      <protection/>
    </xf>
    <xf numFmtId="164" fontId="2" fillId="0" borderId="0" xfId="33" applyNumberFormat="1" applyFont="1" applyFill="1" applyBorder="1" applyAlignment="1" applyProtection="1">
      <alignment horizontal="right"/>
      <protection/>
    </xf>
    <xf numFmtId="164" fontId="3" fillId="0" borderId="0" xfId="33" applyNumberFormat="1" applyFont="1" applyFill="1" applyBorder="1" applyAlignment="1" applyProtection="1">
      <alignment horizontal="right"/>
      <protection/>
    </xf>
    <xf numFmtId="164" fontId="10" fillId="0" borderId="0" xfId="33" applyNumberFormat="1" applyFont="1" applyFill="1" applyBorder="1" applyAlignment="1" applyProtection="1">
      <alignment horizontal="right"/>
      <protection/>
    </xf>
    <xf numFmtId="164" fontId="2" fillId="0" borderId="4" xfId="33" applyFont="1" applyFill="1" applyBorder="1">
      <alignment/>
      <protection/>
    </xf>
    <xf numFmtId="164" fontId="3" fillId="0" borderId="4" xfId="33" applyFont="1" applyFill="1" applyBorder="1" applyAlignment="1">
      <alignment wrapText="1"/>
      <protection/>
    </xf>
    <xf numFmtId="3" fontId="3" fillId="0" borderId="0" xfId="33" applyNumberFormat="1" applyFont="1" applyFill="1" applyBorder="1">
      <alignment/>
      <protection/>
    </xf>
    <xf numFmtId="164" fontId="2" fillId="0" borderId="4" xfId="33" applyFont="1" applyFill="1" applyBorder="1" applyAlignment="1">
      <alignment wrapText="1"/>
      <protection/>
    </xf>
    <xf numFmtId="3" fontId="2" fillId="0" borderId="0" xfId="33" applyNumberFormat="1" applyFont="1" applyFill="1" applyBorder="1">
      <alignment/>
      <protection/>
    </xf>
    <xf numFmtId="164" fontId="1" fillId="0" borderId="4" xfId="0" applyFont="1" applyFill="1" applyBorder="1" applyAlignment="1" applyProtection="1" quotePrefix="1">
      <alignment horizontal="left"/>
      <protection/>
    </xf>
    <xf numFmtId="164" fontId="2" fillId="0" borderId="4" xfId="0" applyNumberFormat="1" applyFont="1" applyFill="1" applyBorder="1" applyAlignment="1" applyProtection="1">
      <alignment horizontal="left" wrapText="1"/>
      <protection/>
    </xf>
    <xf numFmtId="164" fontId="2" fillId="0" borderId="4" xfId="0" applyNumberFormat="1" applyFont="1" applyBorder="1" applyAlignment="1" applyProtection="1">
      <alignment/>
      <protection/>
    </xf>
    <xf numFmtId="164" fontId="2" fillId="0" borderId="4" xfId="0" applyFont="1" applyBorder="1" applyAlignment="1">
      <alignment/>
    </xf>
    <xf numFmtId="164" fontId="3" fillId="2" borderId="4" xfId="0" applyNumberFormat="1" applyFont="1" applyFill="1" applyBorder="1" applyAlignment="1" applyProtection="1" quotePrefix="1">
      <alignment horizontal="left"/>
      <protection/>
    </xf>
    <xf numFmtId="164" fontId="2" fillId="0" borderId="4" xfId="0" applyNumberFormat="1" applyFont="1" applyBorder="1" applyAlignment="1" applyProtection="1">
      <alignment horizontal="left" wrapText="1"/>
      <protection/>
    </xf>
    <xf numFmtId="3" fontId="2" fillId="2" borderId="0" xfId="33" applyNumberFormat="1" applyFont="1" applyFill="1" applyBorder="1" applyAlignment="1">
      <alignment horizontal="right"/>
      <protection/>
    </xf>
    <xf numFmtId="164" fontId="2" fillId="0" borderId="4" xfId="0" applyNumberFormat="1" applyFont="1" applyBorder="1" applyAlignment="1" applyProtection="1">
      <alignment horizontal="left" vertical="center" wrapText="1"/>
      <protection/>
    </xf>
    <xf numFmtId="164" fontId="4" fillId="0" borderId="4" xfId="0" applyNumberFormat="1" applyFont="1" applyBorder="1" applyAlignment="1" applyProtection="1" quotePrefix="1">
      <alignment horizontal="left"/>
      <protection/>
    </xf>
    <xf numFmtId="164" fontId="3" fillId="0" borderId="4" xfId="0" applyFont="1" applyBorder="1" applyAlignment="1" applyProtection="1" quotePrefix="1">
      <alignment horizontal="left"/>
      <protection/>
    </xf>
    <xf numFmtId="164" fontId="3" fillId="2" borderId="4" xfId="33" applyFont="1" applyFill="1" applyBorder="1" applyAlignment="1">
      <alignment wrapText="1"/>
      <protection/>
    </xf>
    <xf numFmtId="164" fontId="4" fillId="2" borderId="4" xfId="33" applyFont="1" applyFill="1" applyBorder="1" applyAlignment="1">
      <alignment wrapText="1"/>
      <protection/>
    </xf>
    <xf numFmtId="3" fontId="4" fillId="2" borderId="0" xfId="33" applyNumberFormat="1" applyFont="1" applyFill="1" applyBorder="1" applyAlignment="1">
      <alignment horizontal="right"/>
      <protection/>
    </xf>
    <xf numFmtId="3" fontId="4" fillId="2" borderId="0" xfId="33" applyNumberFormat="1" applyFont="1" applyFill="1" applyBorder="1">
      <alignment/>
      <protection/>
    </xf>
    <xf numFmtId="3" fontId="22" fillId="2" borderId="0" xfId="33" applyNumberFormat="1" applyFont="1" applyFill="1" applyBorder="1">
      <alignment/>
      <protection/>
    </xf>
    <xf numFmtId="164" fontId="2" fillId="2" borderId="4" xfId="27" applyFont="1" applyFill="1" applyBorder="1" applyAlignment="1" applyProtection="1" quotePrefix="1">
      <alignment horizontal="left" wrapText="1"/>
      <protection/>
    </xf>
    <xf numFmtId="164" fontId="2" fillId="2" borderId="4" xfId="27" applyFont="1" applyFill="1" applyBorder="1" applyAlignment="1" applyProtection="1">
      <alignment horizontal="left" wrapText="1"/>
      <protection/>
    </xf>
    <xf numFmtId="164" fontId="3" fillId="2" borderId="0" xfId="33" applyFont="1" applyFill="1" applyBorder="1" applyAlignment="1">
      <alignment horizontal="right"/>
      <protection/>
    </xf>
    <xf numFmtId="0" fontId="3" fillId="2" borderId="0" xfId="22" applyFont="1" applyFill="1" applyBorder="1" applyAlignment="1">
      <alignment/>
      <protection/>
    </xf>
    <xf numFmtId="164" fontId="3" fillId="2" borderId="5" xfId="33" applyFont="1" applyFill="1" applyBorder="1" applyAlignment="1">
      <alignment horizontal="right"/>
      <protection/>
    </xf>
    <xf numFmtId="0" fontId="4" fillId="2" borderId="0" xfId="22" applyFont="1" applyFill="1" applyBorder="1" applyAlignment="1">
      <alignment/>
      <protection/>
    </xf>
    <xf numFmtId="0" fontId="4" fillId="2" borderId="5" xfId="22" applyFont="1" applyFill="1" applyBorder="1" applyAlignment="1">
      <alignment/>
      <protection/>
    </xf>
    <xf numFmtId="164" fontId="2" fillId="2" borderId="6" xfId="0" applyFont="1" applyFill="1" applyBorder="1" applyAlignment="1">
      <alignment/>
    </xf>
    <xf numFmtId="164" fontId="3" fillId="2" borderId="3" xfId="0" applyNumberFormat="1" applyFont="1" applyFill="1" applyBorder="1" applyAlignment="1">
      <alignment horizontal="right" wrapText="1"/>
    </xf>
    <xf numFmtId="164" fontId="3" fillId="2" borderId="3" xfId="0" applyFont="1" applyFill="1" applyBorder="1" applyAlignment="1">
      <alignment horizontal="right" wrapText="1"/>
    </xf>
    <xf numFmtId="164" fontId="22" fillId="2" borderId="3" xfId="0" applyNumberFormat="1" applyFont="1" applyFill="1" applyBorder="1" applyAlignment="1">
      <alignment horizontal="right" wrapText="1"/>
    </xf>
    <xf numFmtId="164" fontId="22" fillId="2" borderId="7" xfId="0" applyNumberFormat="1" applyFont="1" applyFill="1" applyBorder="1" applyAlignment="1">
      <alignment horizontal="right" wrapText="1"/>
    </xf>
    <xf numFmtId="164" fontId="2" fillId="2" borderId="4" xfId="0" applyFont="1" applyFill="1" applyBorder="1" applyAlignment="1">
      <alignment/>
    </xf>
    <xf numFmtId="164" fontId="3" fillId="2" borderId="4" xfId="0" applyFont="1" applyFill="1" applyBorder="1" applyAlignment="1">
      <alignment/>
    </xf>
    <xf numFmtId="164" fontId="2" fillId="2" borderId="4" xfId="0" applyFont="1" applyFill="1" applyBorder="1" applyAlignment="1">
      <alignment wrapText="1"/>
    </xf>
    <xf numFmtId="164" fontId="3" fillId="2" borderId="4" xfId="0" applyFont="1" applyFill="1" applyBorder="1" applyAlignment="1">
      <alignment wrapText="1"/>
    </xf>
    <xf numFmtId="3" fontId="2" fillId="2" borderId="0" xfId="0" applyNumberFormat="1" applyFont="1" applyFill="1" applyBorder="1" applyAlignment="1">
      <alignment horizontal="right"/>
    </xf>
    <xf numFmtId="164" fontId="0" fillId="2" borderId="4" xfId="0" applyFont="1" applyFill="1" applyBorder="1" applyAlignment="1">
      <alignment/>
    </xf>
    <xf numFmtId="164" fontId="0" fillId="2" borderId="0" xfId="0" applyFont="1" applyFill="1" applyBorder="1" applyAlignment="1">
      <alignment/>
    </xf>
    <xf numFmtId="164" fontId="3" fillId="2" borderId="0" xfId="0" applyNumberFormat="1" applyFont="1" applyFill="1" applyBorder="1" applyAlignment="1">
      <alignment horizontal="right" wrapText="1"/>
    </xf>
    <xf numFmtId="164" fontId="3" fillId="2" borderId="0" xfId="0" applyNumberFormat="1" applyFont="1" applyFill="1" applyBorder="1" applyAlignment="1">
      <alignment horizontal="right" vertical="top" wrapText="1"/>
    </xf>
    <xf numFmtId="164" fontId="22" fillId="2" borderId="0" xfId="0" applyNumberFormat="1" applyFont="1" applyFill="1" applyBorder="1" applyAlignment="1">
      <alignment horizontal="right" wrapText="1"/>
    </xf>
    <xf numFmtId="0" fontId="2" fillId="2" borderId="11" xfId="22" applyFont="1" applyFill="1" applyBorder="1" applyAlignment="1">
      <alignment/>
      <protection/>
    </xf>
    <xf numFmtId="0" fontId="2" fillId="2" borderId="9" xfId="22" applyFont="1" applyFill="1" applyBorder="1" applyAlignment="1">
      <alignment/>
      <protection/>
    </xf>
    <xf numFmtId="164" fontId="3" fillId="2" borderId="4" xfId="26" applyFont="1" applyFill="1" applyBorder="1">
      <alignment/>
      <protection/>
    </xf>
    <xf numFmtId="164" fontId="3" fillId="2" borderId="5" xfId="26" applyFont="1" applyFill="1" applyBorder="1">
      <alignment/>
      <protection/>
    </xf>
    <xf numFmtId="164" fontId="2" fillId="2" borderId="4" xfId="26" applyFont="1" applyFill="1" applyBorder="1" applyAlignment="1">
      <alignment horizontal="right"/>
      <protection/>
    </xf>
    <xf numFmtId="164" fontId="3" fillId="2" borderId="4" xfId="26" applyFont="1" applyFill="1" applyBorder="1" applyAlignment="1">
      <alignment horizontal="right"/>
      <protection/>
    </xf>
    <xf numFmtId="164" fontId="2" fillId="2" borderId="0" xfId="26" applyFont="1" applyFill="1" applyBorder="1" applyAlignment="1" applyProtection="1">
      <alignment horizontal="left" wrapText="1"/>
      <protection/>
    </xf>
    <xf numFmtId="164" fontId="2" fillId="2" borderId="6" xfId="26" applyFont="1" applyFill="1" applyBorder="1">
      <alignment/>
      <protection/>
    </xf>
    <xf numFmtId="164" fontId="3" fillId="2" borderId="3" xfId="26" applyFont="1" applyFill="1" applyBorder="1" applyAlignment="1" applyProtection="1">
      <alignment horizontal="left"/>
      <protection/>
    </xf>
    <xf numFmtId="3" fontId="4" fillId="2" borderId="3" xfId="26" applyNumberFormat="1" applyFont="1" applyFill="1" applyBorder="1" applyAlignment="1" applyProtection="1">
      <alignment horizontal="right"/>
      <protection/>
    </xf>
    <xf numFmtId="164" fontId="2" fillId="2" borderId="3" xfId="26" applyFont="1" applyFill="1" applyBorder="1" applyAlignment="1" applyProtection="1">
      <alignment horizontal="left"/>
      <protection/>
    </xf>
    <xf numFmtId="3" fontId="4" fillId="2" borderId="7" xfId="26" applyNumberFormat="1" applyFont="1" applyFill="1" applyBorder="1" applyAlignment="1" applyProtection="1">
      <alignment horizontal="right"/>
      <protection/>
    </xf>
    <xf numFmtId="3" fontId="4" fillId="2" borderId="20" xfId="26" applyNumberFormat="1" applyFont="1" applyFill="1" applyBorder="1" applyAlignment="1" applyProtection="1">
      <alignment horizontal="right"/>
      <protection/>
    </xf>
    <xf numFmtId="3" fontId="2" fillId="2" borderId="3" xfId="26" applyNumberFormat="1" applyFont="1" applyFill="1" applyBorder="1" applyAlignment="1" applyProtection="1">
      <alignment horizontal="right"/>
      <protection/>
    </xf>
    <xf numFmtId="164" fontId="3" fillId="2" borderId="3" xfId="26" applyFont="1" applyFill="1" applyBorder="1">
      <alignment/>
      <protection/>
    </xf>
    <xf numFmtId="164" fontId="2" fillId="2" borderId="0" xfId="26" applyFont="1" applyFill="1" applyBorder="1" applyAlignment="1" applyProtection="1" quotePrefix="1">
      <alignment horizontal="left"/>
      <protection/>
    </xf>
    <xf numFmtId="164" fontId="2" fillId="2" borderId="3" xfId="26" applyFont="1" applyFill="1" applyBorder="1">
      <alignment/>
      <protection/>
    </xf>
    <xf numFmtId="164" fontId="3" fillId="2" borderId="6" xfId="26" applyFont="1" applyFill="1" applyBorder="1">
      <alignment/>
      <protection/>
    </xf>
    <xf numFmtId="3" fontId="3" fillId="2" borderId="3" xfId="26" applyNumberFormat="1" applyFont="1" applyFill="1" applyBorder="1" applyAlignment="1" applyProtection="1">
      <alignment horizontal="right"/>
      <protection/>
    </xf>
    <xf numFmtId="164" fontId="3" fillId="2" borderId="13" xfId="26" applyFont="1" applyFill="1" applyBorder="1">
      <alignment/>
      <protection/>
    </xf>
    <xf numFmtId="164" fontId="3" fillId="2" borderId="1" xfId="26" applyFont="1" applyFill="1" applyBorder="1" applyAlignment="1" applyProtection="1">
      <alignment horizontal="left"/>
      <protection/>
    </xf>
    <xf numFmtId="3" fontId="3" fillId="2" borderId="1" xfId="26" applyNumberFormat="1" applyFont="1" applyFill="1" applyBorder="1" applyAlignment="1" applyProtection="1">
      <alignment horizontal="right"/>
      <protection/>
    </xf>
    <xf numFmtId="164" fontId="2" fillId="2" borderId="1" xfId="26" applyFont="1" applyFill="1" applyBorder="1" applyAlignment="1" applyProtection="1">
      <alignment horizontal="left"/>
      <protection/>
    </xf>
    <xf numFmtId="164" fontId="2" fillId="2" borderId="1" xfId="26" applyFont="1" applyFill="1" applyBorder="1">
      <alignment/>
      <protection/>
    </xf>
    <xf numFmtId="164" fontId="0" fillId="2" borderId="0" xfId="0" applyFont="1" applyFill="1" applyAlignment="1">
      <alignment/>
    </xf>
    <xf numFmtId="164" fontId="3" fillId="0" borderId="4" xfId="27" applyFont="1" applyFill="1" applyBorder="1">
      <alignment/>
      <protection/>
    </xf>
    <xf numFmtId="164" fontId="2" fillId="0" borderId="0" xfId="27" applyFont="1" applyFill="1" applyBorder="1">
      <alignment/>
      <protection/>
    </xf>
    <xf numFmtId="164" fontId="2" fillId="0" borderId="0" xfId="27" applyFont="1" applyFill="1" applyBorder="1" applyAlignment="1" applyProtection="1" quotePrefix="1">
      <alignment/>
      <protection/>
    </xf>
    <xf numFmtId="164" fontId="2" fillId="0" borderId="5" xfId="27" applyFont="1" applyFill="1" applyBorder="1" applyAlignment="1" applyProtection="1" quotePrefix="1">
      <alignment/>
      <protection/>
    </xf>
    <xf numFmtId="164" fontId="2" fillId="0" borderId="4" xfId="27" applyFont="1" applyFill="1" applyBorder="1">
      <alignment/>
      <protection/>
    </xf>
    <xf numFmtId="3" fontId="2" fillId="0" borderId="0" xfId="27" applyNumberFormat="1" applyFont="1" applyFill="1" applyBorder="1">
      <alignment/>
      <protection/>
    </xf>
    <xf numFmtId="164" fontId="2" fillId="0" borderId="4" xfId="27" applyFont="1" applyFill="1" applyBorder="1" applyAlignment="1">
      <alignment vertical="top"/>
      <protection/>
    </xf>
    <xf numFmtId="164" fontId="2" fillId="0" borderId="0" xfId="27" applyFont="1" applyFill="1" applyBorder="1" applyAlignment="1">
      <alignment wrapText="1"/>
      <protection/>
    </xf>
    <xf numFmtId="3" fontId="2" fillId="0" borderId="0" xfId="27" applyNumberFormat="1" applyFont="1" applyFill="1" applyBorder="1" applyAlignment="1">
      <alignment vertical="top"/>
      <protection/>
    </xf>
    <xf numFmtId="49" fontId="2" fillId="2" borderId="0" xfId="27" applyNumberFormat="1" applyFont="1" applyFill="1" applyBorder="1" applyAlignment="1" applyProtection="1" quotePrefix="1">
      <alignment horizontal="left"/>
      <protection/>
    </xf>
    <xf numFmtId="164" fontId="2" fillId="2" borderId="0" xfId="27" applyFont="1" applyFill="1" applyBorder="1" applyAlignment="1" applyProtection="1">
      <alignment/>
      <protection/>
    </xf>
    <xf numFmtId="164" fontId="2" fillId="2" borderId="5" xfId="27" applyFont="1" applyFill="1" applyBorder="1" applyAlignment="1" applyProtection="1">
      <alignment/>
      <protection/>
    </xf>
    <xf numFmtId="164" fontId="2" fillId="0" borderId="2" xfId="27" applyFont="1" applyFill="1" applyBorder="1">
      <alignment/>
      <protection/>
    </xf>
    <xf numFmtId="164" fontId="2" fillId="0" borderId="0" xfId="0" applyFont="1" applyFill="1" applyBorder="1" applyAlignment="1" applyProtection="1">
      <alignment horizontal="left" wrapText="1"/>
      <protection/>
    </xf>
    <xf numFmtId="164" fontId="3" fillId="0" borderId="2" xfId="27" applyFont="1" applyFill="1" applyBorder="1">
      <alignment/>
      <protection/>
    </xf>
    <xf numFmtId="164" fontId="3" fillId="0" borderId="0" xfId="27" applyFont="1" applyFill="1" applyBorder="1">
      <alignment/>
      <protection/>
    </xf>
    <xf numFmtId="3" fontId="3" fillId="0" borderId="0" xfId="27" applyNumberFormat="1" applyFont="1" applyFill="1" applyBorder="1">
      <alignment/>
      <protection/>
    </xf>
    <xf numFmtId="164" fontId="3" fillId="0" borderId="0" xfId="27" applyFont="1" applyFill="1" applyBorder="1" applyAlignment="1">
      <alignment wrapText="1"/>
      <protection/>
    </xf>
    <xf numFmtId="164" fontId="2" fillId="0" borderId="0" xfId="27" applyFont="1" applyFill="1" applyBorder="1" applyAlignment="1">
      <alignment horizontal="right"/>
      <protection/>
    </xf>
    <xf numFmtId="164" fontId="2" fillId="0" borderId="0" xfId="27" applyFont="1" applyFill="1" applyBorder="1" applyAlignment="1" applyProtection="1">
      <alignment horizontal="right"/>
      <protection/>
    </xf>
    <xf numFmtId="3" fontId="3" fillId="2" borderId="5" xfId="27" applyNumberFormat="1" applyFont="1" applyFill="1" applyBorder="1">
      <alignment/>
      <protection/>
    </xf>
    <xf numFmtId="3" fontId="2" fillId="2" borderId="3" xfId="27" applyNumberFormat="1" applyFont="1" applyFill="1" applyBorder="1">
      <alignment/>
      <protection/>
    </xf>
    <xf numFmtId="3" fontId="2" fillId="2" borderId="7" xfId="27" applyNumberFormat="1" applyFont="1" applyFill="1" applyBorder="1">
      <alignment/>
      <protection/>
    </xf>
    <xf numFmtId="164" fontId="12" fillId="0" borderId="21" xfId="27" applyFont="1" applyFill="1" applyBorder="1">
      <alignment/>
      <protection/>
    </xf>
    <xf numFmtId="3" fontId="2" fillId="2" borderId="20" xfId="27" applyNumberFormat="1" applyFont="1" applyFill="1" applyBorder="1">
      <alignment/>
      <protection/>
    </xf>
    <xf numFmtId="164" fontId="2" fillId="2" borderId="2" xfId="26" applyFont="1" applyFill="1" applyBorder="1" applyAlignment="1">
      <alignment wrapText="1"/>
      <protection/>
    </xf>
    <xf numFmtId="3" fontId="2" fillId="2" borderId="0" xfId="0" applyNumberFormat="1" applyFont="1" applyFill="1" applyBorder="1" applyAlignment="1" applyProtection="1">
      <alignment horizontal="right"/>
      <protection/>
    </xf>
    <xf numFmtId="164" fontId="3" fillId="2" borderId="2" xfId="26" applyFont="1" applyFill="1" applyBorder="1" applyAlignment="1">
      <alignment wrapText="1"/>
      <protection/>
    </xf>
    <xf numFmtId="164" fontId="3" fillId="0" borderId="1" xfId="26" applyFont="1" applyFill="1" applyBorder="1" applyAlignment="1" applyProtection="1">
      <alignment horizontal="right"/>
      <protection/>
    </xf>
    <xf numFmtId="164" fontId="3" fillId="2" borderId="4" xfId="26" applyFont="1" applyFill="1" applyBorder="1">
      <alignment/>
      <protection/>
    </xf>
    <xf numFmtId="164" fontId="2" fillId="2" borderId="0" xfId="26" applyFont="1" applyFill="1" applyBorder="1" applyAlignment="1" applyProtection="1">
      <alignment horizontal="left"/>
      <protection/>
    </xf>
    <xf numFmtId="164" fontId="3" fillId="2" borderId="0" xfId="26" applyFont="1" applyFill="1" applyBorder="1" applyAlignment="1" applyProtection="1" quotePrefix="1">
      <alignment horizontal="right"/>
      <protection/>
    </xf>
    <xf numFmtId="164" fontId="3" fillId="2" borderId="0" xfId="26" applyFont="1" applyFill="1" applyBorder="1" applyAlignment="1">
      <alignment horizontal="right"/>
      <protection/>
    </xf>
    <xf numFmtId="164" fontId="2" fillId="2" borderId="4" xfId="26" applyFont="1" applyFill="1" applyBorder="1">
      <alignment/>
      <protection/>
    </xf>
    <xf numFmtId="164" fontId="2" fillId="2" borderId="0" xfId="26" applyFont="1" applyFill="1" applyBorder="1">
      <alignment/>
      <protection/>
    </xf>
    <xf numFmtId="164" fontId="3" fillId="2" borderId="0" xfId="26" applyFont="1" applyFill="1" applyBorder="1" applyAlignment="1" applyProtection="1">
      <alignment horizontal="right"/>
      <protection/>
    </xf>
    <xf numFmtId="3" fontId="2" fillId="2" borderId="0" xfId="26" applyNumberFormat="1" applyFont="1" applyFill="1" applyBorder="1" applyAlignment="1" applyProtection="1">
      <alignment horizontal="right"/>
      <protection/>
    </xf>
    <xf numFmtId="3" fontId="2" fillId="2" borderId="0" xfId="26" applyNumberFormat="1" applyFont="1" applyFill="1" applyBorder="1" applyAlignment="1" applyProtection="1" quotePrefix="1">
      <alignment horizontal="right"/>
      <protection/>
    </xf>
    <xf numFmtId="164" fontId="3" fillId="2" borderId="0" xfId="26" applyFont="1" applyFill="1" applyBorder="1" applyAlignment="1" applyProtection="1">
      <alignment horizontal="left"/>
      <protection/>
    </xf>
    <xf numFmtId="3" fontId="3" fillId="2" borderId="0" xfId="26" applyNumberFormat="1" applyFont="1" applyFill="1" applyBorder="1" applyAlignment="1" applyProtection="1">
      <alignment horizontal="right"/>
      <protection/>
    </xf>
    <xf numFmtId="3" fontId="13" fillId="0" borderId="0" xfId="0" applyNumberFormat="1" applyFont="1" applyFill="1" applyBorder="1" applyAlignment="1" applyProtection="1">
      <alignment horizontal="right"/>
      <protection/>
    </xf>
    <xf numFmtId="164" fontId="12" fillId="2" borderId="13" xfId="0" applyFont="1" applyFill="1" applyBorder="1" applyAlignment="1" quotePrefix="1">
      <alignment/>
    </xf>
    <xf numFmtId="164" fontId="12" fillId="2" borderId="4" xfId="0" applyFont="1" applyFill="1" applyBorder="1" applyAlignment="1">
      <alignment/>
    </xf>
    <xf numFmtId="164" fontId="12" fillId="2" borderId="11" xfId="0" applyFont="1" applyFill="1" applyBorder="1" applyAlignment="1">
      <alignment/>
    </xf>
    <xf numFmtId="164" fontId="8" fillId="2" borderId="4" xfId="0" applyFont="1" applyFill="1" applyBorder="1" applyAlignment="1">
      <alignment horizontal="left"/>
    </xf>
    <xf numFmtId="164" fontId="13" fillId="2" borderId="4" xfId="0" applyFont="1" applyFill="1" applyBorder="1" applyAlignment="1">
      <alignment horizontal="left"/>
    </xf>
    <xf numFmtId="3" fontId="8" fillId="2" borderId="4" xfId="0" applyNumberFormat="1" applyFont="1" applyFill="1" applyBorder="1" applyAlignment="1">
      <alignment horizontal="left"/>
    </xf>
    <xf numFmtId="164" fontId="10" fillId="2" borderId="4" xfId="0" applyFont="1" applyFill="1" applyBorder="1" applyAlignment="1" applyProtection="1">
      <alignment horizontal="left"/>
      <protection/>
    </xf>
    <xf numFmtId="164" fontId="8" fillId="0" borderId="4" xfId="0" applyFont="1" applyBorder="1" applyAlignment="1" applyProtection="1" quotePrefix="1">
      <alignment horizontal="left"/>
      <protection/>
    </xf>
    <xf numFmtId="164" fontId="8" fillId="0" borderId="4" xfId="0" applyFont="1" applyBorder="1" applyAlignment="1" applyProtection="1">
      <alignment horizontal="left"/>
      <protection/>
    </xf>
    <xf numFmtId="164" fontId="13" fillId="0" borderId="4" xfId="0" applyFont="1" applyBorder="1" applyAlignment="1" applyProtection="1">
      <alignment horizontal="left"/>
      <protection/>
    </xf>
    <xf numFmtId="164" fontId="13" fillId="0" borderId="4" xfId="0" applyFont="1" applyFill="1" applyBorder="1" applyAlignment="1" applyProtection="1">
      <alignment horizontal="left"/>
      <protection/>
    </xf>
    <xf numFmtId="164" fontId="10" fillId="0" borderId="4" xfId="0" applyFont="1" applyFill="1" applyBorder="1" applyAlignment="1" applyProtection="1">
      <alignment horizontal="left"/>
      <protection/>
    </xf>
    <xf numFmtId="164" fontId="8" fillId="2" borderId="4" xfId="0" applyFont="1" applyFill="1" applyBorder="1" applyAlignment="1" applyProtection="1" quotePrefix="1">
      <alignment horizontal="left"/>
      <protection/>
    </xf>
    <xf numFmtId="164" fontId="12" fillId="2" borderId="13" xfId="0" applyFont="1" applyFill="1" applyBorder="1" applyAlignment="1" quotePrefix="1">
      <alignment horizontal="left"/>
    </xf>
    <xf numFmtId="164" fontId="12" fillId="2" borderId="4" xfId="0" applyFont="1" applyFill="1" applyBorder="1" applyAlignment="1" quotePrefix="1">
      <alignment horizontal="left"/>
    </xf>
    <xf numFmtId="164" fontId="12" fillId="0" borderId="11" xfId="0" applyFont="1" applyBorder="1" applyAlignment="1">
      <alignment/>
    </xf>
    <xf numFmtId="3" fontId="13" fillId="0" borderId="0" xfId="0" applyNumberFormat="1" applyFont="1" applyFill="1" applyBorder="1" applyAlignment="1">
      <alignment/>
    </xf>
    <xf numFmtId="3" fontId="3" fillId="0" borderId="0" xfId="0" applyNumberFormat="1" applyFont="1" applyFill="1" applyBorder="1" applyAlignment="1">
      <alignment/>
    </xf>
    <xf numFmtId="164" fontId="12" fillId="0" borderId="13" xfId="0" applyFont="1" applyBorder="1" applyAlignment="1" quotePrefix="1">
      <alignment/>
    </xf>
    <xf numFmtId="164" fontId="3" fillId="2" borderId="4" xfId="0" applyFont="1" applyFill="1" applyBorder="1" applyAlignment="1" quotePrefix="1">
      <alignment horizontal="left" wrapText="1"/>
    </xf>
    <xf numFmtId="164" fontId="0" fillId="2" borderId="0" xfId="0" applyFont="1" applyFill="1" applyBorder="1" applyAlignment="1" applyProtection="1">
      <alignment horizontal="right"/>
      <protection/>
    </xf>
    <xf numFmtId="3" fontId="2" fillId="2" borderId="0" xfId="0" applyNumberFormat="1" applyFont="1" applyFill="1" applyBorder="1" applyAlignment="1" applyProtection="1">
      <alignment wrapText="1"/>
      <protection/>
    </xf>
    <xf numFmtId="164" fontId="3" fillId="2" borderId="4" xfId="0" applyFont="1" applyFill="1" applyBorder="1" applyAlignment="1">
      <alignment wrapText="1"/>
    </xf>
    <xf numFmtId="164" fontId="2" fillId="2" borderId="4" xfId="0" applyFont="1" applyFill="1" applyBorder="1" applyAlignment="1">
      <alignment wrapText="1"/>
    </xf>
    <xf numFmtId="164" fontId="2" fillId="2" borderId="13" xfId="0" applyFont="1" applyFill="1" applyBorder="1" applyAlignment="1">
      <alignment/>
    </xf>
    <xf numFmtId="164" fontId="3" fillId="2" borderId="1" xfId="0" applyFont="1" applyFill="1" applyBorder="1" applyAlignment="1" applyProtection="1">
      <alignment horizontal="right"/>
      <protection/>
    </xf>
    <xf numFmtId="164" fontId="3" fillId="2" borderId="8" xfId="0" applyFont="1" applyFill="1" applyBorder="1" applyAlignment="1" applyProtection="1">
      <alignment horizontal="right"/>
      <protection/>
    </xf>
    <xf numFmtId="3" fontId="2" fillId="2" borderId="0" xfId="0" applyNumberFormat="1" applyFont="1" applyFill="1" applyBorder="1" applyAlignment="1" applyProtection="1">
      <alignment horizontal="right" wrapText="1"/>
      <protection/>
    </xf>
    <xf numFmtId="164" fontId="2" fillId="2" borderId="1" xfId="0" applyFont="1" applyFill="1" applyBorder="1" applyAlignment="1" applyProtection="1">
      <alignment/>
      <protection/>
    </xf>
    <xf numFmtId="164" fontId="2" fillId="2" borderId="0" xfId="0" applyFont="1" applyFill="1" applyBorder="1" applyAlignment="1" applyProtection="1">
      <alignment/>
      <protection/>
    </xf>
    <xf numFmtId="3" fontId="3" fillId="2" borderId="6" xfId="0" applyNumberFormat="1" applyFont="1" applyFill="1" applyBorder="1" applyAlignment="1" applyProtection="1">
      <alignment wrapText="1"/>
      <protection/>
    </xf>
    <xf numFmtId="3" fontId="3" fillId="2" borderId="3" xfId="0" applyNumberFormat="1" applyFont="1" applyFill="1" applyBorder="1" applyAlignment="1" applyProtection="1">
      <alignment/>
      <protection/>
    </xf>
    <xf numFmtId="3" fontId="3" fillId="2" borderId="11" xfId="0" applyNumberFormat="1" applyFont="1" applyFill="1" applyBorder="1" applyAlignment="1" applyProtection="1">
      <alignment wrapText="1"/>
      <protection/>
    </xf>
    <xf numFmtId="164" fontId="0" fillId="2" borderId="9" xfId="0" applyFont="1" applyFill="1" applyBorder="1" applyAlignment="1">
      <alignment/>
    </xf>
    <xf numFmtId="164" fontId="3" fillId="2" borderId="9" xfId="0" applyFont="1" applyFill="1" applyBorder="1" applyAlignment="1">
      <alignment/>
    </xf>
    <xf numFmtId="3" fontId="3" fillId="2" borderId="0" xfId="0" applyNumberFormat="1" applyFont="1" applyFill="1" applyBorder="1" applyAlignment="1" applyProtection="1">
      <alignment/>
      <protection/>
    </xf>
    <xf numFmtId="164" fontId="0" fillId="0" borderId="0" xfId="0" applyFont="1" applyBorder="1" applyAlignment="1">
      <alignment/>
    </xf>
    <xf numFmtId="164" fontId="2" fillId="2" borderId="4" xfId="0" applyFont="1" applyFill="1" applyBorder="1" applyAlignment="1" applyProtection="1">
      <alignment horizontal="left" wrapText="1"/>
      <protection/>
    </xf>
    <xf numFmtId="164" fontId="3" fillId="2" borderId="4" xfId="0" applyFont="1" applyFill="1" applyBorder="1" applyAlignment="1" applyProtection="1" quotePrefix="1">
      <alignment horizontal="left"/>
      <protection/>
    </xf>
    <xf numFmtId="164" fontId="0" fillId="0" borderId="4" xfId="0" applyFont="1" applyBorder="1" applyAlignment="1">
      <alignment/>
    </xf>
    <xf numFmtId="164" fontId="3" fillId="2" borderId="0" xfId="0" applyFont="1" applyFill="1" applyBorder="1" applyAlignment="1">
      <alignment horizontal="right"/>
    </xf>
    <xf numFmtId="164" fontId="3" fillId="2" borderId="0" xfId="0" applyFont="1" applyFill="1" applyBorder="1" applyAlignment="1" applyProtection="1" quotePrefix="1">
      <alignment horizontal="right"/>
      <protection/>
    </xf>
    <xf numFmtId="164" fontId="3" fillId="2" borderId="0" xfId="0" applyFont="1" applyFill="1" applyBorder="1" applyAlignment="1" applyProtection="1">
      <alignment horizontal="right"/>
      <protection/>
    </xf>
    <xf numFmtId="3" fontId="2" fillId="2" borderId="4" xfId="0" applyNumberFormat="1" applyFont="1" applyFill="1" applyBorder="1" applyAlignment="1" applyProtection="1">
      <alignment wrapText="1"/>
      <protection/>
    </xf>
    <xf numFmtId="3" fontId="2" fillId="2" borderId="0" xfId="0" applyNumberFormat="1" applyFont="1" applyFill="1" applyBorder="1" applyAlignment="1" quotePrefix="1">
      <alignment horizontal="right"/>
    </xf>
    <xf numFmtId="3" fontId="3" fillId="2" borderId="4" xfId="0" applyNumberFormat="1" applyFont="1" applyFill="1" applyBorder="1" applyAlignment="1" applyProtection="1">
      <alignment wrapText="1"/>
      <protection/>
    </xf>
    <xf numFmtId="3" fontId="2" fillId="2" borderId="11" xfId="0" applyNumberFormat="1" applyFont="1" applyFill="1" applyBorder="1" applyAlignment="1" applyProtection="1">
      <alignment wrapText="1"/>
      <protection/>
    </xf>
    <xf numFmtId="164" fontId="29" fillId="2" borderId="0" xfId="28" applyFont="1" applyFill="1">
      <alignment/>
      <protection/>
    </xf>
    <xf numFmtId="185" fontId="29" fillId="2" borderId="0" xfId="28" applyNumberFormat="1" applyFont="1" applyFill="1">
      <alignment/>
      <protection/>
    </xf>
    <xf numFmtId="164" fontId="25" fillId="2" borderId="0" xfId="0" applyFont="1" applyFill="1" applyAlignment="1">
      <alignment/>
    </xf>
    <xf numFmtId="1" fontId="8" fillId="2" borderId="0" xfId="0" applyNumberFormat="1" applyFont="1" applyFill="1" applyAlignment="1">
      <alignment/>
    </xf>
    <xf numFmtId="164" fontId="25" fillId="2" borderId="0" xfId="0" applyFont="1" applyFill="1" applyAlignment="1">
      <alignment horizontal="right"/>
    </xf>
    <xf numFmtId="1" fontId="8" fillId="2" borderId="0" xfId="0" applyNumberFormat="1" applyFont="1" applyFill="1" applyAlignment="1">
      <alignment horizontal="right"/>
    </xf>
    <xf numFmtId="164" fontId="8" fillId="2" borderId="0" xfId="0" applyFont="1" applyFill="1" applyAlignment="1">
      <alignment horizontal="left"/>
    </xf>
    <xf numFmtId="164" fontId="37" fillId="2" borderId="0" xfId="0" applyFont="1" applyFill="1" applyBorder="1" applyAlignment="1">
      <alignment horizontal="right"/>
    </xf>
    <xf numFmtId="164" fontId="32" fillId="2" borderId="0" xfId="0" applyFont="1" applyFill="1" applyAlignment="1">
      <alignment horizontal="left"/>
    </xf>
    <xf numFmtId="164" fontId="38" fillId="2" borderId="0" xfId="0" applyFont="1" applyFill="1" applyAlignment="1">
      <alignment horizontal="left"/>
    </xf>
    <xf numFmtId="164" fontId="36" fillId="2" borderId="0" xfId="0" applyFont="1" applyFill="1" applyAlignment="1" quotePrefix="1">
      <alignment horizontal="right"/>
    </xf>
    <xf numFmtId="3" fontId="43" fillId="2" borderId="0" xfId="0" applyNumberFormat="1" applyFont="1" applyFill="1" applyBorder="1" applyAlignment="1">
      <alignment/>
    </xf>
    <xf numFmtId="164" fontId="38" fillId="2" borderId="0" xfId="0" applyFont="1" applyFill="1" applyAlignment="1">
      <alignment horizontal="right"/>
    </xf>
    <xf numFmtId="1" fontId="11" fillId="2" borderId="0" xfId="0" applyNumberFormat="1" applyFont="1" applyFill="1" applyAlignment="1" applyProtection="1">
      <alignment horizontal="right"/>
      <protection/>
    </xf>
    <xf numFmtId="164" fontId="4" fillId="2" borderId="0" xfId="0" applyFont="1" applyFill="1" applyAlignment="1">
      <alignment/>
    </xf>
    <xf numFmtId="1" fontId="11" fillId="2" borderId="0" xfId="0" applyNumberFormat="1" applyFont="1" applyFill="1" applyAlignment="1">
      <alignment horizontal="right"/>
    </xf>
    <xf numFmtId="164" fontId="36" fillId="2" borderId="0" xfId="0" applyFont="1" applyFill="1" applyAlignment="1">
      <alignment horizontal="right"/>
    </xf>
    <xf numFmtId="164" fontId="0" fillId="4" borderId="15" xfId="0" applyFill="1" applyBorder="1" applyAlignment="1">
      <alignment/>
    </xf>
    <xf numFmtId="164" fontId="0" fillId="4" borderId="16" xfId="0" applyFill="1" applyBorder="1" applyAlignment="1">
      <alignment/>
    </xf>
    <xf numFmtId="164" fontId="43" fillId="2" borderId="0" xfId="0" applyFont="1" applyFill="1" applyBorder="1" applyAlignment="1">
      <alignment/>
    </xf>
    <xf numFmtId="1" fontId="19" fillId="2" borderId="0" xfId="0" applyNumberFormat="1" applyFont="1" applyFill="1" applyAlignment="1">
      <alignment horizontal="right"/>
    </xf>
    <xf numFmtId="164" fontId="0" fillId="2" borderId="0" xfId="0" applyFill="1" applyAlignment="1" applyProtection="1">
      <alignment horizontal="right"/>
      <protection/>
    </xf>
    <xf numFmtId="1" fontId="19" fillId="2" borderId="0" xfId="0" applyNumberFormat="1" applyFont="1" applyFill="1" applyAlignment="1" applyProtection="1">
      <alignment horizontal="right"/>
      <protection/>
    </xf>
    <xf numFmtId="3" fontId="34" fillId="2" borderId="0" xfId="0" applyNumberFormat="1" applyFont="1" applyFill="1" applyBorder="1" applyAlignment="1">
      <alignment/>
    </xf>
    <xf numFmtId="1" fontId="39" fillId="2" borderId="0" xfId="0" applyNumberFormat="1" applyFont="1" applyFill="1" applyAlignment="1" applyProtection="1">
      <alignment horizontal="right"/>
      <protection/>
    </xf>
    <xf numFmtId="1" fontId="11" fillId="2" borderId="0" xfId="0" applyNumberFormat="1" applyFont="1" applyFill="1" applyAlignment="1" applyProtection="1">
      <alignment horizontal="right"/>
      <protection/>
    </xf>
    <xf numFmtId="164" fontId="36" fillId="2" borderId="0" xfId="0" applyFont="1" applyFill="1" applyAlignment="1">
      <alignment/>
    </xf>
    <xf numFmtId="1" fontId="10" fillId="2" borderId="0" xfId="0" applyNumberFormat="1" applyFont="1" applyFill="1" applyAlignment="1">
      <alignment/>
    </xf>
    <xf numFmtId="1" fontId="38" fillId="2" borderId="0" xfId="0" applyNumberFormat="1" applyFont="1" applyFill="1" applyAlignment="1">
      <alignment/>
    </xf>
    <xf numFmtId="1" fontId="39" fillId="2" borderId="0" xfId="0" applyNumberFormat="1" applyFont="1" applyFill="1" applyAlignment="1" applyProtection="1">
      <alignment horizontal="right"/>
      <protection/>
    </xf>
    <xf numFmtId="3" fontId="25" fillId="2" borderId="0" xfId="0" applyNumberFormat="1" applyFont="1" applyFill="1" applyBorder="1" applyAlignment="1">
      <alignment/>
    </xf>
    <xf numFmtId="164" fontId="29" fillId="2" borderId="0" xfId="0" applyFont="1" applyFill="1" applyAlignment="1">
      <alignment horizontal="right"/>
    </xf>
    <xf numFmtId="164" fontId="8" fillId="2" borderId="0" xfId="0" applyFont="1" applyFill="1" applyAlignment="1">
      <alignment/>
    </xf>
    <xf numFmtId="3" fontId="2" fillId="2" borderId="0" xfId="0" applyNumberFormat="1" applyFont="1" applyFill="1" applyAlignment="1">
      <alignment/>
    </xf>
    <xf numFmtId="3" fontId="2" fillId="2" borderId="0" xfId="0" applyNumberFormat="1" applyFont="1" applyFill="1" applyAlignment="1" applyProtection="1">
      <alignment/>
      <protection/>
    </xf>
    <xf numFmtId="164" fontId="29" fillId="2" borderId="0" xfId="28" applyFont="1" applyFill="1" applyAlignment="1">
      <alignment horizontal="right"/>
      <protection/>
    </xf>
    <xf numFmtId="164" fontId="10" fillId="2" borderId="0" xfId="0" applyFont="1" applyFill="1" applyAlignment="1">
      <alignment horizontal="right"/>
    </xf>
    <xf numFmtId="164" fontId="32" fillId="2" borderId="0" xfId="0" applyFont="1" applyFill="1" applyAlignment="1">
      <alignment horizontal="right"/>
    </xf>
    <xf numFmtId="43" fontId="8" fillId="2" borderId="0" xfId="15" applyFont="1" applyFill="1" applyAlignment="1">
      <alignment horizontal="right"/>
    </xf>
    <xf numFmtId="1" fontId="25" fillId="2" borderId="0" xfId="0" applyNumberFormat="1" applyFont="1" applyFill="1" applyAlignment="1">
      <alignment horizontal="right"/>
    </xf>
    <xf numFmtId="164" fontId="8" fillId="2" borderId="0" xfId="0" applyFont="1" applyFill="1" applyAlignment="1" applyProtection="1">
      <alignment horizontal="right"/>
      <protection/>
    </xf>
    <xf numFmtId="164" fontId="13" fillId="2" borderId="0" xfId="0" applyFont="1" applyFill="1" applyAlignment="1">
      <alignment/>
    </xf>
    <xf numFmtId="1" fontId="8" fillId="2" borderId="0" xfId="0" applyNumberFormat="1" applyFont="1" applyFill="1" applyAlignment="1" applyProtection="1">
      <alignment horizontal="right"/>
      <protection/>
    </xf>
    <xf numFmtId="164" fontId="8" fillId="2" borderId="0" xfId="0" applyFont="1" applyFill="1" applyAlignment="1" applyProtection="1">
      <alignment/>
      <protection/>
    </xf>
    <xf numFmtId="1" fontId="8" fillId="2" borderId="0" xfId="0" applyNumberFormat="1" applyFont="1" applyFill="1" applyAlignment="1" applyProtection="1">
      <alignment/>
      <protection/>
    </xf>
    <xf numFmtId="164" fontId="25" fillId="2" borderId="0" xfId="0" applyFont="1" applyFill="1" applyAlignment="1" applyProtection="1">
      <alignment horizontal="left"/>
      <protection/>
    </xf>
    <xf numFmtId="164" fontId="25" fillId="2" borderId="0" xfId="0" applyFont="1" applyFill="1" applyAlignment="1" applyProtection="1">
      <alignment horizontal="right"/>
      <protection/>
    </xf>
    <xf numFmtId="164" fontId="10" fillId="2" borderId="0" xfId="0" applyFont="1" applyFill="1" applyAlignment="1">
      <alignment/>
    </xf>
    <xf numFmtId="164" fontId="12" fillId="2" borderId="0" xfId="0" applyFont="1" applyFill="1" applyAlignment="1">
      <alignment/>
    </xf>
    <xf numFmtId="164" fontId="6" fillId="4" borderId="14" xfId="27" applyFont="1" applyFill="1" applyBorder="1" applyAlignment="1" quotePrefix="1">
      <alignment/>
      <protection/>
    </xf>
    <xf numFmtId="0" fontId="2" fillId="2" borderId="0" xfId="24" applyFill="1">
      <alignment/>
      <protection/>
    </xf>
    <xf numFmtId="0" fontId="29" fillId="2" borderId="0" xfId="24" applyFont="1" applyFill="1">
      <alignment/>
      <protection/>
    </xf>
    <xf numFmtId="3" fontId="29" fillId="2" borderId="0" xfId="24" applyNumberFormat="1" applyFont="1" applyFill="1">
      <alignment/>
      <protection/>
    </xf>
    <xf numFmtId="3" fontId="26" fillId="2" borderId="0" xfId="24" applyNumberFormat="1" applyFont="1" applyFill="1">
      <alignment/>
      <protection/>
    </xf>
    <xf numFmtId="0" fontId="29" fillId="2" borderId="0" xfId="24" applyFont="1" applyFill="1" applyBorder="1">
      <alignment/>
      <protection/>
    </xf>
    <xf numFmtId="0" fontId="26" fillId="2" borderId="0" xfId="24" applyFont="1" applyFill="1">
      <alignment/>
      <protection/>
    </xf>
    <xf numFmtId="0" fontId="3" fillId="2" borderId="0" xfId="24" applyFont="1" applyFill="1">
      <alignment/>
      <protection/>
    </xf>
    <xf numFmtId="3" fontId="29" fillId="2" borderId="0" xfId="0" applyNumberFormat="1" applyFont="1" applyFill="1" applyBorder="1" applyAlignment="1" applyProtection="1">
      <alignment/>
      <protection/>
    </xf>
    <xf numFmtId="3" fontId="26" fillId="2" borderId="0" xfId="0" applyNumberFormat="1" applyFont="1" applyFill="1" applyBorder="1" applyAlignment="1" applyProtection="1">
      <alignment/>
      <protection/>
    </xf>
    <xf numFmtId="164" fontId="26" fillId="2" borderId="0" xfId="0" applyFont="1" applyFill="1" applyBorder="1" applyAlignment="1" applyProtection="1">
      <alignment/>
      <protection/>
    </xf>
    <xf numFmtId="164" fontId="33" fillId="2" borderId="0" xfId="0" applyFont="1" applyFill="1" applyBorder="1" applyAlignment="1" applyProtection="1">
      <alignment/>
      <protection/>
    </xf>
    <xf numFmtId="0" fontId="2" fillId="2" borderId="0" xfId="25" applyFill="1">
      <alignment/>
      <protection/>
    </xf>
    <xf numFmtId="164" fontId="2" fillId="2" borderId="0" xfId="28" applyFont="1" applyFill="1">
      <alignment/>
      <protection/>
    </xf>
    <xf numFmtId="164" fontId="3" fillId="0" borderId="3" xfId="0" applyNumberFormat="1" applyFont="1" applyBorder="1" applyAlignment="1">
      <alignment horizontal="center"/>
    </xf>
    <xf numFmtId="164" fontId="6" fillId="4" borderId="14" xfId="28" applyFont="1" applyFill="1" applyBorder="1" applyAlignment="1" applyProtection="1" quotePrefix="1">
      <alignment horizontal="left"/>
      <protection/>
    </xf>
    <xf numFmtId="164" fontId="5" fillId="4" borderId="15" xfId="28" applyFont="1" applyFill="1" applyBorder="1" applyAlignment="1" applyProtection="1" quotePrefix="1">
      <alignment horizontal="left"/>
      <protection/>
    </xf>
    <xf numFmtId="164" fontId="20" fillId="4" borderId="15" xfId="0" applyFont="1" applyFill="1" applyBorder="1" applyAlignment="1">
      <alignment horizontal="left"/>
    </xf>
    <xf numFmtId="164" fontId="3" fillId="0" borderId="3" xfId="0" applyNumberFormat="1" applyFont="1" applyFill="1" applyBorder="1" applyAlignment="1">
      <alignment horizontal="center"/>
    </xf>
    <xf numFmtId="164" fontId="6" fillId="4" borderId="14" xfId="0" applyFont="1" applyFill="1" applyBorder="1" applyAlignment="1" quotePrefix="1">
      <alignment horizontal="left" vertical="center" wrapText="1"/>
    </xf>
    <xf numFmtId="164" fontId="0" fillId="4" borderId="15" xfId="0" applyFill="1" applyBorder="1" applyAlignment="1">
      <alignment horizontal="left" wrapText="1"/>
    </xf>
    <xf numFmtId="164" fontId="0" fillId="4" borderId="16" xfId="0" applyFill="1" applyBorder="1" applyAlignment="1">
      <alignment horizontal="left" wrapText="1"/>
    </xf>
    <xf numFmtId="164" fontId="12" fillId="2" borderId="4" xfId="26" applyFont="1" applyFill="1" applyBorder="1" applyAlignment="1">
      <alignment horizontal="left" wrapText="1"/>
      <protection/>
    </xf>
    <xf numFmtId="164" fontId="0" fillId="2" borderId="0" xfId="0" applyFont="1" applyFill="1" applyBorder="1" applyAlignment="1">
      <alignment wrapText="1"/>
    </xf>
    <xf numFmtId="164" fontId="12" fillId="2" borderId="11" xfId="26" applyFont="1" applyFill="1" applyBorder="1" applyAlignment="1">
      <alignment horizontal="left" wrapText="1"/>
      <protection/>
    </xf>
    <xf numFmtId="164" fontId="0" fillId="2" borderId="9" xfId="0" applyFont="1" applyFill="1" applyBorder="1" applyAlignment="1">
      <alignment wrapText="1"/>
    </xf>
    <xf numFmtId="49" fontId="6" fillId="4" borderId="14" xfId="27" applyNumberFormat="1" applyFont="1" applyFill="1" applyBorder="1" applyAlignment="1" applyProtection="1" quotePrefix="1">
      <alignment horizontal="left"/>
      <protection/>
    </xf>
    <xf numFmtId="164" fontId="20" fillId="4" borderId="16" xfId="0" applyFont="1" applyFill="1" applyBorder="1" applyAlignment="1">
      <alignment horizontal="left"/>
    </xf>
    <xf numFmtId="49" fontId="5" fillId="4" borderId="15" xfId="27" applyNumberFormat="1" applyFont="1" applyFill="1" applyBorder="1" applyAlignment="1" applyProtection="1" quotePrefix="1">
      <alignment horizontal="left"/>
      <protection/>
    </xf>
    <xf numFmtId="49" fontId="5" fillId="4" borderId="16" xfId="27" applyNumberFormat="1" applyFont="1" applyFill="1" applyBorder="1" applyAlignment="1" applyProtection="1" quotePrefix="1">
      <alignment horizontal="left"/>
      <protection/>
    </xf>
    <xf numFmtId="164" fontId="12" fillId="2" borderId="22" xfId="26" applyFont="1" applyFill="1" applyBorder="1" applyAlignment="1">
      <alignment wrapText="1"/>
      <protection/>
    </xf>
    <xf numFmtId="164" fontId="12" fillId="2" borderId="12" xfId="0" applyFont="1" applyFill="1" applyBorder="1" applyAlignment="1">
      <alignment wrapText="1"/>
    </xf>
    <xf numFmtId="164" fontId="2" fillId="2" borderId="0" xfId="0" applyFont="1" applyFill="1" applyBorder="1" applyAlignment="1">
      <alignment wrapText="1"/>
    </xf>
    <xf numFmtId="164" fontId="12" fillId="0" borderId="13" xfId="27" applyFont="1" applyBorder="1" applyAlignment="1">
      <alignment wrapText="1"/>
      <protection/>
    </xf>
    <xf numFmtId="164" fontId="0" fillId="0" borderId="1" xfId="0" applyFont="1" applyBorder="1" applyAlignment="1">
      <alignment wrapText="1"/>
    </xf>
    <xf numFmtId="164" fontId="0" fillId="0" borderId="4" xfId="0" applyFont="1" applyBorder="1" applyAlignment="1">
      <alignment wrapText="1"/>
    </xf>
    <xf numFmtId="164" fontId="0" fillId="0" borderId="0" xfId="0" applyFont="1" applyBorder="1" applyAlignment="1">
      <alignment wrapText="1"/>
    </xf>
    <xf numFmtId="164" fontId="6" fillId="4" borderId="14" xfId="0" applyFont="1" applyFill="1" applyBorder="1" applyAlignment="1" quotePrefix="1">
      <alignment horizontal="left" vertical="center"/>
    </xf>
    <xf numFmtId="164" fontId="12" fillId="2" borderId="0" xfId="0" applyFont="1" applyFill="1" applyBorder="1" applyAlignment="1">
      <alignment wrapText="1"/>
    </xf>
    <xf numFmtId="164" fontId="0" fillId="2" borderId="0" xfId="0" applyFill="1" applyAlignment="1">
      <alignment/>
    </xf>
    <xf numFmtId="164" fontId="3" fillId="0" borderId="0" xfId="0" applyNumberFormat="1" applyFont="1" applyBorder="1" applyAlignment="1" applyProtection="1">
      <alignment horizontal="right" wrapText="1"/>
      <protection/>
    </xf>
    <xf numFmtId="164" fontId="0" fillId="0" borderId="0" xfId="0" applyFont="1" applyBorder="1" applyAlignment="1">
      <alignment horizontal="right" wrapText="1"/>
    </xf>
    <xf numFmtId="3" fontId="2" fillId="2" borderId="4" xfId="0" applyNumberFormat="1" applyFont="1" applyFill="1" applyBorder="1" applyAlignment="1" applyProtection="1">
      <alignment wrapText="1"/>
      <protection/>
    </xf>
    <xf numFmtId="164" fontId="2" fillId="0" borderId="0" xfId="0" applyFont="1" applyBorder="1" applyAlignment="1">
      <alignment wrapText="1"/>
    </xf>
    <xf numFmtId="0" fontId="6" fillId="4" borderId="17" xfId="21" applyFont="1" applyFill="1" applyBorder="1" applyAlignment="1" applyProtection="1" quotePrefix="1">
      <alignment horizontal="left" wrapText="1"/>
      <protection/>
    </xf>
    <xf numFmtId="0" fontId="2" fillId="4" borderId="18" xfId="21" applyFont="1" applyFill="1" applyBorder="1" applyAlignment="1">
      <alignment horizontal="left" wrapText="1"/>
      <protection/>
    </xf>
  </cellXfs>
  <cellStyles count="21">
    <cellStyle name="Normal" xfId="0"/>
    <cellStyle name="Comma" xfId="15"/>
    <cellStyle name="Comma [0]" xfId="16"/>
    <cellStyle name="Currency" xfId="17"/>
    <cellStyle name="Currency [0]" xfId="18"/>
    <cellStyle name="Followed Hyperlink" xfId="19"/>
    <cellStyle name="Hyperlink" xfId="20"/>
    <cellStyle name="Normal_Budget (RA) Statistical Release working file 2005-06" xfId="21"/>
    <cellStyle name="Normal_rosar0506" xfId="22"/>
    <cellStyle name="Normal_RSX-0506 Table A1 from web" xfId="23"/>
    <cellStyle name="Normal_Table4" xfId="24"/>
    <cellStyle name="Normal_Table5" xfId="25"/>
    <cellStyle name="Normal_TableA2_0304" xfId="26"/>
    <cellStyle name="Normal_TableA3_0304" xfId="27"/>
    <cellStyle name="Normal_TableA4_0304" xfId="28"/>
    <cellStyle name="Normal_TableA5_0304" xfId="29"/>
    <cellStyle name="Normal_TableA6_0304" xfId="30"/>
    <cellStyle name="Normal_TableA7_0304" xfId="31"/>
    <cellStyle name="Normal_TableA8_0304" xfId="32"/>
    <cellStyle name="Normal_TableA9_0304" xfId="33"/>
    <cellStyle name="Percent"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I1">
      <selection activeCell="Q20" sqref="Q20"/>
    </sheetView>
  </sheetViews>
  <sheetFormatPr defaultColWidth="9.625" defaultRowHeight="12.75"/>
  <cols>
    <col min="1" max="1" width="38.50390625" style="98" customWidth="1"/>
    <col min="2" max="2" width="11.00390625" style="103" customWidth="1"/>
    <col min="3" max="3" width="9.875" style="103" customWidth="1"/>
    <col min="4" max="4" width="11.50390625" style="103" customWidth="1"/>
    <col min="5" max="5" width="1.625" style="116" customWidth="1"/>
    <col min="6" max="6" width="10.75390625" style="103" customWidth="1"/>
    <col min="7" max="7" width="9.00390625" style="103" customWidth="1"/>
    <col min="8" max="8" width="9.625" style="103" customWidth="1"/>
    <col min="9" max="9" width="11.50390625" style="103" customWidth="1"/>
    <col min="10" max="10" width="9.125" style="103" customWidth="1"/>
    <col min="11" max="11" width="14.625" style="103" customWidth="1"/>
    <col min="12" max="12" width="1.625" style="103" customWidth="1"/>
    <col min="13" max="16384" width="14.50390625" style="98" customWidth="1"/>
  </cols>
  <sheetData>
    <row r="1" spans="1:16" ht="12.75">
      <c r="A1" s="1036" t="s">
        <v>339</v>
      </c>
      <c r="B1" s="1037"/>
      <c r="C1" s="1037"/>
      <c r="D1" s="1037"/>
      <c r="E1" s="1038"/>
      <c r="F1" s="1038"/>
      <c r="G1" s="1038"/>
      <c r="H1" s="1038"/>
      <c r="I1" s="1038"/>
      <c r="J1" s="1038"/>
      <c r="K1" s="1038"/>
      <c r="L1" s="724"/>
      <c r="N1" s="972"/>
      <c r="O1" s="973"/>
      <c r="P1" s="1034"/>
    </row>
    <row r="2" spans="1:16" ht="12.75">
      <c r="A2" s="461"/>
      <c r="B2" s="99"/>
      <c r="C2" s="100" t="s">
        <v>681</v>
      </c>
      <c r="D2" s="100" t="s">
        <v>681</v>
      </c>
      <c r="E2" s="100"/>
      <c r="F2" s="100" t="s">
        <v>681</v>
      </c>
      <c r="G2" s="100" t="s">
        <v>681</v>
      </c>
      <c r="H2" s="100" t="s">
        <v>681</v>
      </c>
      <c r="I2" s="100" t="s">
        <v>681</v>
      </c>
      <c r="J2" s="100" t="s">
        <v>681</v>
      </c>
      <c r="K2" s="101" t="s">
        <v>686</v>
      </c>
      <c r="L2" s="462"/>
      <c r="N2" s="1034"/>
      <c r="O2" s="1034"/>
      <c r="P2" s="1034"/>
    </row>
    <row r="3" spans="1:12" ht="7.5" customHeight="1">
      <c r="A3" s="461"/>
      <c r="B3" s="100" t="s">
        <v>681</v>
      </c>
      <c r="C3" s="100" t="s">
        <v>681</v>
      </c>
      <c r="D3" s="100" t="s">
        <v>681</v>
      </c>
      <c r="E3" s="100"/>
      <c r="F3" s="100" t="s">
        <v>681</v>
      </c>
      <c r="G3" s="100" t="s">
        <v>681</v>
      </c>
      <c r="H3" s="100" t="s">
        <v>681</v>
      </c>
      <c r="I3" s="100" t="s">
        <v>681</v>
      </c>
      <c r="J3" s="100" t="s">
        <v>681</v>
      </c>
      <c r="K3" s="100" t="s">
        <v>681</v>
      </c>
      <c r="L3" s="463"/>
    </row>
    <row r="4" spans="1:12" ht="12.75" customHeight="1">
      <c r="A4" s="461"/>
      <c r="B4" s="1035" t="s">
        <v>717</v>
      </c>
      <c r="C4" s="1035"/>
      <c r="D4" s="1035"/>
      <c r="E4" s="115"/>
      <c r="F4" s="1035" t="s">
        <v>718</v>
      </c>
      <c r="G4" s="1035"/>
      <c r="H4" s="1035"/>
      <c r="I4" s="99"/>
      <c r="J4" s="99"/>
      <c r="K4" s="394"/>
      <c r="L4" s="464"/>
    </row>
    <row r="5" spans="1:12" ht="12.75">
      <c r="A5" s="461"/>
      <c r="B5" s="99"/>
      <c r="C5" s="99"/>
      <c r="D5" s="107"/>
      <c r="F5" s="99"/>
      <c r="G5" s="99"/>
      <c r="H5" s="107"/>
      <c r="I5" s="107"/>
      <c r="J5" s="99"/>
      <c r="K5" s="101" t="s">
        <v>69</v>
      </c>
      <c r="L5" s="462"/>
    </row>
    <row r="6" spans="1:12" ht="12.75">
      <c r="A6" s="461"/>
      <c r="B6" s="99"/>
      <c r="C6" s="101" t="s">
        <v>682</v>
      </c>
      <c r="D6" s="101" t="s">
        <v>683</v>
      </c>
      <c r="F6" s="101" t="s">
        <v>61</v>
      </c>
      <c r="G6" s="101" t="s">
        <v>684</v>
      </c>
      <c r="H6" s="101" t="s">
        <v>683</v>
      </c>
      <c r="I6" s="101" t="s">
        <v>690</v>
      </c>
      <c r="J6" s="101" t="s">
        <v>685</v>
      </c>
      <c r="K6" s="101" t="s">
        <v>62</v>
      </c>
      <c r="L6" s="462"/>
    </row>
    <row r="7" spans="1:12" ht="12.75">
      <c r="A7" s="465"/>
      <c r="B7" s="101" t="s">
        <v>652</v>
      </c>
      <c r="C7" s="101" t="s">
        <v>63</v>
      </c>
      <c r="D7" s="101" t="s">
        <v>691</v>
      </c>
      <c r="F7" s="101" t="s">
        <v>64</v>
      </c>
      <c r="G7" s="101" t="s">
        <v>65</v>
      </c>
      <c r="H7" s="101" t="s">
        <v>65</v>
      </c>
      <c r="I7" s="101" t="s">
        <v>691</v>
      </c>
      <c r="J7" s="101" t="s">
        <v>653</v>
      </c>
      <c r="K7" s="101" t="s">
        <v>66</v>
      </c>
      <c r="L7" s="462"/>
    </row>
    <row r="8" spans="1:12" ht="12.75">
      <c r="A8" s="461"/>
      <c r="B8" s="101"/>
      <c r="C8" s="101"/>
      <c r="D8" s="101"/>
      <c r="F8" s="101"/>
      <c r="G8" s="101"/>
      <c r="H8" s="101"/>
      <c r="I8" s="101"/>
      <c r="J8" s="101"/>
      <c r="K8" s="395"/>
      <c r="L8" s="466"/>
    </row>
    <row r="9" spans="1:12" ht="12.75">
      <c r="A9" s="769" t="s">
        <v>67</v>
      </c>
      <c r="B9" s="101"/>
      <c r="C9" s="101"/>
      <c r="D9" s="101"/>
      <c r="F9" s="101"/>
      <c r="G9" s="101"/>
      <c r="H9" s="101"/>
      <c r="I9" s="101"/>
      <c r="J9" s="101"/>
      <c r="K9" s="395"/>
      <c r="L9" s="466"/>
    </row>
    <row r="10" spans="1:12" ht="12.75" customHeight="1">
      <c r="A10" s="770" t="s">
        <v>733</v>
      </c>
      <c r="B10" s="771">
        <v>262475</v>
      </c>
      <c r="C10" s="771">
        <v>223073</v>
      </c>
      <c r="D10" s="772">
        <v>485548</v>
      </c>
      <c r="F10" s="771">
        <v>38854</v>
      </c>
      <c r="G10" s="771">
        <v>43250</v>
      </c>
      <c r="H10" s="772">
        <v>82106</v>
      </c>
      <c r="I10" s="772">
        <v>403444</v>
      </c>
      <c r="J10" s="771">
        <v>30823</v>
      </c>
      <c r="K10" s="772">
        <v>434267</v>
      </c>
      <c r="L10" s="468"/>
    </row>
    <row r="11" spans="1:12" ht="12.75">
      <c r="A11" s="770" t="s">
        <v>734</v>
      </c>
      <c r="B11" s="771">
        <v>14107133</v>
      </c>
      <c r="C11" s="771">
        <v>5448442</v>
      </c>
      <c r="D11" s="772">
        <v>19555575</v>
      </c>
      <c r="F11" s="771">
        <v>799243</v>
      </c>
      <c r="G11" s="771">
        <v>1076017</v>
      </c>
      <c r="H11" s="772">
        <v>1875260</v>
      </c>
      <c r="I11" s="772">
        <v>17680312</v>
      </c>
      <c r="J11" s="771">
        <v>1815196</v>
      </c>
      <c r="K11" s="772">
        <v>19495509</v>
      </c>
      <c r="L11" s="468"/>
    </row>
    <row r="12" spans="1:12" ht="12.75">
      <c r="A12" s="770" t="s">
        <v>735</v>
      </c>
      <c r="B12" s="771">
        <v>13830864</v>
      </c>
      <c r="C12" s="771">
        <v>6745945</v>
      </c>
      <c r="D12" s="772">
        <v>20576809</v>
      </c>
      <c r="F12" s="771">
        <v>932100</v>
      </c>
      <c r="G12" s="771">
        <v>1237478</v>
      </c>
      <c r="H12" s="772">
        <v>2169577</v>
      </c>
      <c r="I12" s="772">
        <v>18407232</v>
      </c>
      <c r="J12" s="771">
        <v>1789962</v>
      </c>
      <c r="K12" s="772">
        <v>20197197</v>
      </c>
      <c r="L12" s="468"/>
    </row>
    <row r="13" spans="1:12" ht="12.75">
      <c r="A13" s="770" t="s">
        <v>736</v>
      </c>
      <c r="B13" s="771">
        <v>1709666</v>
      </c>
      <c r="C13" s="771">
        <v>1427756</v>
      </c>
      <c r="D13" s="772">
        <v>3137421</v>
      </c>
      <c r="F13" s="771">
        <v>114812</v>
      </c>
      <c r="G13" s="771">
        <v>223850</v>
      </c>
      <c r="H13" s="772">
        <v>338662</v>
      </c>
      <c r="I13" s="772">
        <v>2798756</v>
      </c>
      <c r="J13" s="771">
        <v>161561</v>
      </c>
      <c r="K13" s="772">
        <v>2960320</v>
      </c>
      <c r="L13" s="468"/>
    </row>
    <row r="14" spans="1:12" ht="12.75">
      <c r="A14" s="770"/>
      <c r="B14" s="771"/>
      <c r="C14" s="771"/>
      <c r="D14" s="772"/>
      <c r="F14" s="771"/>
      <c r="G14" s="771"/>
      <c r="H14" s="772"/>
      <c r="I14" s="772"/>
      <c r="J14" s="771"/>
      <c r="K14" s="772"/>
      <c r="L14" s="468"/>
    </row>
    <row r="15" spans="1:12" ht="12.75">
      <c r="A15" s="773" t="s">
        <v>68</v>
      </c>
      <c r="B15" s="771"/>
      <c r="C15" s="771"/>
      <c r="D15" s="772"/>
      <c r="F15" s="771"/>
      <c r="G15" s="771"/>
      <c r="H15" s="772"/>
      <c r="I15" s="772"/>
      <c r="J15" s="771"/>
      <c r="K15" s="772"/>
      <c r="L15" s="468"/>
    </row>
    <row r="16" spans="1:12" s="102" customFormat="1" ht="12.75">
      <c r="A16" s="770" t="s">
        <v>536</v>
      </c>
      <c r="B16" s="771">
        <v>498285</v>
      </c>
      <c r="C16" s="771">
        <v>854170</v>
      </c>
      <c r="D16" s="772">
        <v>1352456</v>
      </c>
      <c r="E16" s="774"/>
      <c r="F16" s="771">
        <v>90669</v>
      </c>
      <c r="G16" s="771">
        <v>270075</v>
      </c>
      <c r="H16" s="772">
        <v>360743</v>
      </c>
      <c r="I16" s="772">
        <v>991712</v>
      </c>
      <c r="J16" s="771">
        <v>66782</v>
      </c>
      <c r="K16" s="772">
        <v>1058493</v>
      </c>
      <c r="L16" s="468"/>
    </row>
    <row r="17" spans="1:12" ht="12.75">
      <c r="A17" s="770" t="s">
        <v>537</v>
      </c>
      <c r="B17" s="771">
        <v>560979</v>
      </c>
      <c r="C17" s="771">
        <v>1456940</v>
      </c>
      <c r="D17" s="772">
        <v>2017920</v>
      </c>
      <c r="F17" s="771">
        <v>55676</v>
      </c>
      <c r="G17" s="771">
        <v>82835</v>
      </c>
      <c r="H17" s="772">
        <v>138509</v>
      </c>
      <c r="I17" s="772">
        <v>1879409</v>
      </c>
      <c r="J17" s="771">
        <v>25647</v>
      </c>
      <c r="K17" s="772">
        <v>1905056</v>
      </c>
      <c r="L17" s="468"/>
    </row>
    <row r="18" spans="1:12" ht="12.75">
      <c r="A18" s="770" t="s">
        <v>737</v>
      </c>
      <c r="B18" s="771">
        <v>471749</v>
      </c>
      <c r="C18" s="771">
        <v>581295</v>
      </c>
      <c r="D18" s="772">
        <v>1053044</v>
      </c>
      <c r="F18" s="771">
        <v>42990</v>
      </c>
      <c r="G18" s="771">
        <v>91075</v>
      </c>
      <c r="H18" s="772">
        <v>134066</v>
      </c>
      <c r="I18" s="772">
        <v>918978</v>
      </c>
      <c r="J18" s="771">
        <v>45976</v>
      </c>
      <c r="K18" s="772">
        <v>964955</v>
      </c>
      <c r="L18" s="468"/>
    </row>
    <row r="19" spans="1:12" ht="12.75">
      <c r="A19" s="770" t="s">
        <v>738</v>
      </c>
      <c r="B19" s="771">
        <v>357073</v>
      </c>
      <c r="C19" s="771">
        <v>302851</v>
      </c>
      <c r="D19" s="772">
        <v>659926</v>
      </c>
      <c r="F19" s="771">
        <v>84045</v>
      </c>
      <c r="G19" s="771">
        <v>76994</v>
      </c>
      <c r="H19" s="772">
        <v>161039</v>
      </c>
      <c r="I19" s="772">
        <v>498885</v>
      </c>
      <c r="J19" s="771">
        <v>17613</v>
      </c>
      <c r="K19" s="772">
        <v>516497</v>
      </c>
      <c r="L19" s="468"/>
    </row>
    <row r="20" spans="1:12" ht="12.75">
      <c r="A20" s="770" t="s">
        <v>739</v>
      </c>
      <c r="B20" s="771">
        <v>25785</v>
      </c>
      <c r="C20" s="771">
        <v>30435</v>
      </c>
      <c r="D20" s="772">
        <v>56221</v>
      </c>
      <c r="F20" s="771">
        <v>2060</v>
      </c>
      <c r="G20" s="771">
        <v>12568</v>
      </c>
      <c r="H20" s="772">
        <v>14629</v>
      </c>
      <c r="I20" s="772">
        <v>41592</v>
      </c>
      <c r="J20" s="771">
        <v>167</v>
      </c>
      <c r="K20" s="772">
        <v>41759</v>
      </c>
      <c r="L20" s="468"/>
    </row>
    <row r="21" spans="1:12" ht="12.75">
      <c r="A21" s="770" t="s">
        <v>740</v>
      </c>
      <c r="B21" s="771">
        <v>445354</v>
      </c>
      <c r="C21" s="771">
        <v>590337</v>
      </c>
      <c r="D21" s="772">
        <v>1035691</v>
      </c>
      <c r="F21" s="771">
        <v>87708</v>
      </c>
      <c r="G21" s="771">
        <v>95251</v>
      </c>
      <c r="H21" s="772">
        <v>182959</v>
      </c>
      <c r="I21" s="772">
        <v>852733</v>
      </c>
      <c r="J21" s="771">
        <v>83821</v>
      </c>
      <c r="K21" s="772">
        <v>936554</v>
      </c>
      <c r="L21" s="468"/>
    </row>
    <row r="22" spans="1:12" ht="12.75">
      <c r="A22" s="770"/>
      <c r="B22" s="771"/>
      <c r="C22" s="771"/>
      <c r="D22" s="772"/>
      <c r="F22" s="771"/>
      <c r="G22" s="771"/>
      <c r="H22" s="772"/>
      <c r="I22" s="772"/>
      <c r="J22" s="771"/>
      <c r="K22" s="772"/>
      <c r="L22" s="468"/>
    </row>
    <row r="23" spans="1:12" ht="12.75">
      <c r="A23" s="773" t="s">
        <v>741</v>
      </c>
      <c r="B23" s="772">
        <v>32269361</v>
      </c>
      <c r="C23" s="772">
        <v>17661243</v>
      </c>
      <c r="D23" s="772">
        <v>49930606</v>
      </c>
      <c r="F23" s="772">
        <v>2248157</v>
      </c>
      <c r="G23" s="772">
        <v>3209390</v>
      </c>
      <c r="H23" s="772">
        <v>5457547</v>
      </c>
      <c r="I23" s="772">
        <v>44473058</v>
      </c>
      <c r="J23" s="772">
        <v>4037546</v>
      </c>
      <c r="K23" s="772">
        <v>48510606</v>
      </c>
      <c r="L23" s="468"/>
    </row>
    <row r="24" spans="1:12" ht="13.5" thickBot="1">
      <c r="A24" s="469"/>
      <c r="B24" s="470"/>
      <c r="C24" s="470"/>
      <c r="D24" s="470"/>
      <c r="E24" s="471"/>
      <c r="F24" s="470"/>
      <c r="G24" s="470"/>
      <c r="H24" s="470"/>
      <c r="I24" s="470"/>
      <c r="J24" s="470"/>
      <c r="K24" s="470"/>
      <c r="L24" s="472"/>
    </row>
  </sheetData>
  <mergeCells count="3">
    <mergeCell ref="F4:H4"/>
    <mergeCell ref="A1:K1"/>
    <mergeCell ref="B4:D4"/>
  </mergeCell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P116"/>
  <sheetViews>
    <sheetView zoomScale="75" zoomScaleNormal="75" workbookViewId="0" topLeftCell="A25">
      <selection activeCell="J1" sqref="H1:J1"/>
    </sheetView>
  </sheetViews>
  <sheetFormatPr defaultColWidth="9.00390625" defaultRowHeight="12.75"/>
  <cols>
    <col min="1" max="1" width="4.625" style="127" customWidth="1"/>
    <col min="2" max="2" width="55.25390625" style="127" customWidth="1"/>
    <col min="3" max="3" width="13.875" style="36" customWidth="1"/>
    <col min="4" max="4" width="12.25390625" style="127" customWidth="1"/>
    <col min="5" max="5" width="15.50390625" style="127" customWidth="1"/>
    <col min="6" max="6" width="1.625" style="127" customWidth="1"/>
    <col min="7" max="7" width="14.25390625" style="36" bestFit="1" customWidth="1"/>
    <col min="8" max="8" width="12.25390625" style="36" bestFit="1" customWidth="1"/>
    <col min="9" max="9" width="14.875" style="127" bestFit="1" customWidth="1"/>
    <col min="10" max="16384" width="9.00390625" style="127" customWidth="1"/>
  </cols>
  <sheetData>
    <row r="1" spans="1:9" ht="21.75" customHeight="1">
      <c r="A1" s="1047" t="s">
        <v>351</v>
      </c>
      <c r="B1" s="1038"/>
      <c r="C1" s="1038"/>
      <c r="D1" s="1038"/>
      <c r="E1" s="1038"/>
      <c r="F1" s="1048"/>
      <c r="G1" s="129"/>
      <c r="H1" s="972"/>
      <c r="I1" s="973"/>
    </row>
    <row r="2" spans="1:9" ht="12.75">
      <c r="A2" s="565"/>
      <c r="B2" s="117"/>
      <c r="C2" s="417"/>
      <c r="D2" s="122"/>
      <c r="E2" s="122" t="s">
        <v>686</v>
      </c>
      <c r="F2" s="566"/>
      <c r="G2" s="119"/>
      <c r="I2" s="36"/>
    </row>
    <row r="3" spans="1:9" ht="5.25" customHeight="1">
      <c r="A3" s="565"/>
      <c r="B3" s="119"/>
      <c r="C3" s="119"/>
      <c r="D3" s="119"/>
      <c r="E3" s="119"/>
      <c r="F3" s="567"/>
      <c r="G3" s="119"/>
      <c r="H3" s="128"/>
      <c r="I3" s="36"/>
    </row>
    <row r="4" spans="1:16" s="120" customFormat="1" ht="54.75" customHeight="1">
      <c r="A4" s="565"/>
      <c r="B4" s="118"/>
      <c r="C4" s="387" t="s">
        <v>667</v>
      </c>
      <c r="D4" s="388" t="s">
        <v>843</v>
      </c>
      <c r="E4" s="388" t="s">
        <v>603</v>
      </c>
      <c r="F4" s="568"/>
      <c r="G4" s="122"/>
      <c r="H4" s="101"/>
      <c r="I4" s="304" t="s">
        <v>681</v>
      </c>
      <c r="J4" s="119"/>
      <c r="K4" s="305"/>
      <c r="L4" s="118"/>
      <c r="M4" s="118"/>
      <c r="N4" s="118"/>
      <c r="O4" s="118"/>
      <c r="P4" s="118"/>
    </row>
    <row r="5" spans="1:16" s="120" customFormat="1" ht="12.75">
      <c r="A5" s="565"/>
      <c r="B5" s="118"/>
      <c r="C5" s="119"/>
      <c r="D5" s="119"/>
      <c r="E5" s="119"/>
      <c r="F5" s="567"/>
      <c r="G5" s="119"/>
      <c r="H5" s="101"/>
      <c r="I5" s="304"/>
      <c r="J5" s="119"/>
      <c r="K5" s="306"/>
      <c r="L5" s="306"/>
      <c r="M5" s="306"/>
      <c r="N5" s="118"/>
      <c r="O5" s="118"/>
      <c r="P5" s="118"/>
    </row>
    <row r="6" spans="1:16" s="120" customFormat="1" ht="18" customHeight="1">
      <c r="A6" s="565">
        <v>190</v>
      </c>
      <c r="B6" s="119" t="s">
        <v>637</v>
      </c>
      <c r="C6" s="123">
        <v>44473058</v>
      </c>
      <c r="D6" s="123">
        <v>4037546</v>
      </c>
      <c r="E6" s="123">
        <v>48510606</v>
      </c>
      <c r="F6" s="569"/>
      <c r="G6" s="123"/>
      <c r="H6" s="123"/>
      <c r="J6" s="305"/>
      <c r="K6" s="307"/>
      <c r="L6" s="307"/>
      <c r="M6" s="307"/>
      <c r="N6" s="118"/>
      <c r="O6" s="118"/>
      <c r="P6" s="118"/>
    </row>
    <row r="7" spans="1:16" s="120" customFormat="1" ht="15.75" customHeight="1">
      <c r="A7" s="565">
        <v>290</v>
      </c>
      <c r="B7" s="119" t="s">
        <v>85</v>
      </c>
      <c r="C7" s="123">
        <v>6531048</v>
      </c>
      <c r="D7" s="123">
        <v>1126148</v>
      </c>
      <c r="E7" s="123">
        <v>7657196</v>
      </c>
      <c r="F7" s="569"/>
      <c r="G7" s="123"/>
      <c r="H7" s="123"/>
      <c r="J7" s="118"/>
      <c r="K7" s="307"/>
      <c r="L7" s="307"/>
      <c r="M7" s="307"/>
      <c r="N7" s="118"/>
      <c r="O7" s="118"/>
      <c r="P7" s="118"/>
    </row>
    <row r="8" spans="1:16" s="120" customFormat="1" ht="18" customHeight="1">
      <c r="A8" s="565">
        <v>390</v>
      </c>
      <c r="B8" s="119" t="s">
        <v>995</v>
      </c>
      <c r="C8" s="123">
        <v>20968399</v>
      </c>
      <c r="D8" s="123">
        <v>432226</v>
      </c>
      <c r="E8" s="123">
        <v>21400627</v>
      </c>
      <c r="F8" s="569"/>
      <c r="G8" s="123"/>
      <c r="H8" s="123"/>
      <c r="J8" s="118"/>
      <c r="K8" s="308"/>
      <c r="L8" s="308"/>
      <c r="M8" s="308"/>
      <c r="N8" s="118"/>
      <c r="O8" s="118"/>
      <c r="P8" s="118"/>
    </row>
    <row r="9" spans="1:16" s="120" customFormat="1" ht="18" customHeight="1">
      <c r="A9" s="565">
        <v>490</v>
      </c>
      <c r="B9" s="119" t="s">
        <v>86</v>
      </c>
      <c r="C9" s="123">
        <v>2732932</v>
      </c>
      <c r="D9" s="123">
        <v>107319</v>
      </c>
      <c r="E9" s="123">
        <v>2840250</v>
      </c>
      <c r="F9" s="569"/>
      <c r="G9" s="123"/>
      <c r="H9" s="123"/>
      <c r="J9" s="118"/>
      <c r="K9" s="308"/>
      <c r="L9" s="308"/>
      <c r="M9" s="308"/>
      <c r="N9" s="118"/>
      <c r="O9" s="118"/>
      <c r="P9" s="118"/>
    </row>
    <row r="10" spans="1:16" s="120" customFormat="1" ht="18" customHeight="1">
      <c r="A10" s="565">
        <v>509</v>
      </c>
      <c r="B10" s="119" t="s">
        <v>641</v>
      </c>
      <c r="C10" s="123">
        <v>3465301</v>
      </c>
      <c r="D10" s="123">
        <v>1010617</v>
      </c>
      <c r="E10" s="123">
        <v>4475917</v>
      </c>
      <c r="F10" s="569"/>
      <c r="G10" s="123"/>
      <c r="H10" s="123"/>
      <c r="J10" s="118"/>
      <c r="K10" s="309"/>
      <c r="L10" s="309"/>
      <c r="M10" s="309"/>
      <c r="N10" s="118"/>
      <c r="O10" s="118"/>
      <c r="P10" s="118"/>
    </row>
    <row r="11" spans="1:16" s="120" customFormat="1" ht="18" customHeight="1">
      <c r="A11" s="565">
        <v>590</v>
      </c>
      <c r="B11" s="119" t="s">
        <v>87</v>
      </c>
      <c r="C11" s="123">
        <v>5297544</v>
      </c>
      <c r="D11" s="123">
        <v>291509</v>
      </c>
      <c r="E11" s="123">
        <v>5589051</v>
      </c>
      <c r="F11" s="569"/>
      <c r="G11" s="123"/>
      <c r="H11" s="123"/>
      <c r="J11" s="118"/>
      <c r="K11" s="309"/>
      <c r="L11" s="309"/>
      <c r="M11" s="309"/>
      <c r="N11" s="118"/>
      <c r="O11" s="118"/>
      <c r="P11" s="118"/>
    </row>
    <row r="12" spans="1:16" s="120" customFormat="1" ht="16.5" customHeight="1">
      <c r="A12" s="565">
        <v>599</v>
      </c>
      <c r="B12" s="119" t="s">
        <v>643</v>
      </c>
      <c r="C12" s="123">
        <v>2289893</v>
      </c>
      <c r="D12" s="123">
        <v>152215</v>
      </c>
      <c r="E12" s="123">
        <v>2442109</v>
      </c>
      <c r="F12" s="569"/>
      <c r="G12" s="123"/>
      <c r="H12" s="123"/>
      <c r="J12" s="118"/>
      <c r="K12" s="309"/>
      <c r="L12" s="309"/>
      <c r="M12" s="309"/>
      <c r="N12" s="118"/>
      <c r="O12" s="118"/>
      <c r="P12" s="118"/>
    </row>
    <row r="13" spans="1:16" s="120" customFormat="1" ht="16.5" customHeight="1">
      <c r="A13" s="565">
        <v>601</v>
      </c>
      <c r="B13" s="119" t="s">
        <v>644</v>
      </c>
      <c r="C13" s="123">
        <v>12028010</v>
      </c>
      <c r="D13" s="123">
        <v>510481</v>
      </c>
      <c r="E13" s="123">
        <v>12538491</v>
      </c>
      <c r="F13" s="569"/>
      <c r="G13" s="123"/>
      <c r="H13" s="123"/>
      <c r="J13" s="118"/>
      <c r="K13" s="307"/>
      <c r="L13" s="307"/>
      <c r="M13" s="307"/>
      <c r="N13" s="118"/>
      <c r="O13" s="118"/>
      <c r="P13" s="118"/>
    </row>
    <row r="14" spans="1:16" s="120" customFormat="1" ht="17.25" customHeight="1">
      <c r="A14" s="565">
        <v>602</v>
      </c>
      <c r="B14" s="119" t="s">
        <v>996</v>
      </c>
      <c r="C14" s="123">
        <v>2177313</v>
      </c>
      <c r="D14" s="123">
        <v>157436</v>
      </c>
      <c r="E14" s="123">
        <v>2334750</v>
      </c>
      <c r="F14" s="569"/>
      <c r="G14" s="123"/>
      <c r="H14" s="123"/>
      <c r="J14" s="118"/>
      <c r="K14" s="308"/>
      <c r="L14" s="308"/>
      <c r="M14" s="308"/>
      <c r="N14" s="118"/>
      <c r="O14" s="118"/>
      <c r="P14" s="118"/>
    </row>
    <row r="15" spans="1:16" s="120" customFormat="1" ht="12.75">
      <c r="A15" s="565">
        <v>690</v>
      </c>
      <c r="B15" s="119" t="s">
        <v>646</v>
      </c>
      <c r="C15" s="123">
        <v>3391575</v>
      </c>
      <c r="D15" s="123">
        <v>1252745</v>
      </c>
      <c r="E15" s="123">
        <v>4644321</v>
      </c>
      <c r="F15" s="569"/>
      <c r="G15" s="123"/>
      <c r="H15" s="123"/>
      <c r="J15" s="118"/>
      <c r="K15" s="308"/>
      <c r="L15" s="308"/>
      <c r="M15" s="308"/>
      <c r="N15" s="118"/>
      <c r="O15" s="118"/>
      <c r="P15" s="118"/>
    </row>
    <row r="16" spans="1:16" s="120" customFormat="1" ht="12.75">
      <c r="A16" s="565">
        <v>698</v>
      </c>
      <c r="B16" s="119" t="s">
        <v>647</v>
      </c>
      <c r="C16" s="123">
        <v>236535</v>
      </c>
      <c r="D16" s="123">
        <v>117917</v>
      </c>
      <c r="E16" s="123">
        <v>354451</v>
      </c>
      <c r="F16" s="569"/>
      <c r="G16" s="123"/>
      <c r="H16" s="123"/>
      <c r="J16" s="118"/>
      <c r="K16" s="308"/>
      <c r="L16" s="308"/>
      <c r="M16" s="308"/>
      <c r="N16" s="118"/>
      <c r="O16" s="118"/>
      <c r="P16" s="118"/>
    </row>
    <row r="17" spans="1:16" s="120" customFormat="1" ht="12.75">
      <c r="A17" s="861">
        <v>699</v>
      </c>
      <c r="B17" s="117" t="s">
        <v>581</v>
      </c>
      <c r="C17" s="125">
        <v>103591609</v>
      </c>
      <c r="D17" s="125">
        <v>9196162</v>
      </c>
      <c r="E17" s="125">
        <v>112787771</v>
      </c>
      <c r="F17" s="569"/>
      <c r="G17" s="123"/>
      <c r="H17" s="123"/>
      <c r="J17" s="118"/>
      <c r="K17" s="307"/>
      <c r="L17" s="307"/>
      <c r="M17" s="307"/>
      <c r="N17" s="118"/>
      <c r="O17" s="118"/>
      <c r="P17" s="118"/>
    </row>
    <row r="18" spans="1:16" s="126" customFormat="1" ht="12.75">
      <c r="A18" s="861"/>
      <c r="B18" s="117"/>
      <c r="C18" s="125"/>
      <c r="D18" s="310"/>
      <c r="E18" s="130"/>
      <c r="F18" s="862"/>
      <c r="G18" s="125"/>
      <c r="H18" s="125"/>
      <c r="J18" s="130"/>
      <c r="K18" s="290"/>
      <c r="L18" s="290"/>
      <c r="M18" s="290"/>
      <c r="N18" s="130"/>
      <c r="O18" s="130"/>
      <c r="P18" s="130"/>
    </row>
    <row r="19" spans="1:16" s="126" customFormat="1" ht="12.75">
      <c r="A19" s="565">
        <v>701</v>
      </c>
      <c r="B19" s="119" t="s">
        <v>827</v>
      </c>
      <c r="C19" s="123">
        <v>334</v>
      </c>
      <c r="D19" s="311"/>
      <c r="E19" s="118"/>
      <c r="F19" s="575"/>
      <c r="G19" s="310"/>
      <c r="H19" s="130"/>
      <c r="J19" s="130"/>
      <c r="K19" s="298"/>
      <c r="L19" s="117"/>
      <c r="M19" s="117"/>
      <c r="N19" s="130"/>
      <c r="O19" s="130"/>
      <c r="P19" s="130"/>
    </row>
    <row r="20" spans="1:16" s="120" customFormat="1" ht="12.75">
      <c r="A20" s="565">
        <v>711</v>
      </c>
      <c r="B20" s="119" t="s">
        <v>862</v>
      </c>
      <c r="C20" s="123">
        <v>12786810</v>
      </c>
      <c r="D20" s="311"/>
      <c r="E20" s="118"/>
      <c r="F20" s="575"/>
      <c r="G20" s="311"/>
      <c r="H20" s="118"/>
      <c r="J20" s="118"/>
      <c r="K20" s="298"/>
      <c r="L20" s="119"/>
      <c r="M20" s="119"/>
      <c r="N20" s="118"/>
      <c r="O20" s="118"/>
      <c r="P20" s="118"/>
    </row>
    <row r="21" spans="1:16" s="120" customFormat="1" ht="12.75">
      <c r="A21" s="565">
        <v>712</v>
      </c>
      <c r="B21" s="119" t="s">
        <v>861</v>
      </c>
      <c r="C21" s="123">
        <v>710241</v>
      </c>
      <c r="D21" s="311"/>
      <c r="E21" s="118"/>
      <c r="F21" s="575"/>
      <c r="G21" s="311"/>
      <c r="H21" s="118"/>
      <c r="J21" s="118"/>
      <c r="K21" s="298"/>
      <c r="L21" s="119"/>
      <c r="M21" s="119"/>
      <c r="N21" s="118"/>
      <c r="O21" s="118"/>
      <c r="P21" s="118"/>
    </row>
    <row r="22" spans="1:16" s="120" customFormat="1" ht="12.75">
      <c r="A22" s="565">
        <v>713</v>
      </c>
      <c r="B22" s="119" t="s">
        <v>830</v>
      </c>
      <c r="C22" s="123">
        <v>3774555</v>
      </c>
      <c r="D22" s="311"/>
      <c r="E22" s="118"/>
      <c r="F22" s="575"/>
      <c r="G22" s="311"/>
      <c r="H22" s="118"/>
      <c r="J22" s="118"/>
      <c r="K22" s="298"/>
      <c r="L22" s="119"/>
      <c r="M22" s="119"/>
      <c r="N22" s="118"/>
      <c r="O22" s="118"/>
      <c r="P22" s="118"/>
    </row>
    <row r="23" spans="1:16" s="120" customFormat="1" ht="12.75">
      <c r="A23" s="565">
        <v>714</v>
      </c>
      <c r="B23" s="119" t="s">
        <v>863</v>
      </c>
      <c r="C23" s="123">
        <v>-19340</v>
      </c>
      <c r="D23" s="311"/>
      <c r="E23" s="118"/>
      <c r="F23" s="575"/>
      <c r="G23" s="311"/>
      <c r="H23" s="118"/>
      <c r="J23" s="118"/>
      <c r="K23" s="312"/>
      <c r="L23" s="119"/>
      <c r="M23" s="119"/>
      <c r="N23" s="118"/>
      <c r="O23" s="118"/>
      <c r="P23" s="118"/>
    </row>
    <row r="24" spans="1:16" s="120" customFormat="1" ht="12.75">
      <c r="A24" s="565">
        <v>715</v>
      </c>
      <c r="B24" s="119" t="s">
        <v>88</v>
      </c>
      <c r="C24" s="123">
        <v>-3650</v>
      </c>
      <c r="D24" s="311"/>
      <c r="E24" s="118"/>
      <c r="F24" s="575"/>
      <c r="G24" s="311"/>
      <c r="H24" s="118"/>
      <c r="J24" s="118"/>
      <c r="K24" s="313"/>
      <c r="L24" s="119"/>
      <c r="M24" s="119"/>
      <c r="N24" s="118"/>
      <c r="O24" s="118"/>
      <c r="P24" s="118"/>
    </row>
    <row r="25" spans="1:16" s="120" customFormat="1" ht="12.75">
      <c r="A25" s="565">
        <v>718</v>
      </c>
      <c r="B25" s="119" t="s">
        <v>871</v>
      </c>
      <c r="C25" s="123">
        <v>8283</v>
      </c>
      <c r="D25" s="311"/>
      <c r="E25" s="118"/>
      <c r="F25" s="575"/>
      <c r="G25" s="311"/>
      <c r="H25" s="118"/>
      <c r="J25" s="118"/>
      <c r="K25" s="314"/>
      <c r="L25" s="119"/>
      <c r="M25" s="119"/>
      <c r="N25" s="118"/>
      <c r="O25" s="118"/>
      <c r="P25" s="118"/>
    </row>
    <row r="26" spans="1:16" s="120" customFormat="1" ht="12.75">
      <c r="A26" s="565"/>
      <c r="B26" s="119"/>
      <c r="C26" s="123"/>
      <c r="D26" s="311"/>
      <c r="E26" s="118"/>
      <c r="F26" s="575"/>
      <c r="G26" s="311"/>
      <c r="H26" s="118"/>
      <c r="J26" s="118"/>
      <c r="K26" s="298"/>
      <c r="L26" s="119"/>
      <c r="M26" s="119"/>
      <c r="N26" s="118"/>
      <c r="O26" s="118"/>
      <c r="P26" s="118"/>
    </row>
    <row r="27" spans="1:16" s="120" customFormat="1" ht="12.75">
      <c r="A27" s="861" t="s">
        <v>4</v>
      </c>
      <c r="B27" s="119"/>
      <c r="C27" s="123"/>
      <c r="D27" s="311"/>
      <c r="E27" s="118"/>
      <c r="F27" s="575"/>
      <c r="G27" s="311"/>
      <c r="H27" s="118"/>
      <c r="J27" s="118"/>
      <c r="K27" s="298"/>
      <c r="L27" s="119"/>
      <c r="M27" s="119"/>
      <c r="N27" s="118"/>
      <c r="O27" s="118"/>
      <c r="P27" s="118"/>
    </row>
    <row r="28" spans="1:16" s="120" customFormat="1" ht="12.75">
      <c r="A28" s="863">
        <v>721</v>
      </c>
      <c r="B28" s="119" t="s">
        <v>309</v>
      </c>
      <c r="C28" s="123">
        <v>340358</v>
      </c>
      <c r="D28" s="311"/>
      <c r="E28" s="118"/>
      <c r="F28" s="575"/>
      <c r="G28" s="311"/>
      <c r="H28" s="118"/>
      <c r="J28" s="118"/>
      <c r="K28" s="298"/>
      <c r="L28" s="119"/>
      <c r="M28" s="119"/>
      <c r="N28" s="118"/>
      <c r="O28" s="118"/>
      <c r="P28" s="118"/>
    </row>
    <row r="29" spans="1:16" s="120" customFormat="1" ht="12.75">
      <c r="A29" s="863">
        <v>722</v>
      </c>
      <c r="B29" s="119" t="s">
        <v>310</v>
      </c>
      <c r="C29" s="123">
        <v>0</v>
      </c>
      <c r="D29" s="311"/>
      <c r="E29" s="118"/>
      <c r="F29" s="575"/>
      <c r="G29" s="311"/>
      <c r="H29" s="118"/>
      <c r="J29" s="118"/>
      <c r="K29" s="298"/>
      <c r="L29" s="119"/>
      <c r="M29" s="119"/>
      <c r="N29" s="118"/>
      <c r="O29" s="118"/>
      <c r="P29" s="118"/>
    </row>
    <row r="30" spans="1:16" s="120" customFormat="1" ht="12.75">
      <c r="A30" s="863">
        <v>724</v>
      </c>
      <c r="B30" s="119" t="s">
        <v>311</v>
      </c>
      <c r="C30" s="123">
        <v>0</v>
      </c>
      <c r="D30" s="310"/>
      <c r="E30" s="130"/>
      <c r="F30" s="862"/>
      <c r="G30" s="311"/>
      <c r="H30" s="118"/>
      <c r="J30" s="305"/>
      <c r="K30" s="298"/>
      <c r="L30" s="119"/>
      <c r="M30" s="119"/>
      <c r="N30" s="118"/>
      <c r="O30" s="118"/>
      <c r="P30" s="118"/>
    </row>
    <row r="31" spans="1:16" s="126" customFormat="1" ht="12.75">
      <c r="A31" s="863">
        <v>727</v>
      </c>
      <c r="B31" s="119" t="s">
        <v>312</v>
      </c>
      <c r="C31" s="123">
        <v>28931</v>
      </c>
      <c r="D31" s="311"/>
      <c r="E31" s="118"/>
      <c r="F31" s="575"/>
      <c r="G31" s="310"/>
      <c r="H31" s="130"/>
      <c r="J31" s="305"/>
      <c r="K31" s="298"/>
      <c r="L31" s="117"/>
      <c r="M31" s="117"/>
      <c r="N31" s="130"/>
      <c r="O31" s="130"/>
      <c r="P31" s="130"/>
    </row>
    <row r="32" spans="1:16" s="120" customFormat="1" ht="12.75">
      <c r="A32" s="863">
        <v>728</v>
      </c>
      <c r="B32" s="119" t="s">
        <v>648</v>
      </c>
      <c r="C32" s="123">
        <v>30425</v>
      </c>
      <c r="D32" s="310"/>
      <c r="E32" s="130"/>
      <c r="F32" s="862"/>
      <c r="G32" s="311"/>
      <c r="H32" s="118"/>
      <c r="J32" s="118"/>
      <c r="K32" s="298"/>
      <c r="L32" s="119"/>
      <c r="M32" s="119"/>
      <c r="N32" s="118"/>
      <c r="O32" s="118"/>
      <c r="P32" s="118"/>
    </row>
    <row r="33" spans="1:16" s="126" customFormat="1" ht="12.75">
      <c r="A33" s="863">
        <v>731</v>
      </c>
      <c r="B33" s="119" t="s">
        <v>831</v>
      </c>
      <c r="C33" s="123">
        <v>-69432</v>
      </c>
      <c r="D33" s="310"/>
      <c r="E33" s="130"/>
      <c r="F33" s="862"/>
      <c r="G33" s="310"/>
      <c r="H33" s="130"/>
      <c r="J33" s="130"/>
      <c r="K33" s="298"/>
      <c r="L33" s="117"/>
      <c r="M33" s="117"/>
      <c r="N33" s="130"/>
      <c r="O33" s="130"/>
      <c r="P33" s="130"/>
    </row>
    <row r="34" spans="1:16" s="126" customFormat="1" ht="12.75">
      <c r="A34" s="863">
        <v>732</v>
      </c>
      <c r="B34" s="119" t="s">
        <v>832</v>
      </c>
      <c r="C34" s="123">
        <v>59108</v>
      </c>
      <c r="D34" s="311"/>
      <c r="E34" s="118"/>
      <c r="F34" s="575"/>
      <c r="G34" s="310"/>
      <c r="H34" s="130"/>
      <c r="J34" s="315"/>
      <c r="K34" s="307"/>
      <c r="L34" s="117"/>
      <c r="M34" s="117"/>
      <c r="N34" s="130"/>
      <c r="O34" s="130"/>
      <c r="P34" s="130"/>
    </row>
    <row r="35" spans="1:16" s="120" customFormat="1" ht="12.75">
      <c r="A35" s="863">
        <v>748</v>
      </c>
      <c r="B35" s="119" t="s">
        <v>722</v>
      </c>
      <c r="C35" s="123">
        <v>20426</v>
      </c>
      <c r="D35" s="311"/>
      <c r="E35" s="118"/>
      <c r="F35" s="575"/>
      <c r="G35" s="311"/>
      <c r="H35" s="118"/>
      <c r="J35" s="315"/>
      <c r="K35" s="316"/>
      <c r="L35" s="119"/>
      <c r="M35" s="119"/>
      <c r="N35" s="118"/>
      <c r="O35" s="118"/>
      <c r="P35" s="118"/>
    </row>
    <row r="36" spans="1:16" s="120" customFormat="1" ht="12.75">
      <c r="A36" s="864">
        <v>749</v>
      </c>
      <c r="B36" s="117" t="s">
        <v>313</v>
      </c>
      <c r="C36" s="125">
        <v>121258656</v>
      </c>
      <c r="D36" s="311"/>
      <c r="E36" s="118"/>
      <c r="F36" s="575"/>
      <c r="G36" s="311"/>
      <c r="H36" s="118"/>
      <c r="J36" s="118"/>
      <c r="K36" s="298"/>
      <c r="L36" s="119"/>
      <c r="M36" s="119"/>
      <c r="N36" s="118"/>
      <c r="O36" s="118"/>
      <c r="P36" s="118"/>
    </row>
    <row r="37" spans="1:16" s="120" customFormat="1" ht="12.75">
      <c r="A37" s="565"/>
      <c r="B37" s="119"/>
      <c r="C37" s="123"/>
      <c r="D37" s="311"/>
      <c r="E37" s="118"/>
      <c r="F37" s="575"/>
      <c r="G37" s="311"/>
      <c r="H37" s="118"/>
      <c r="J37" s="118"/>
      <c r="K37" s="297"/>
      <c r="L37" s="119"/>
      <c r="M37" s="119"/>
      <c r="N37" s="118"/>
      <c r="O37" s="118"/>
      <c r="P37" s="118"/>
    </row>
    <row r="38" spans="1:16" s="120" customFormat="1" ht="12.75">
      <c r="A38" s="565">
        <v>754</v>
      </c>
      <c r="B38" s="119" t="s">
        <v>872</v>
      </c>
      <c r="C38" s="123">
        <v>3953191</v>
      </c>
      <c r="D38" s="311"/>
      <c r="E38" s="118"/>
      <c r="F38" s="575"/>
      <c r="G38" s="311"/>
      <c r="H38" s="118"/>
      <c r="J38" s="118"/>
      <c r="K38" s="297"/>
      <c r="L38" s="119"/>
      <c r="M38" s="119"/>
      <c r="N38" s="118"/>
      <c r="O38" s="118"/>
      <c r="P38" s="118"/>
    </row>
    <row r="39" spans="1:16" s="120" customFormat="1" ht="12.75">
      <c r="A39" s="565">
        <v>757</v>
      </c>
      <c r="B39" s="119" t="s">
        <v>882</v>
      </c>
      <c r="C39" s="123">
        <v>29826</v>
      </c>
      <c r="D39" s="311"/>
      <c r="E39" s="118"/>
      <c r="F39" s="575"/>
      <c r="G39" s="311"/>
      <c r="H39" s="118"/>
      <c r="J39" s="118"/>
      <c r="K39" s="298"/>
      <c r="L39" s="119"/>
      <c r="M39" s="119"/>
      <c r="N39" s="118"/>
      <c r="O39" s="118"/>
      <c r="P39" s="118"/>
    </row>
    <row r="40" spans="1:16" s="120" customFormat="1" ht="12.75">
      <c r="A40" s="565">
        <v>759</v>
      </c>
      <c r="B40" s="119" t="s">
        <v>864</v>
      </c>
      <c r="C40" s="123">
        <v>30105</v>
      </c>
      <c r="D40" s="311"/>
      <c r="E40" s="118"/>
      <c r="F40" s="575"/>
      <c r="G40" s="311"/>
      <c r="H40" s="118"/>
      <c r="J40" s="118"/>
      <c r="K40" s="298"/>
      <c r="L40" s="119"/>
      <c r="M40" s="119"/>
      <c r="N40" s="118"/>
      <c r="O40" s="118"/>
      <c r="P40" s="118"/>
    </row>
    <row r="41" spans="1:16" s="120" customFormat="1" ht="12.75">
      <c r="A41" s="565">
        <v>761</v>
      </c>
      <c r="B41" s="119" t="s">
        <v>833</v>
      </c>
      <c r="C41" s="123">
        <v>-203359</v>
      </c>
      <c r="D41" s="311"/>
      <c r="E41" s="118"/>
      <c r="F41" s="575"/>
      <c r="G41" s="311"/>
      <c r="H41" s="118"/>
      <c r="J41" s="118"/>
      <c r="K41" s="298"/>
      <c r="L41" s="119"/>
      <c r="M41" s="119"/>
      <c r="N41" s="118"/>
      <c r="O41" s="118"/>
      <c r="P41" s="118"/>
    </row>
    <row r="42" spans="1:16" s="120" customFormat="1" ht="12.75">
      <c r="A42" s="565">
        <v>762</v>
      </c>
      <c r="B42" s="119" t="s">
        <v>834</v>
      </c>
      <c r="C42" s="123">
        <v>-110459</v>
      </c>
      <c r="D42" s="311"/>
      <c r="E42" s="118"/>
      <c r="F42" s="575"/>
      <c r="G42" s="311"/>
      <c r="H42" s="118"/>
      <c r="J42" s="315"/>
      <c r="K42" s="307"/>
      <c r="L42" s="119"/>
      <c r="M42" s="119"/>
      <c r="N42" s="118"/>
      <c r="O42" s="118"/>
      <c r="P42" s="118"/>
    </row>
    <row r="43" spans="1:16" s="120" customFormat="1" ht="14.25">
      <c r="A43" s="565">
        <v>765</v>
      </c>
      <c r="B43" s="119" t="s">
        <v>760</v>
      </c>
      <c r="C43" s="123">
        <v>1964331</v>
      </c>
      <c r="D43" s="311"/>
      <c r="E43" s="118"/>
      <c r="F43" s="575"/>
      <c r="G43" s="311"/>
      <c r="H43" s="118"/>
      <c r="J43" s="315"/>
      <c r="K43" s="307"/>
      <c r="L43" s="119"/>
      <c r="M43" s="119"/>
      <c r="N43" s="118"/>
      <c r="O43" s="118"/>
      <c r="P43" s="118"/>
    </row>
    <row r="44" spans="1:16" s="120" customFormat="1" ht="25.5">
      <c r="A44" s="565">
        <v>767</v>
      </c>
      <c r="B44" s="865" t="s">
        <v>314</v>
      </c>
      <c r="C44" s="123">
        <v>-1829881</v>
      </c>
      <c r="D44" s="311"/>
      <c r="E44" s="118"/>
      <c r="F44" s="575"/>
      <c r="G44" s="311"/>
      <c r="H44" s="118"/>
      <c r="J44" s="315"/>
      <c r="K44" s="307"/>
      <c r="L44" s="119"/>
      <c r="M44" s="119"/>
      <c r="N44" s="118"/>
      <c r="O44" s="118"/>
      <c r="P44" s="118"/>
    </row>
    <row r="45" spans="1:16" s="120" customFormat="1" ht="25.5">
      <c r="A45" s="565">
        <v>768</v>
      </c>
      <c r="B45" s="865" t="s">
        <v>315</v>
      </c>
      <c r="C45" s="123">
        <v>-18220</v>
      </c>
      <c r="D45" s="311"/>
      <c r="E45" s="118"/>
      <c r="F45" s="575"/>
      <c r="G45" s="311"/>
      <c r="H45" s="118"/>
      <c r="J45" s="315"/>
      <c r="K45" s="307"/>
      <c r="L45" s="119"/>
      <c r="M45" s="119"/>
      <c r="N45" s="118"/>
      <c r="O45" s="118"/>
      <c r="P45" s="118"/>
    </row>
    <row r="46" spans="1:16" s="120" customFormat="1" ht="12.75">
      <c r="A46" s="565">
        <v>771</v>
      </c>
      <c r="B46" s="119" t="s">
        <v>865</v>
      </c>
      <c r="C46" s="123">
        <v>75542</v>
      </c>
      <c r="D46" s="311"/>
      <c r="E46" s="118"/>
      <c r="F46" s="575"/>
      <c r="G46" s="311"/>
      <c r="H46" s="118"/>
      <c r="J46" s="315"/>
      <c r="K46" s="307"/>
      <c r="L46" s="119"/>
      <c r="M46" s="119"/>
      <c r="N46" s="118"/>
      <c r="O46" s="118"/>
      <c r="P46" s="118"/>
    </row>
    <row r="47" spans="1:16" s="120" customFormat="1" ht="12.75">
      <c r="A47" s="565">
        <v>773</v>
      </c>
      <c r="B47" s="119" t="s">
        <v>649</v>
      </c>
      <c r="C47" s="123">
        <v>1641878</v>
      </c>
      <c r="D47" s="311"/>
      <c r="E47" s="118"/>
      <c r="F47" s="575"/>
      <c r="G47" s="311"/>
      <c r="H47" s="118"/>
      <c r="J47" s="315"/>
      <c r="K47" s="307"/>
      <c r="L47" s="119"/>
      <c r="M47" s="119"/>
      <c r="N47" s="118"/>
      <c r="O47" s="118"/>
      <c r="P47" s="118"/>
    </row>
    <row r="48" spans="1:16" s="120" customFormat="1" ht="12.75">
      <c r="A48" s="565">
        <v>776</v>
      </c>
      <c r="B48" s="119" t="s">
        <v>866</v>
      </c>
      <c r="C48" s="123">
        <v>22890</v>
      </c>
      <c r="D48" s="311"/>
      <c r="E48" s="118"/>
      <c r="F48" s="575"/>
      <c r="G48" s="311"/>
      <c r="H48" s="118"/>
      <c r="J48" s="315"/>
      <c r="K48" s="307"/>
      <c r="L48" s="119"/>
      <c r="M48" s="119"/>
      <c r="N48" s="118"/>
      <c r="O48" s="118"/>
      <c r="P48" s="118"/>
    </row>
    <row r="49" spans="1:16" s="120" customFormat="1" ht="12.75">
      <c r="A49" s="565">
        <v>781</v>
      </c>
      <c r="B49" s="119" t="s">
        <v>89</v>
      </c>
      <c r="C49" s="123">
        <v>2724337</v>
      </c>
      <c r="D49" s="311"/>
      <c r="E49" s="118"/>
      <c r="F49" s="575"/>
      <c r="G49" s="311"/>
      <c r="H49" s="118"/>
      <c r="J49" s="315"/>
      <c r="K49" s="307"/>
      <c r="L49" s="119"/>
      <c r="M49" s="119"/>
      <c r="N49" s="118"/>
      <c r="O49" s="118"/>
      <c r="P49" s="118"/>
    </row>
    <row r="50" spans="1:16" s="120" customFormat="1" ht="12.75">
      <c r="A50" s="565">
        <v>783</v>
      </c>
      <c r="B50" s="119" t="s">
        <v>867</v>
      </c>
      <c r="C50" s="123">
        <v>-687358</v>
      </c>
      <c r="D50" s="311"/>
      <c r="E50" s="118"/>
      <c r="F50" s="575"/>
      <c r="G50" s="311"/>
      <c r="H50" s="118"/>
      <c r="J50" s="315"/>
      <c r="K50" s="307"/>
      <c r="L50" s="119"/>
      <c r="M50" s="119"/>
      <c r="N50" s="118"/>
      <c r="O50" s="118"/>
      <c r="P50" s="118"/>
    </row>
    <row r="51" spans="1:16" s="120" customFormat="1" ht="12.75">
      <c r="A51" s="861">
        <v>785</v>
      </c>
      <c r="B51" s="117" t="s">
        <v>316</v>
      </c>
      <c r="C51" s="125">
        <v>128851481</v>
      </c>
      <c r="D51" s="117"/>
      <c r="E51" s="130"/>
      <c r="F51" s="862"/>
      <c r="G51" s="311"/>
      <c r="H51" s="118"/>
      <c r="J51" s="315"/>
      <c r="K51" s="307"/>
      <c r="L51" s="119"/>
      <c r="M51" s="119"/>
      <c r="N51" s="118"/>
      <c r="O51" s="118"/>
      <c r="P51" s="118"/>
    </row>
    <row r="52" spans="1:16" s="120" customFormat="1" ht="12.75">
      <c r="A52" s="565">
        <v>786</v>
      </c>
      <c r="B52" s="119" t="s">
        <v>835</v>
      </c>
      <c r="C52" s="123">
        <v>-778388</v>
      </c>
      <c r="D52" s="117"/>
      <c r="E52" s="130"/>
      <c r="F52" s="862"/>
      <c r="G52" s="311"/>
      <c r="H52" s="118"/>
      <c r="J52" s="315"/>
      <c r="K52" s="307"/>
      <c r="L52" s="119"/>
      <c r="M52" s="119"/>
      <c r="N52" s="118"/>
      <c r="O52" s="118"/>
      <c r="P52" s="118"/>
    </row>
    <row r="53" spans="1:16" s="120" customFormat="1" ht="12.75">
      <c r="A53" s="565">
        <v>788</v>
      </c>
      <c r="B53" s="119" t="s">
        <v>317</v>
      </c>
      <c r="C53" s="123">
        <v>17512</v>
      </c>
      <c r="D53" s="117"/>
      <c r="E53" s="130"/>
      <c r="F53" s="862"/>
      <c r="G53" s="311"/>
      <c r="H53" s="118"/>
      <c r="J53" s="315"/>
      <c r="K53" s="307"/>
      <c r="L53" s="119"/>
      <c r="M53" s="119"/>
      <c r="N53" s="118"/>
      <c r="O53" s="118"/>
      <c r="P53" s="118"/>
    </row>
    <row r="54" spans="1:16" s="120" customFormat="1" ht="12.75">
      <c r="A54" s="565">
        <v>789</v>
      </c>
      <c r="B54" s="119" t="s">
        <v>90</v>
      </c>
      <c r="C54" s="123">
        <v>31331</v>
      </c>
      <c r="D54" s="117"/>
      <c r="E54" s="130"/>
      <c r="F54" s="862"/>
      <c r="G54" s="311"/>
      <c r="H54" s="118"/>
      <c r="J54" s="315"/>
      <c r="K54" s="307"/>
      <c r="L54" s="119"/>
      <c r="M54" s="119"/>
      <c r="N54" s="118"/>
      <c r="O54" s="118"/>
      <c r="P54" s="118"/>
    </row>
    <row r="55" spans="1:16" s="120" customFormat="1" ht="12.75">
      <c r="A55" s="565">
        <v>790</v>
      </c>
      <c r="B55" s="119" t="s">
        <v>91</v>
      </c>
      <c r="C55" s="123">
        <v>24220</v>
      </c>
      <c r="D55" s="117"/>
      <c r="E55" s="130"/>
      <c r="F55" s="862"/>
      <c r="G55" s="311"/>
      <c r="H55" s="118"/>
      <c r="J55" s="315"/>
      <c r="K55" s="307"/>
      <c r="L55" s="119"/>
      <c r="M55" s="119"/>
      <c r="N55" s="118"/>
      <c r="O55" s="118"/>
      <c r="P55" s="118"/>
    </row>
    <row r="56" spans="1:16" s="120" customFormat="1" ht="12.75">
      <c r="A56" s="565">
        <v>791</v>
      </c>
      <c r="B56" s="119" t="s">
        <v>836</v>
      </c>
      <c r="C56" s="123">
        <v>-24742045</v>
      </c>
      <c r="D56" s="117"/>
      <c r="E56" s="130"/>
      <c r="F56" s="862"/>
      <c r="G56" s="311"/>
      <c r="H56" s="118"/>
      <c r="J56" s="315"/>
      <c r="K56" s="307"/>
      <c r="L56" s="119"/>
      <c r="M56" s="119"/>
      <c r="N56" s="118"/>
      <c r="O56" s="118"/>
      <c r="P56" s="118"/>
    </row>
    <row r="57" spans="1:16" s="120" customFormat="1" ht="12.75">
      <c r="A57" s="861">
        <v>795</v>
      </c>
      <c r="B57" s="117" t="s">
        <v>318</v>
      </c>
      <c r="C57" s="125">
        <v>103404112</v>
      </c>
      <c r="D57" s="117"/>
      <c r="E57" s="130"/>
      <c r="F57" s="862"/>
      <c r="G57" s="311"/>
      <c r="H57" s="118"/>
      <c r="J57" s="315"/>
      <c r="K57" s="307"/>
      <c r="L57" s="119"/>
      <c r="M57" s="119"/>
      <c r="N57" s="118"/>
      <c r="O57" s="118"/>
      <c r="P57" s="118"/>
    </row>
    <row r="58" spans="1:16" s="120" customFormat="1" ht="12.75">
      <c r="A58" s="866"/>
      <c r="B58" s="867"/>
      <c r="C58" s="868"/>
      <c r="D58" s="869"/>
      <c r="E58" s="868" t="s">
        <v>475</v>
      </c>
      <c r="F58" s="870"/>
      <c r="G58" s="311"/>
      <c r="H58" s="118"/>
      <c r="J58" s="315"/>
      <c r="K58" s="316"/>
      <c r="L58" s="119"/>
      <c r="M58" s="119"/>
      <c r="N58" s="118"/>
      <c r="O58" s="118"/>
      <c r="P58" s="118"/>
    </row>
    <row r="59" spans="1:16" s="120" customFormat="1" ht="25.5" customHeight="1" thickBot="1">
      <c r="A59" s="1051" t="s">
        <v>319</v>
      </c>
      <c r="B59" s="1052"/>
      <c r="C59" s="1052"/>
      <c r="D59" s="1052"/>
      <c r="E59" s="1052"/>
      <c r="F59" s="871"/>
      <c r="G59" s="311"/>
      <c r="H59" s="118"/>
      <c r="J59" s="118"/>
      <c r="K59" s="298"/>
      <c r="L59" s="119"/>
      <c r="M59" s="119"/>
      <c r="N59" s="118"/>
      <c r="O59" s="118"/>
      <c r="P59" s="118"/>
    </row>
    <row r="60" spans="1:6" ht="13.5" thickBot="1">
      <c r="A60" s="124"/>
      <c r="B60" s="117"/>
      <c r="C60" s="125"/>
      <c r="D60" s="125"/>
      <c r="E60" s="125"/>
      <c r="F60" s="125"/>
    </row>
    <row r="61" spans="1:6" ht="12.75" customHeight="1">
      <c r="A61" s="1047" t="s">
        <v>352</v>
      </c>
      <c r="B61" s="1049"/>
      <c r="C61" s="1049"/>
      <c r="D61" s="1049"/>
      <c r="E61" s="1049"/>
      <c r="F61" s="1050"/>
    </row>
    <row r="62" spans="1:6" ht="12.75">
      <c r="A62" s="571"/>
      <c r="B62" s="420"/>
      <c r="C62" s="417"/>
      <c r="D62" s="122"/>
      <c r="E62" s="122" t="s">
        <v>686</v>
      </c>
      <c r="F62" s="566"/>
    </row>
    <row r="63" spans="1:6" ht="27" customHeight="1">
      <c r="A63" s="571"/>
      <c r="B63" s="420"/>
      <c r="C63" s="387" t="s">
        <v>667</v>
      </c>
      <c r="D63" s="121"/>
      <c r="E63" s="121"/>
      <c r="F63" s="572"/>
    </row>
    <row r="64" spans="1:16" s="120" customFormat="1" ht="12.75">
      <c r="A64" s="565"/>
      <c r="B64" s="119"/>
      <c r="C64" s="123"/>
      <c r="D64" s="123"/>
      <c r="E64" s="123"/>
      <c r="F64" s="569"/>
      <c r="G64" s="311"/>
      <c r="H64" s="118"/>
      <c r="J64" s="118"/>
      <c r="K64" s="298"/>
      <c r="L64" s="119"/>
      <c r="M64" s="119"/>
      <c r="N64" s="118"/>
      <c r="O64" s="118"/>
      <c r="P64" s="118"/>
    </row>
    <row r="65" spans="1:16" s="120" customFormat="1" ht="12.75">
      <c r="A65" s="565">
        <v>797</v>
      </c>
      <c r="B65" s="119" t="s">
        <v>837</v>
      </c>
      <c r="C65" s="123">
        <v>-45767031</v>
      </c>
      <c r="D65" s="119"/>
      <c r="E65" s="118"/>
      <c r="F65" s="569"/>
      <c r="G65" s="311"/>
      <c r="H65" s="118"/>
      <c r="J65" s="118"/>
      <c r="K65" s="298"/>
      <c r="L65" s="119"/>
      <c r="M65" s="119"/>
      <c r="N65" s="118"/>
      <c r="O65" s="118"/>
      <c r="P65" s="118"/>
    </row>
    <row r="66" spans="1:16" s="126" customFormat="1" ht="12.75">
      <c r="A66" s="565">
        <v>798</v>
      </c>
      <c r="B66" s="119" t="s">
        <v>92</v>
      </c>
      <c r="C66" s="123">
        <v>-3314087</v>
      </c>
      <c r="D66" s="119"/>
      <c r="E66" s="118"/>
      <c r="F66" s="569"/>
      <c r="G66" s="117"/>
      <c r="H66" s="130"/>
      <c r="J66" s="130"/>
      <c r="K66" s="130"/>
      <c r="L66" s="117"/>
      <c r="M66" s="117"/>
      <c r="N66" s="130"/>
      <c r="O66" s="130"/>
      <c r="P66" s="130"/>
    </row>
    <row r="67" spans="1:16" s="126" customFormat="1" ht="12.75" customHeight="1">
      <c r="A67" s="861">
        <v>799</v>
      </c>
      <c r="B67" s="117" t="s">
        <v>320</v>
      </c>
      <c r="C67" s="125">
        <v>54322997</v>
      </c>
      <c r="D67" s="119"/>
      <c r="E67" s="118"/>
      <c r="F67" s="569"/>
      <c r="G67" s="117"/>
      <c r="H67" s="130"/>
      <c r="J67" s="130"/>
      <c r="K67" s="130"/>
      <c r="L67" s="117"/>
      <c r="M67" s="117"/>
      <c r="N67" s="130"/>
      <c r="O67" s="130"/>
      <c r="P67" s="130"/>
    </row>
    <row r="68" spans="1:16" s="126" customFormat="1" ht="12.75">
      <c r="A68" s="565">
        <v>801</v>
      </c>
      <c r="B68" s="119" t="s">
        <v>870</v>
      </c>
      <c r="C68" s="123">
        <v>891</v>
      </c>
      <c r="D68" s="119"/>
      <c r="E68" s="118"/>
      <c r="F68" s="569"/>
      <c r="G68" s="117"/>
      <c r="H68" s="130"/>
      <c r="J68" s="130"/>
      <c r="K68" s="130"/>
      <c r="L68" s="117"/>
      <c r="M68" s="117"/>
      <c r="N68" s="130"/>
      <c r="O68" s="130"/>
      <c r="P68" s="130"/>
    </row>
    <row r="69" spans="1:16" s="126" customFormat="1" ht="12.75">
      <c r="A69" s="565">
        <v>811</v>
      </c>
      <c r="B69" s="119" t="s">
        <v>838</v>
      </c>
      <c r="C69" s="123">
        <v>-54164</v>
      </c>
      <c r="D69" s="117"/>
      <c r="E69" s="130"/>
      <c r="F69" s="569"/>
      <c r="G69" s="117"/>
      <c r="H69" s="130"/>
      <c r="J69" s="130"/>
      <c r="K69" s="130"/>
      <c r="L69" s="117"/>
      <c r="M69" s="117"/>
      <c r="N69" s="130"/>
      <c r="O69" s="130"/>
      <c r="P69" s="130"/>
    </row>
    <row r="70" spans="1:16" s="126" customFormat="1" ht="12.75">
      <c r="A70" s="565">
        <v>815</v>
      </c>
      <c r="B70" s="119" t="s">
        <v>839</v>
      </c>
      <c r="C70" s="123">
        <v>-264116</v>
      </c>
      <c r="D70" s="119"/>
      <c r="E70" s="118"/>
      <c r="F70" s="569"/>
      <c r="G70" s="117"/>
      <c r="H70" s="130"/>
      <c r="J70" s="317"/>
      <c r="K70" s="297"/>
      <c r="L70" s="117"/>
      <c r="M70" s="117"/>
      <c r="N70" s="130"/>
      <c r="O70" s="130"/>
      <c r="P70" s="130"/>
    </row>
    <row r="71" spans="1:16" s="126" customFormat="1" ht="12.75">
      <c r="A71" s="565">
        <v>816</v>
      </c>
      <c r="B71" s="119" t="s">
        <v>841</v>
      </c>
      <c r="C71" s="123">
        <v>10157</v>
      </c>
      <c r="D71" s="117"/>
      <c r="E71" s="130"/>
      <c r="F71" s="570"/>
      <c r="G71" s="117"/>
      <c r="H71" s="130"/>
      <c r="J71" s="130"/>
      <c r="K71" s="297"/>
      <c r="L71" s="117"/>
      <c r="M71" s="117"/>
      <c r="N71" s="130"/>
      <c r="O71" s="130"/>
      <c r="P71" s="130"/>
    </row>
    <row r="72" spans="1:16" s="120" customFormat="1" ht="12.75">
      <c r="A72" s="861">
        <v>830</v>
      </c>
      <c r="B72" s="117" t="s">
        <v>321</v>
      </c>
      <c r="C72" s="125">
        <v>54015763</v>
      </c>
      <c r="D72" s="119"/>
      <c r="E72" s="118"/>
      <c r="F72" s="573"/>
      <c r="G72" s="119"/>
      <c r="H72" s="118"/>
      <c r="J72" s="118"/>
      <c r="K72" s="298"/>
      <c r="L72" s="119"/>
      <c r="M72" s="119"/>
      <c r="N72" s="118"/>
      <c r="O72" s="118"/>
      <c r="P72" s="118"/>
    </row>
    <row r="73" spans="1:16" s="120" customFormat="1" ht="12.75">
      <c r="A73" s="565"/>
      <c r="B73" s="119"/>
      <c r="C73" s="123"/>
      <c r="D73" s="119"/>
      <c r="E73" s="118"/>
      <c r="F73" s="569"/>
      <c r="G73" s="119"/>
      <c r="H73" s="118"/>
      <c r="J73" s="317"/>
      <c r="K73" s="297"/>
      <c r="L73" s="119"/>
      <c r="M73" s="119"/>
      <c r="N73" s="118"/>
      <c r="O73" s="118"/>
      <c r="P73" s="118"/>
    </row>
    <row r="74" spans="1:16" s="120" customFormat="1" ht="12.75">
      <c r="A74" s="565">
        <v>851</v>
      </c>
      <c r="B74" s="119" t="s">
        <v>650</v>
      </c>
      <c r="C74" s="123">
        <v>-4500856</v>
      </c>
      <c r="D74" s="119"/>
      <c r="E74" s="118"/>
      <c r="F74" s="569"/>
      <c r="G74" s="119"/>
      <c r="H74" s="118"/>
      <c r="J74" s="317"/>
      <c r="K74" s="297"/>
      <c r="L74" s="119"/>
      <c r="M74" s="119"/>
      <c r="N74" s="118"/>
      <c r="O74" s="118"/>
      <c r="P74" s="118"/>
    </row>
    <row r="75" spans="1:16" s="120" customFormat="1" ht="12.75">
      <c r="A75" s="565">
        <v>856</v>
      </c>
      <c r="B75" s="119" t="s">
        <v>868</v>
      </c>
      <c r="C75" s="123">
        <v>-4253198</v>
      </c>
      <c r="D75" s="119"/>
      <c r="E75" s="118"/>
      <c r="F75" s="570"/>
      <c r="G75" s="119"/>
      <c r="H75" s="118"/>
      <c r="J75" s="118"/>
      <c r="K75" s="297"/>
      <c r="L75" s="119"/>
      <c r="M75" s="119"/>
      <c r="N75" s="118"/>
      <c r="O75" s="118"/>
      <c r="P75" s="118"/>
    </row>
    <row r="76" spans="1:16" s="120" customFormat="1" ht="12.75">
      <c r="A76" s="565">
        <v>858</v>
      </c>
      <c r="B76" s="119" t="s">
        <v>673</v>
      </c>
      <c r="C76" s="123">
        <v>-48068</v>
      </c>
      <c r="D76" s="119"/>
      <c r="E76" s="118"/>
      <c r="F76" s="569"/>
      <c r="G76" s="119"/>
      <c r="H76" s="118"/>
      <c r="J76" s="118"/>
      <c r="K76" s="298"/>
      <c r="L76" s="119"/>
      <c r="M76" s="119"/>
      <c r="N76" s="118"/>
      <c r="O76" s="118"/>
      <c r="P76" s="118"/>
    </row>
    <row r="77" spans="1:16" s="126" customFormat="1" ht="12.75">
      <c r="A77" s="565">
        <v>870</v>
      </c>
      <c r="B77" s="119" t="s">
        <v>869</v>
      </c>
      <c r="C77" s="123">
        <v>-19515406</v>
      </c>
      <c r="D77" s="117"/>
      <c r="E77" s="130"/>
      <c r="F77" s="569"/>
      <c r="G77" s="117"/>
      <c r="H77" s="130"/>
      <c r="J77" s="130"/>
      <c r="K77" s="298"/>
      <c r="L77" s="117"/>
      <c r="M77" s="117"/>
      <c r="N77" s="130"/>
      <c r="O77" s="130"/>
      <c r="P77" s="130"/>
    </row>
    <row r="78" spans="1:16" s="120" customFormat="1" ht="12.75">
      <c r="A78" s="565">
        <v>880</v>
      </c>
      <c r="B78" s="119" t="s">
        <v>670</v>
      </c>
      <c r="C78" s="123">
        <v>-64838</v>
      </c>
      <c r="D78" s="117"/>
      <c r="E78" s="130"/>
      <c r="F78" s="569"/>
      <c r="G78" s="119"/>
      <c r="H78" s="118"/>
      <c r="J78" s="118"/>
      <c r="K78" s="298"/>
      <c r="L78" s="119"/>
      <c r="M78" s="119"/>
      <c r="N78" s="118"/>
      <c r="O78" s="118"/>
      <c r="P78" s="118"/>
    </row>
    <row r="79" spans="1:16" s="126" customFormat="1" ht="12.75">
      <c r="A79" s="861">
        <v>890</v>
      </c>
      <c r="B79" s="117" t="s">
        <v>322</v>
      </c>
      <c r="C79" s="125">
        <v>25633397</v>
      </c>
      <c r="D79" s="117"/>
      <c r="E79" s="130"/>
      <c r="F79" s="569"/>
      <c r="G79" s="117"/>
      <c r="H79" s="130"/>
      <c r="J79" s="130"/>
      <c r="K79" s="297"/>
      <c r="L79" s="117"/>
      <c r="M79" s="117"/>
      <c r="N79" s="130"/>
      <c r="O79" s="130"/>
      <c r="P79" s="130"/>
    </row>
    <row r="80" spans="1:16" s="120" customFormat="1" ht="12.75">
      <c r="A80" s="866"/>
      <c r="B80" s="869"/>
      <c r="C80" s="872"/>
      <c r="D80" s="867"/>
      <c r="E80" s="873"/>
      <c r="F80" s="577"/>
      <c r="G80" s="119"/>
      <c r="H80" s="118"/>
      <c r="J80" s="118"/>
      <c r="K80" s="297"/>
      <c r="L80" s="119"/>
      <c r="M80" s="119"/>
      <c r="N80" s="118"/>
      <c r="O80" s="118"/>
      <c r="P80" s="118"/>
    </row>
    <row r="81" spans="1:16" s="120" customFormat="1" ht="12.75">
      <c r="A81" s="565"/>
      <c r="B81" s="119"/>
      <c r="C81" s="122"/>
      <c r="D81" s="122"/>
      <c r="E81" s="118"/>
      <c r="F81" s="569"/>
      <c r="G81" s="119"/>
      <c r="H81" s="118"/>
      <c r="J81" s="118"/>
      <c r="K81" s="298"/>
      <c r="L81" s="119"/>
      <c r="M81" s="119"/>
      <c r="N81" s="118"/>
      <c r="O81" s="118"/>
      <c r="P81" s="118"/>
    </row>
    <row r="82" spans="1:16" s="120" customFormat="1" ht="12.75">
      <c r="A82" s="861" t="s">
        <v>330</v>
      </c>
      <c r="B82" s="119"/>
      <c r="C82" s="125" t="s">
        <v>966</v>
      </c>
      <c r="D82" s="122" t="s">
        <v>967</v>
      </c>
      <c r="E82" s="118"/>
      <c r="F82" s="569"/>
      <c r="G82" s="119"/>
      <c r="H82" s="118"/>
      <c r="J82" s="118"/>
      <c r="K82" s="298"/>
      <c r="L82" s="119"/>
      <c r="M82" s="119"/>
      <c r="N82" s="118"/>
      <c r="O82" s="118"/>
      <c r="P82" s="118"/>
    </row>
    <row r="83" spans="1:16" s="120" customFormat="1" ht="12.75">
      <c r="A83" s="565"/>
      <c r="B83" s="119"/>
      <c r="C83" s="118"/>
      <c r="D83" s="118"/>
      <c r="E83" s="118"/>
      <c r="F83" s="569"/>
      <c r="G83" s="119"/>
      <c r="H83" s="118"/>
      <c r="J83" s="118"/>
      <c r="K83" s="298"/>
      <c r="L83" s="119"/>
      <c r="M83" s="119"/>
      <c r="N83" s="118"/>
      <c r="O83" s="118"/>
      <c r="P83" s="118"/>
    </row>
    <row r="84" spans="1:16" s="120" customFormat="1" ht="12.75">
      <c r="A84" s="565">
        <v>911</v>
      </c>
      <c r="B84" s="119" t="s">
        <v>582</v>
      </c>
      <c r="C84" s="123">
        <v>1866306</v>
      </c>
      <c r="D84" s="123">
        <v>1812141</v>
      </c>
      <c r="E84" s="118"/>
      <c r="F84" s="569"/>
      <c r="G84" s="119"/>
      <c r="H84" s="118"/>
      <c r="J84" s="118"/>
      <c r="K84" s="298"/>
      <c r="L84" s="119"/>
      <c r="M84" s="119"/>
      <c r="N84" s="118"/>
      <c r="O84" s="118"/>
      <c r="P84" s="118"/>
    </row>
    <row r="85" spans="1:16" s="126" customFormat="1" ht="12.75">
      <c r="A85" s="565">
        <v>915</v>
      </c>
      <c r="B85" s="119" t="s">
        <v>583</v>
      </c>
      <c r="C85" s="123">
        <v>9432390</v>
      </c>
      <c r="D85" s="123">
        <v>9168273</v>
      </c>
      <c r="E85" s="118"/>
      <c r="F85" s="569"/>
      <c r="G85" s="117"/>
      <c r="H85" s="130"/>
      <c r="J85" s="130"/>
      <c r="K85" s="130"/>
      <c r="L85" s="117"/>
      <c r="M85" s="117"/>
      <c r="N85" s="130"/>
      <c r="O85" s="130"/>
      <c r="P85" s="130"/>
    </row>
    <row r="86" spans="1:16" s="126" customFormat="1" ht="12.75">
      <c r="A86" s="565">
        <v>916</v>
      </c>
      <c r="B86" s="119" t="s">
        <v>584</v>
      </c>
      <c r="C86" s="123">
        <v>3482446</v>
      </c>
      <c r="D86" s="123">
        <v>3492604</v>
      </c>
      <c r="E86" s="118"/>
      <c r="F86" s="569"/>
      <c r="G86" s="117"/>
      <c r="H86" s="130"/>
      <c r="J86" s="130"/>
      <c r="K86" s="118"/>
      <c r="L86" s="117"/>
      <c r="M86" s="117"/>
      <c r="N86" s="130"/>
      <c r="O86" s="130"/>
      <c r="P86" s="130"/>
    </row>
    <row r="87" spans="1:16" s="126" customFormat="1" ht="12.75">
      <c r="A87" s="565">
        <v>920</v>
      </c>
      <c r="B87" s="874" t="s">
        <v>585</v>
      </c>
      <c r="C87" s="123">
        <v>-327448</v>
      </c>
      <c r="D87" s="123"/>
      <c r="E87" s="118"/>
      <c r="F87" s="570"/>
      <c r="G87" s="117"/>
      <c r="H87" s="130"/>
      <c r="J87" s="130"/>
      <c r="K87" s="297"/>
      <c r="L87" s="117"/>
      <c r="M87" s="117"/>
      <c r="N87" s="130"/>
      <c r="O87" s="130"/>
      <c r="P87" s="130"/>
    </row>
    <row r="88" spans="1:16" s="126" customFormat="1" ht="12.75">
      <c r="A88" s="565"/>
      <c r="B88" s="118"/>
      <c r="C88" s="118"/>
      <c r="D88" s="123"/>
      <c r="E88" s="118"/>
      <c r="F88" s="569"/>
      <c r="G88" s="117"/>
      <c r="H88" s="130"/>
      <c r="J88" s="130"/>
      <c r="K88" s="298"/>
      <c r="L88" s="117"/>
      <c r="M88" s="117"/>
      <c r="N88" s="130"/>
      <c r="O88" s="130"/>
      <c r="P88" s="130"/>
    </row>
    <row r="89" spans="1:16" s="120" customFormat="1" ht="12.75">
      <c r="A89" s="866"/>
      <c r="B89" s="869"/>
      <c r="C89" s="872"/>
      <c r="D89" s="869"/>
      <c r="E89" s="875"/>
      <c r="F89" s="729"/>
      <c r="G89" s="122"/>
      <c r="H89" s="118"/>
      <c r="J89" s="118"/>
      <c r="K89" s="298"/>
      <c r="L89" s="119"/>
      <c r="M89" s="119"/>
      <c r="N89" s="118"/>
      <c r="O89" s="118"/>
      <c r="P89" s="118"/>
    </row>
    <row r="90" spans="1:16" s="120" customFormat="1" ht="12.75">
      <c r="A90" s="565"/>
      <c r="B90" s="119"/>
      <c r="C90" s="123"/>
      <c r="D90" s="119"/>
      <c r="E90" s="118"/>
      <c r="F90" s="574"/>
      <c r="G90" s="125"/>
      <c r="H90" s="122"/>
      <c r="J90" s="118"/>
      <c r="K90" s="118"/>
      <c r="L90" s="298"/>
      <c r="M90" s="119"/>
      <c r="N90" s="119"/>
      <c r="O90" s="118"/>
      <c r="P90" s="118"/>
    </row>
    <row r="91" spans="1:16" s="120" customFormat="1" ht="12.75">
      <c r="A91" s="861" t="s">
        <v>843</v>
      </c>
      <c r="B91" s="119"/>
      <c r="C91" s="122"/>
      <c r="D91" s="119"/>
      <c r="E91" s="118"/>
      <c r="F91" s="575"/>
      <c r="G91" s="131"/>
      <c r="H91" s="118"/>
      <c r="J91" s="118"/>
      <c r="K91" s="118"/>
      <c r="L91" s="298"/>
      <c r="M91" s="119"/>
      <c r="N91" s="119"/>
      <c r="O91" s="118"/>
      <c r="P91" s="118"/>
    </row>
    <row r="92" spans="1:16" s="120" customFormat="1" ht="12.75">
      <c r="A92" s="565"/>
      <c r="B92" s="119"/>
      <c r="C92" s="123"/>
      <c r="D92" s="119"/>
      <c r="E92" s="118"/>
      <c r="F92" s="569"/>
      <c r="G92" s="123"/>
      <c r="H92" s="123"/>
      <c r="J92" s="118"/>
      <c r="K92" s="118"/>
      <c r="L92" s="297"/>
      <c r="M92" s="119"/>
      <c r="N92" s="119"/>
      <c r="O92" s="118"/>
      <c r="P92" s="118"/>
    </row>
    <row r="93" spans="1:16" s="120" customFormat="1" ht="12.75">
      <c r="A93" s="565">
        <v>931</v>
      </c>
      <c r="B93" s="119" t="s">
        <v>651</v>
      </c>
      <c r="C93" s="123">
        <v>5078692</v>
      </c>
      <c r="D93" s="119"/>
      <c r="E93" s="118"/>
      <c r="F93" s="569"/>
      <c r="G93" s="123"/>
      <c r="H93" s="123"/>
      <c r="J93" s="118"/>
      <c r="K93" s="118"/>
      <c r="L93" s="297"/>
      <c r="M93" s="119"/>
      <c r="N93" s="119"/>
      <c r="O93" s="118"/>
      <c r="P93" s="118"/>
    </row>
    <row r="94" spans="1:16" s="120" customFormat="1" ht="12.75">
      <c r="A94" s="565">
        <v>933</v>
      </c>
      <c r="B94" s="119" t="s">
        <v>93</v>
      </c>
      <c r="C94" s="123">
        <v>6247993</v>
      </c>
      <c r="D94" s="119"/>
      <c r="E94" s="118"/>
      <c r="F94" s="569"/>
      <c r="G94" s="123"/>
      <c r="H94" s="123"/>
      <c r="J94" s="118"/>
      <c r="K94" s="118"/>
      <c r="L94" s="297"/>
      <c r="M94" s="119"/>
      <c r="N94" s="119"/>
      <c r="O94" s="118"/>
      <c r="P94" s="118"/>
    </row>
    <row r="95" spans="1:16" s="120" customFormat="1" ht="12.75">
      <c r="A95" s="565">
        <v>935</v>
      </c>
      <c r="B95" s="119" t="s">
        <v>323</v>
      </c>
      <c r="C95" s="123">
        <v>-2130522</v>
      </c>
      <c r="D95" s="119"/>
      <c r="E95" s="118"/>
      <c r="F95" s="569"/>
      <c r="G95" s="123"/>
      <c r="H95" s="123"/>
      <c r="J95" s="118"/>
      <c r="K95" s="118"/>
      <c r="L95" s="297"/>
      <c r="M95" s="119"/>
      <c r="N95" s="119"/>
      <c r="O95" s="118"/>
      <c r="P95" s="118"/>
    </row>
    <row r="96" spans="1:16" s="120" customFormat="1" ht="12.75">
      <c r="A96" s="861">
        <v>939</v>
      </c>
      <c r="B96" s="117" t="s">
        <v>324</v>
      </c>
      <c r="C96" s="123">
        <v>9196162</v>
      </c>
      <c r="D96" s="119"/>
      <c r="E96" s="118"/>
      <c r="F96" s="569"/>
      <c r="G96" s="123"/>
      <c r="H96" s="123"/>
      <c r="J96" s="118"/>
      <c r="K96" s="297"/>
      <c r="L96" s="119"/>
      <c r="M96" s="119"/>
      <c r="N96" s="118"/>
      <c r="O96" s="118"/>
      <c r="P96" s="118"/>
    </row>
    <row r="97" spans="1:16" s="120" customFormat="1" ht="12.75">
      <c r="A97" s="876"/>
      <c r="B97" s="867"/>
      <c r="C97" s="877"/>
      <c r="D97" s="869"/>
      <c r="E97" s="875"/>
      <c r="F97" s="576"/>
      <c r="G97" s="119"/>
      <c r="H97" s="118"/>
      <c r="J97" s="118"/>
      <c r="K97" s="298"/>
      <c r="L97" s="119"/>
      <c r="M97" s="119"/>
      <c r="N97" s="118"/>
      <c r="O97" s="118"/>
      <c r="P97" s="118"/>
    </row>
    <row r="98" spans="1:16" s="120" customFormat="1" ht="12.75">
      <c r="A98" s="878"/>
      <c r="B98" s="879"/>
      <c r="C98" s="880"/>
      <c r="D98" s="881"/>
      <c r="E98" s="882"/>
      <c r="F98" s="569"/>
      <c r="G98" s="119"/>
      <c r="H98" s="118"/>
      <c r="J98" s="118"/>
      <c r="K98" s="298"/>
      <c r="L98" s="119"/>
      <c r="M98" s="119"/>
      <c r="N98" s="118"/>
      <c r="O98" s="118"/>
      <c r="P98" s="118"/>
    </row>
    <row r="99" spans="1:16" s="120" customFormat="1" ht="12.75">
      <c r="A99" s="861" t="s">
        <v>997</v>
      </c>
      <c r="B99" s="117"/>
      <c r="C99" s="125"/>
      <c r="D99" s="119"/>
      <c r="E99" s="118"/>
      <c r="F99" s="566"/>
      <c r="G99" s="119"/>
      <c r="H99" s="118"/>
      <c r="J99" s="118"/>
      <c r="K99" s="298"/>
      <c r="L99" s="119"/>
      <c r="M99" s="119"/>
      <c r="N99" s="118"/>
      <c r="O99" s="118"/>
      <c r="P99" s="118"/>
    </row>
    <row r="100" spans="1:16" s="120" customFormat="1" ht="12.75">
      <c r="A100" s="861"/>
      <c r="B100" s="117"/>
      <c r="C100" s="125"/>
      <c r="D100" s="119"/>
      <c r="E100" s="118"/>
      <c r="F100" s="569"/>
      <c r="G100" s="119"/>
      <c r="H100" s="118"/>
      <c r="J100" s="118"/>
      <c r="K100" s="298"/>
      <c r="L100" s="119"/>
      <c r="M100" s="119"/>
      <c r="N100" s="118"/>
      <c r="O100" s="118"/>
      <c r="P100" s="118"/>
    </row>
    <row r="101" spans="1:16" s="120" customFormat="1" ht="12.75">
      <c r="A101" s="565">
        <v>941</v>
      </c>
      <c r="B101" s="119" t="s">
        <v>325</v>
      </c>
      <c r="C101" s="123">
        <v>29281</v>
      </c>
      <c r="D101" s="119"/>
      <c r="E101" s="118"/>
      <c r="F101" s="569"/>
      <c r="G101" s="119"/>
      <c r="H101" s="118"/>
      <c r="J101" s="118"/>
      <c r="K101" s="298"/>
      <c r="L101" s="119"/>
      <c r="M101" s="119"/>
      <c r="N101" s="118"/>
      <c r="O101" s="118"/>
      <c r="P101" s="118"/>
    </row>
    <row r="102" spans="1:16" s="120" customFormat="1" ht="12.75">
      <c r="A102" s="565">
        <v>942</v>
      </c>
      <c r="B102" s="119" t="s">
        <v>998</v>
      </c>
      <c r="C102" s="123">
        <v>97868</v>
      </c>
      <c r="D102" s="119"/>
      <c r="E102" s="118"/>
      <c r="F102" s="569"/>
      <c r="G102" s="119"/>
      <c r="H102" s="118"/>
      <c r="J102" s="118"/>
      <c r="K102" s="298"/>
      <c r="L102" s="119"/>
      <c r="M102" s="119"/>
      <c r="N102" s="118"/>
      <c r="O102" s="118"/>
      <c r="P102" s="118"/>
    </row>
    <row r="103" spans="1:16" s="120" customFormat="1" ht="12.75">
      <c r="A103" s="866"/>
      <c r="B103" s="869"/>
      <c r="C103" s="872"/>
      <c r="D103" s="869"/>
      <c r="E103" s="875"/>
      <c r="F103" s="576"/>
      <c r="G103" s="119"/>
      <c r="H103" s="118"/>
      <c r="J103" s="118"/>
      <c r="K103" s="298"/>
      <c r="L103" s="119"/>
      <c r="M103" s="119"/>
      <c r="N103" s="118"/>
      <c r="O103" s="118"/>
      <c r="P103" s="118"/>
    </row>
    <row r="104" spans="1:16" s="120" customFormat="1" ht="12.75">
      <c r="A104" s="565"/>
      <c r="B104" s="119"/>
      <c r="C104" s="123"/>
      <c r="D104" s="119"/>
      <c r="E104" s="118"/>
      <c r="F104" s="569"/>
      <c r="G104" s="119"/>
      <c r="H104" s="118"/>
      <c r="J104" s="118"/>
      <c r="K104" s="298"/>
      <c r="L104" s="119"/>
      <c r="M104" s="119"/>
      <c r="N104" s="118"/>
      <c r="O104" s="118"/>
      <c r="P104" s="118"/>
    </row>
    <row r="105" spans="1:16" s="120" customFormat="1" ht="12.75">
      <c r="A105" s="861" t="s">
        <v>94</v>
      </c>
      <c r="B105" s="117"/>
      <c r="C105" s="123"/>
      <c r="D105" s="119"/>
      <c r="E105" s="118"/>
      <c r="F105" s="570"/>
      <c r="G105" s="119"/>
      <c r="H105" s="118"/>
      <c r="J105" s="118"/>
      <c r="K105" s="297"/>
      <c r="L105" s="119"/>
      <c r="M105" s="119"/>
      <c r="N105" s="118"/>
      <c r="O105" s="118"/>
      <c r="P105" s="118"/>
    </row>
    <row r="106" spans="1:16" s="120" customFormat="1" ht="12.75">
      <c r="A106" s="565"/>
      <c r="B106" s="119"/>
      <c r="C106" s="123"/>
      <c r="D106" s="119"/>
      <c r="E106" s="118"/>
      <c r="F106" s="570"/>
      <c r="G106" s="119"/>
      <c r="H106" s="118"/>
      <c r="J106" s="118"/>
      <c r="K106" s="297"/>
      <c r="L106" s="119"/>
      <c r="M106" s="119"/>
      <c r="N106" s="118"/>
      <c r="O106" s="118"/>
      <c r="P106" s="118"/>
    </row>
    <row r="107" spans="1:16" s="120" customFormat="1" ht="14.25">
      <c r="A107" s="565">
        <v>951</v>
      </c>
      <c r="B107" s="119" t="s">
        <v>761</v>
      </c>
      <c r="C107" s="123">
        <v>54432</v>
      </c>
      <c r="D107" s="119"/>
      <c r="E107" s="118"/>
      <c r="F107" s="570"/>
      <c r="G107" s="119"/>
      <c r="H107" s="118"/>
      <c r="J107" s="118"/>
      <c r="K107" s="297"/>
      <c r="L107" s="119"/>
      <c r="M107" s="119"/>
      <c r="N107" s="118"/>
      <c r="O107" s="118"/>
      <c r="P107" s="118"/>
    </row>
    <row r="108" spans="1:16" s="120" customFormat="1" ht="14.25">
      <c r="A108" s="565">
        <v>952</v>
      </c>
      <c r="B108" s="119" t="s">
        <v>762</v>
      </c>
      <c r="C108" s="123">
        <v>-32888</v>
      </c>
      <c r="D108" s="119"/>
      <c r="E108" s="118"/>
      <c r="F108" s="570"/>
      <c r="G108" s="119"/>
      <c r="H108" s="118"/>
      <c r="J108" s="118"/>
      <c r="K108" s="297"/>
      <c r="L108" s="119"/>
      <c r="M108" s="119"/>
      <c r="N108" s="118"/>
      <c r="O108" s="118"/>
      <c r="P108" s="118"/>
    </row>
    <row r="109" spans="1:16" s="120" customFormat="1" ht="14.25">
      <c r="A109" s="565">
        <v>953</v>
      </c>
      <c r="B109" s="119" t="s">
        <v>763</v>
      </c>
      <c r="C109" s="123">
        <v>52339</v>
      </c>
      <c r="D109" s="119"/>
      <c r="E109" s="118"/>
      <c r="F109" s="570"/>
      <c r="G109" s="119"/>
      <c r="H109" s="118"/>
      <c r="J109" s="118"/>
      <c r="K109" s="297"/>
      <c r="L109" s="119"/>
      <c r="M109" s="119"/>
      <c r="N109" s="118"/>
      <c r="O109" s="118"/>
      <c r="P109" s="118"/>
    </row>
    <row r="110" spans="1:16" s="120" customFormat="1" ht="14.25">
      <c r="A110" s="565">
        <v>954</v>
      </c>
      <c r="B110" s="119" t="s">
        <v>764</v>
      </c>
      <c r="C110" s="123">
        <v>-65167</v>
      </c>
      <c r="D110" s="119"/>
      <c r="E110" s="118"/>
      <c r="F110" s="570"/>
      <c r="G110" s="119"/>
      <c r="H110" s="118"/>
      <c r="J110" s="118"/>
      <c r="K110" s="297"/>
      <c r="L110" s="119"/>
      <c r="M110" s="119"/>
      <c r="N110" s="118"/>
      <c r="O110" s="118"/>
      <c r="P110" s="118"/>
    </row>
    <row r="111" spans="1:16" s="120" customFormat="1" ht="12.75">
      <c r="A111" s="866"/>
      <c r="B111" s="869"/>
      <c r="C111" s="872"/>
      <c r="D111" s="869"/>
      <c r="E111" s="868"/>
      <c r="F111" s="577"/>
      <c r="G111" s="119"/>
      <c r="H111" s="118"/>
      <c r="J111" s="118"/>
      <c r="K111" s="297"/>
      <c r="L111" s="119"/>
      <c r="M111" s="119"/>
      <c r="N111" s="118"/>
      <c r="O111" s="118"/>
      <c r="P111" s="118"/>
    </row>
    <row r="112" spans="1:16" s="120" customFormat="1" ht="12.75">
      <c r="A112" s="1043" t="s">
        <v>326</v>
      </c>
      <c r="B112" s="1053"/>
      <c r="C112" s="1053"/>
      <c r="D112" s="1053"/>
      <c r="E112" s="1053"/>
      <c r="F112" s="570"/>
      <c r="G112" s="119"/>
      <c r="H112" s="118"/>
      <c r="J112" s="118"/>
      <c r="K112" s="297"/>
      <c r="L112" s="119"/>
      <c r="M112" s="119"/>
      <c r="N112" s="118"/>
      <c r="O112" s="118"/>
      <c r="P112" s="118"/>
    </row>
    <row r="113" spans="1:16" s="120" customFormat="1" ht="12.75">
      <c r="A113" s="1043" t="s">
        <v>327</v>
      </c>
      <c r="B113" s="1044"/>
      <c r="C113" s="1044"/>
      <c r="D113" s="1044"/>
      <c r="E113" s="1044"/>
      <c r="F113" s="570"/>
      <c r="G113" s="119"/>
      <c r="H113" s="118"/>
      <c r="J113" s="118"/>
      <c r="K113" s="297"/>
      <c r="L113" s="119"/>
      <c r="M113" s="119"/>
      <c r="N113" s="118"/>
      <c r="O113" s="118"/>
      <c r="P113" s="118"/>
    </row>
    <row r="114" spans="1:16" s="120" customFormat="1" ht="27.75" customHeight="1">
      <c r="A114" s="1043" t="s">
        <v>328</v>
      </c>
      <c r="B114" s="1044"/>
      <c r="C114" s="1044"/>
      <c r="D114" s="1044"/>
      <c r="E114" s="1044"/>
      <c r="F114" s="570"/>
      <c r="G114" s="119"/>
      <c r="H114" s="118"/>
      <c r="J114" s="118"/>
      <c r="K114" s="297"/>
      <c r="L114" s="119"/>
      <c r="M114" s="119"/>
      <c r="N114" s="118"/>
      <c r="O114" s="118"/>
      <c r="P114" s="118"/>
    </row>
    <row r="115" spans="1:16" s="120" customFormat="1" ht="13.5" thickBot="1">
      <c r="A115" s="1045" t="s">
        <v>329</v>
      </c>
      <c r="B115" s="1046"/>
      <c r="C115" s="1046"/>
      <c r="D115" s="1046"/>
      <c r="E115" s="1046"/>
      <c r="F115" s="728"/>
      <c r="G115" s="119"/>
      <c r="H115" s="118"/>
      <c r="J115" s="118"/>
      <c r="K115" s="297"/>
      <c r="L115" s="119"/>
      <c r="M115" s="119"/>
      <c r="N115" s="118"/>
      <c r="O115" s="118"/>
      <c r="P115" s="118"/>
    </row>
    <row r="116" spans="1:6" ht="12">
      <c r="A116" s="883"/>
      <c r="B116" s="883"/>
      <c r="C116" s="417"/>
      <c r="D116" s="883"/>
      <c r="E116" s="883"/>
      <c r="F116" s="883"/>
    </row>
  </sheetData>
  <mergeCells count="7">
    <mergeCell ref="A113:E113"/>
    <mergeCell ref="A114:E114"/>
    <mergeCell ref="A115:E115"/>
    <mergeCell ref="A1:F1"/>
    <mergeCell ref="A61:F61"/>
    <mergeCell ref="A59:E59"/>
    <mergeCell ref="A112:E112"/>
  </mergeCells>
  <printOptions/>
  <pageMargins left="0.57" right="0.61" top="0.78" bottom="0.81" header="0.5" footer="0.5"/>
  <pageSetup horizontalDpi="600" verticalDpi="600" orientation="portrait" paperSize="9" scale="75" r:id="rId1"/>
  <rowBreaks count="1" manualBreakCount="1">
    <brk id="60" max="5" man="1"/>
  </rowBreaks>
</worksheet>
</file>

<file path=xl/worksheets/sheet11.xml><?xml version="1.0" encoding="utf-8"?>
<worksheet xmlns="http://schemas.openxmlformats.org/spreadsheetml/2006/main" xmlns:r="http://schemas.openxmlformats.org/officeDocument/2006/relationships">
  <dimension ref="A1:I146"/>
  <sheetViews>
    <sheetView showGridLines="0" zoomScale="75" zoomScaleNormal="75" workbookViewId="0" topLeftCell="A43">
      <selection activeCell="C52" sqref="C52"/>
    </sheetView>
  </sheetViews>
  <sheetFormatPr defaultColWidth="9.625" defaultRowHeight="12.75"/>
  <cols>
    <col min="1" max="1" width="4.625" style="133" customWidth="1"/>
    <col min="2" max="2" width="70.625" style="403" customWidth="1"/>
    <col min="3" max="3" width="11.125" style="135" customWidth="1"/>
    <col min="4" max="4" width="1.625" style="135" customWidth="1"/>
    <col min="5" max="5" width="9.625" style="133" customWidth="1"/>
    <col min="6" max="6" width="12.25390625" style="133" bestFit="1" customWidth="1"/>
    <col min="7" max="7" width="14.875" style="133" bestFit="1" customWidth="1"/>
    <col min="8" max="16384" width="9.625" style="133" customWidth="1"/>
  </cols>
  <sheetData>
    <row r="1" spans="1:8" ht="17.25" customHeight="1">
      <c r="A1" s="1021" t="s">
        <v>353</v>
      </c>
      <c r="B1" s="989"/>
      <c r="C1" s="989"/>
      <c r="D1" s="990"/>
      <c r="F1" s="972" t="s">
        <v>181</v>
      </c>
      <c r="G1" s="973">
        <v>40584</v>
      </c>
      <c r="H1" s="327"/>
    </row>
    <row r="2" spans="1:6" ht="12.75">
      <c r="A2" s="585"/>
      <c r="B2" s="326"/>
      <c r="C2" s="401" t="s">
        <v>686</v>
      </c>
      <c r="D2" s="586"/>
      <c r="F2" s="332"/>
    </row>
    <row r="3" spans="1:6" s="134" customFormat="1" ht="7.5" customHeight="1">
      <c r="A3" s="587"/>
      <c r="B3" s="321"/>
      <c r="C3" s="320" t="s">
        <v>681</v>
      </c>
      <c r="D3" s="588"/>
      <c r="F3" s="333"/>
    </row>
    <row r="4" spans="1:9" s="322" customFormat="1" ht="12.75">
      <c r="A4" s="589"/>
      <c r="B4" s="321"/>
      <c r="C4" s="401"/>
      <c r="D4" s="586"/>
      <c r="E4" s="318" t="s">
        <v>681</v>
      </c>
      <c r="F4" s="319"/>
      <c r="G4" s="320"/>
      <c r="H4" s="320"/>
      <c r="I4" s="321"/>
    </row>
    <row r="5" spans="1:9" s="327" customFormat="1" ht="12.75">
      <c r="A5" s="884" t="s">
        <v>586</v>
      </c>
      <c r="B5" s="885"/>
      <c r="C5" s="886"/>
      <c r="D5" s="887"/>
      <c r="E5" s="323"/>
      <c r="F5" s="324"/>
      <c r="G5" s="325"/>
      <c r="H5" s="325"/>
      <c r="I5" s="326"/>
    </row>
    <row r="6" spans="1:9" s="327" customFormat="1" ht="12.75">
      <c r="A6" s="888"/>
      <c r="B6" s="885"/>
      <c r="C6" s="886"/>
      <c r="D6" s="887"/>
      <c r="E6" s="323"/>
      <c r="F6" s="324"/>
      <c r="G6" s="325"/>
      <c r="H6" s="325"/>
      <c r="I6" s="326"/>
    </row>
    <row r="7" spans="1:9" s="327" customFormat="1" ht="12.75">
      <c r="A7" s="888">
        <v>102</v>
      </c>
      <c r="B7" s="885" t="s">
        <v>95</v>
      </c>
      <c r="C7" s="889">
        <v>29689338</v>
      </c>
      <c r="D7" s="733"/>
      <c r="E7" s="323" t="s">
        <v>681</v>
      </c>
      <c r="F7" s="324"/>
      <c r="G7" s="325"/>
      <c r="H7" s="325"/>
      <c r="I7" s="326"/>
    </row>
    <row r="8" spans="1:9" s="327" customFormat="1" ht="12.75">
      <c r="A8" s="888">
        <v>104</v>
      </c>
      <c r="B8" s="885" t="s">
        <v>355</v>
      </c>
      <c r="C8" s="889">
        <v>11477</v>
      </c>
      <c r="D8" s="733"/>
      <c r="E8" s="323" t="s">
        <v>681</v>
      </c>
      <c r="F8" s="324"/>
      <c r="G8" s="325"/>
      <c r="H8" s="325"/>
      <c r="I8" s="326"/>
    </row>
    <row r="9" spans="1:9" s="327" customFormat="1" ht="12.75">
      <c r="A9" s="888">
        <v>107</v>
      </c>
      <c r="B9" s="885" t="s">
        <v>96</v>
      </c>
      <c r="C9" s="889">
        <v>3151</v>
      </c>
      <c r="D9" s="733"/>
      <c r="E9" s="323" t="s">
        <v>681</v>
      </c>
      <c r="F9" s="324"/>
      <c r="G9" s="325"/>
      <c r="H9" s="325"/>
      <c r="I9" s="326"/>
    </row>
    <row r="10" spans="1:9" s="327" customFormat="1" ht="12.75">
      <c r="A10" s="888">
        <v>109</v>
      </c>
      <c r="B10" s="885" t="s">
        <v>97</v>
      </c>
      <c r="C10" s="889">
        <v>33608</v>
      </c>
      <c r="D10" s="733"/>
      <c r="E10" s="323" t="s">
        <v>681</v>
      </c>
      <c r="F10" s="324"/>
      <c r="G10" s="325"/>
      <c r="H10" s="325"/>
      <c r="I10" s="326"/>
    </row>
    <row r="11" spans="1:9" s="327" customFormat="1" ht="12.75">
      <c r="A11" s="888">
        <v>141</v>
      </c>
      <c r="B11" s="885" t="s">
        <v>98</v>
      </c>
      <c r="C11" s="889">
        <v>1569929</v>
      </c>
      <c r="D11" s="733"/>
      <c r="E11" s="323" t="s">
        <v>681</v>
      </c>
      <c r="F11" s="324"/>
      <c r="G11" s="325"/>
      <c r="H11" s="325"/>
      <c r="I11" s="326"/>
    </row>
    <row r="12" spans="1:9" s="327" customFormat="1" ht="12.75">
      <c r="A12" s="888">
        <v>145</v>
      </c>
      <c r="B12" s="885" t="s">
        <v>99</v>
      </c>
      <c r="C12" s="889">
        <v>3278354</v>
      </c>
      <c r="D12" s="733"/>
      <c r="E12" s="323" t="s">
        <v>681</v>
      </c>
      <c r="F12" s="324"/>
      <c r="G12" s="325"/>
      <c r="H12" s="325"/>
      <c r="I12" s="326"/>
    </row>
    <row r="13" spans="1:9" s="327" customFormat="1" ht="12.75">
      <c r="A13" s="888">
        <v>150</v>
      </c>
      <c r="B13" s="885" t="s">
        <v>100</v>
      </c>
      <c r="C13" s="889">
        <v>1509978</v>
      </c>
      <c r="D13" s="733"/>
      <c r="E13" s="323" t="s">
        <v>681</v>
      </c>
      <c r="F13" s="324"/>
      <c r="G13" s="325"/>
      <c r="H13" s="325"/>
      <c r="I13" s="326"/>
    </row>
    <row r="14" spans="1:9" s="327" customFormat="1" ht="12.75">
      <c r="A14" s="888">
        <v>152</v>
      </c>
      <c r="B14" s="885" t="s">
        <v>356</v>
      </c>
      <c r="C14" s="889">
        <v>12000</v>
      </c>
      <c r="D14" s="733"/>
      <c r="E14" s="323" t="s">
        <v>681</v>
      </c>
      <c r="F14" s="324"/>
      <c r="G14" s="325"/>
      <c r="H14" s="325"/>
      <c r="I14" s="326"/>
    </row>
    <row r="15" spans="1:9" s="327" customFormat="1" ht="12.75">
      <c r="A15" s="888">
        <v>153</v>
      </c>
      <c r="B15" s="885" t="s">
        <v>357</v>
      </c>
      <c r="C15" s="889">
        <v>12161</v>
      </c>
      <c r="D15" s="733"/>
      <c r="E15" s="323" t="s">
        <v>681</v>
      </c>
      <c r="F15" s="324"/>
      <c r="G15" s="325"/>
      <c r="H15" s="325"/>
      <c r="I15" s="326"/>
    </row>
    <row r="16" spans="1:9" s="327" customFormat="1" ht="12.75">
      <c r="A16" s="888">
        <v>154</v>
      </c>
      <c r="B16" s="885" t="s">
        <v>358</v>
      </c>
      <c r="C16" s="889">
        <v>31527</v>
      </c>
      <c r="D16" s="733"/>
      <c r="E16" s="323" t="s">
        <v>681</v>
      </c>
      <c r="F16" s="324"/>
      <c r="G16" s="325"/>
      <c r="H16" s="325"/>
      <c r="I16" s="326"/>
    </row>
    <row r="17" spans="1:9" s="327" customFormat="1" ht="12.75">
      <c r="A17" s="888">
        <v>155</v>
      </c>
      <c r="B17" s="885" t="s">
        <v>101</v>
      </c>
      <c r="C17" s="889">
        <v>15566</v>
      </c>
      <c r="D17" s="733"/>
      <c r="E17" s="323"/>
      <c r="F17" s="324"/>
      <c r="G17" s="325"/>
      <c r="H17" s="325"/>
      <c r="I17" s="326"/>
    </row>
    <row r="18" spans="1:9" s="327" customFormat="1" ht="12.75">
      <c r="A18" s="888">
        <v>157</v>
      </c>
      <c r="B18" s="885" t="s">
        <v>359</v>
      </c>
      <c r="C18" s="889">
        <v>14461</v>
      </c>
      <c r="D18" s="733"/>
      <c r="E18" s="323"/>
      <c r="F18" s="324"/>
      <c r="G18" s="325"/>
      <c r="H18" s="325"/>
      <c r="I18" s="326"/>
    </row>
    <row r="19" spans="1:9" s="327" customFormat="1" ht="12.75">
      <c r="A19" s="888">
        <v>195</v>
      </c>
      <c r="B19" s="885" t="s">
        <v>102</v>
      </c>
      <c r="C19" s="889">
        <v>39371</v>
      </c>
      <c r="D19" s="733"/>
      <c r="E19" s="323"/>
      <c r="F19" s="324"/>
      <c r="G19" s="325"/>
      <c r="H19" s="325"/>
      <c r="I19" s="326"/>
    </row>
    <row r="20" spans="1:9" s="327" customFormat="1" ht="12.75">
      <c r="A20" s="888">
        <v>210</v>
      </c>
      <c r="B20" s="885" t="s">
        <v>103</v>
      </c>
      <c r="C20" s="889">
        <v>5265</v>
      </c>
      <c r="D20" s="733"/>
      <c r="E20" s="323"/>
      <c r="F20" s="324"/>
      <c r="G20" s="325"/>
      <c r="H20" s="325"/>
      <c r="I20" s="326"/>
    </row>
    <row r="21" spans="1:9" s="327" customFormat="1" ht="12.75">
      <c r="A21" s="888">
        <v>212</v>
      </c>
      <c r="B21" s="885" t="s">
        <v>104</v>
      </c>
      <c r="C21" s="889">
        <v>32</v>
      </c>
      <c r="D21" s="733"/>
      <c r="E21" s="323"/>
      <c r="F21" s="324"/>
      <c r="G21" s="325"/>
      <c r="H21" s="325"/>
      <c r="I21" s="326"/>
    </row>
    <row r="22" spans="1:9" s="327" customFormat="1" ht="12.75">
      <c r="A22" s="888">
        <v>213</v>
      </c>
      <c r="B22" s="885" t="s">
        <v>105</v>
      </c>
      <c r="C22" s="889">
        <v>277</v>
      </c>
      <c r="D22" s="733"/>
      <c r="E22" s="323"/>
      <c r="F22" s="324"/>
      <c r="G22" s="325"/>
      <c r="H22" s="325"/>
      <c r="I22" s="326"/>
    </row>
    <row r="23" spans="1:9" s="327" customFormat="1" ht="12.75">
      <c r="A23" s="888">
        <v>214</v>
      </c>
      <c r="B23" s="885" t="s">
        <v>106</v>
      </c>
      <c r="C23" s="889">
        <v>902</v>
      </c>
      <c r="D23" s="733"/>
      <c r="E23" s="323"/>
      <c r="F23" s="324"/>
      <c r="G23" s="325"/>
      <c r="H23" s="325"/>
      <c r="I23" s="326"/>
    </row>
    <row r="24" spans="1:9" s="327" customFormat="1" ht="12.75">
      <c r="A24" s="888">
        <v>215</v>
      </c>
      <c r="B24" s="885" t="s">
        <v>107</v>
      </c>
      <c r="C24" s="889">
        <v>3371</v>
      </c>
      <c r="D24" s="733"/>
      <c r="E24" s="323"/>
      <c r="F24" s="324"/>
      <c r="G24" s="325"/>
      <c r="H24" s="325"/>
      <c r="I24" s="326"/>
    </row>
    <row r="25" spans="1:9" s="327" customFormat="1" ht="12.75">
      <c r="A25" s="888">
        <v>217</v>
      </c>
      <c r="B25" s="885" t="s">
        <v>108</v>
      </c>
      <c r="C25" s="889">
        <v>330</v>
      </c>
      <c r="D25" s="733"/>
      <c r="E25" s="323"/>
      <c r="F25" s="324"/>
      <c r="G25" s="325"/>
      <c r="H25" s="325"/>
      <c r="I25" s="326"/>
    </row>
    <row r="26" spans="1:9" s="327" customFormat="1" ht="14.25">
      <c r="A26" s="888">
        <v>220</v>
      </c>
      <c r="B26" s="885" t="s">
        <v>765</v>
      </c>
      <c r="C26" s="889">
        <v>154787</v>
      </c>
      <c r="D26" s="733"/>
      <c r="E26" s="323"/>
      <c r="F26" s="324"/>
      <c r="G26" s="325"/>
      <c r="H26" s="325"/>
      <c r="I26" s="326"/>
    </row>
    <row r="27" spans="1:9" s="327" customFormat="1" ht="12.75">
      <c r="A27" s="888">
        <v>221</v>
      </c>
      <c r="B27" s="885" t="s">
        <v>109</v>
      </c>
      <c r="C27" s="889">
        <v>2890889</v>
      </c>
      <c r="D27" s="733"/>
      <c r="E27" s="323"/>
      <c r="F27" s="324"/>
      <c r="G27" s="325"/>
      <c r="H27" s="325"/>
      <c r="I27" s="326"/>
    </row>
    <row r="28" spans="1:9" s="327" customFormat="1" ht="12.75">
      <c r="A28" s="888">
        <v>231</v>
      </c>
      <c r="B28" s="885" t="s">
        <v>110</v>
      </c>
      <c r="C28" s="889">
        <v>178468</v>
      </c>
      <c r="D28" s="733"/>
      <c r="E28" s="323"/>
      <c r="F28" s="324"/>
      <c r="G28" s="325"/>
      <c r="H28" s="325"/>
      <c r="I28" s="326"/>
    </row>
    <row r="29" spans="1:9" s="327" customFormat="1" ht="12.75">
      <c r="A29" s="888">
        <v>251</v>
      </c>
      <c r="B29" s="885" t="s">
        <v>111</v>
      </c>
      <c r="C29" s="889">
        <v>622</v>
      </c>
      <c r="D29" s="733"/>
      <c r="E29" s="323"/>
      <c r="F29" s="324"/>
      <c r="G29" s="325"/>
      <c r="H29" s="325"/>
      <c r="I29" s="326"/>
    </row>
    <row r="30" spans="1:9" s="327" customFormat="1" ht="12.75">
      <c r="A30" s="888">
        <v>257</v>
      </c>
      <c r="B30" s="885" t="s">
        <v>112</v>
      </c>
      <c r="C30" s="889">
        <v>461</v>
      </c>
      <c r="D30" s="733"/>
      <c r="E30" s="323"/>
      <c r="F30" s="324"/>
      <c r="G30" s="325"/>
      <c r="H30" s="325"/>
      <c r="I30" s="326"/>
    </row>
    <row r="31" spans="1:9" s="327" customFormat="1" ht="12.75">
      <c r="A31" s="888">
        <v>261</v>
      </c>
      <c r="B31" s="885" t="s">
        <v>113</v>
      </c>
      <c r="C31" s="889">
        <v>823</v>
      </c>
      <c r="D31" s="733"/>
      <c r="E31" s="323"/>
      <c r="F31" s="324"/>
      <c r="G31" s="325"/>
      <c r="H31" s="325"/>
      <c r="I31" s="326"/>
    </row>
    <row r="32" spans="1:9" s="327" customFormat="1" ht="12.75">
      <c r="A32" s="888">
        <v>311</v>
      </c>
      <c r="B32" s="885" t="s">
        <v>114</v>
      </c>
      <c r="C32" s="889">
        <v>19949</v>
      </c>
      <c r="D32" s="733"/>
      <c r="E32" s="323"/>
      <c r="F32" s="324"/>
      <c r="G32" s="325"/>
      <c r="H32" s="325"/>
      <c r="I32" s="326"/>
    </row>
    <row r="33" spans="1:9" s="327" customFormat="1" ht="12.75">
      <c r="A33" s="888">
        <v>320</v>
      </c>
      <c r="B33" s="885" t="s">
        <v>115</v>
      </c>
      <c r="C33" s="889">
        <v>154563</v>
      </c>
      <c r="D33" s="733"/>
      <c r="E33" s="323"/>
      <c r="F33" s="324"/>
      <c r="G33" s="325"/>
      <c r="H33" s="325"/>
      <c r="I33" s="326"/>
    </row>
    <row r="34" spans="1:9" s="327" customFormat="1" ht="12.75">
      <c r="A34" s="888">
        <v>324</v>
      </c>
      <c r="B34" s="885" t="s">
        <v>116</v>
      </c>
      <c r="C34" s="889">
        <v>28443</v>
      </c>
      <c r="D34" s="733"/>
      <c r="E34" s="323"/>
      <c r="F34" s="324"/>
      <c r="G34" s="325"/>
      <c r="H34" s="325"/>
      <c r="I34" s="326"/>
    </row>
    <row r="35" spans="1:9" s="327" customFormat="1" ht="12.75">
      <c r="A35" s="888">
        <v>326</v>
      </c>
      <c r="B35" s="885" t="s">
        <v>117</v>
      </c>
      <c r="C35" s="889">
        <v>12088</v>
      </c>
      <c r="D35" s="733"/>
      <c r="E35" s="323"/>
      <c r="F35" s="324"/>
      <c r="G35" s="325"/>
      <c r="H35" s="325"/>
      <c r="I35" s="326"/>
    </row>
    <row r="36" spans="1:9" s="327" customFormat="1" ht="12.75">
      <c r="A36" s="888">
        <v>405</v>
      </c>
      <c r="B36" s="885" t="s">
        <v>118</v>
      </c>
      <c r="C36" s="889">
        <v>636907</v>
      </c>
      <c r="D36" s="733"/>
      <c r="E36" s="323"/>
      <c r="F36" s="324"/>
      <c r="G36" s="325"/>
      <c r="H36" s="325"/>
      <c r="I36" s="326"/>
    </row>
    <row r="37" spans="1:9" s="327" customFormat="1" ht="12.75">
      <c r="A37" s="888">
        <v>481</v>
      </c>
      <c r="B37" s="885" t="s">
        <v>119</v>
      </c>
      <c r="C37" s="889">
        <v>16045</v>
      </c>
      <c r="D37" s="733"/>
      <c r="E37" s="323"/>
      <c r="F37" s="324"/>
      <c r="G37" s="325"/>
      <c r="H37" s="325"/>
      <c r="I37" s="326"/>
    </row>
    <row r="38" spans="1:9" s="327" customFormat="1" ht="12.75">
      <c r="A38" s="888">
        <v>511</v>
      </c>
      <c r="B38" s="885" t="s">
        <v>446</v>
      </c>
      <c r="C38" s="889">
        <v>61243</v>
      </c>
      <c r="D38" s="733"/>
      <c r="E38" s="323"/>
      <c r="F38" s="324"/>
      <c r="G38" s="325"/>
      <c r="H38" s="325"/>
      <c r="I38" s="326"/>
    </row>
    <row r="39" spans="1:9" s="327" customFormat="1" ht="12.75">
      <c r="A39" s="888">
        <v>514</v>
      </c>
      <c r="B39" s="885" t="s">
        <v>120</v>
      </c>
      <c r="C39" s="889">
        <v>21300</v>
      </c>
      <c r="D39" s="733"/>
      <c r="E39" s="323"/>
      <c r="F39" s="324"/>
      <c r="G39" s="325"/>
      <c r="H39" s="325"/>
      <c r="I39" s="326"/>
    </row>
    <row r="40" spans="1:9" s="327" customFormat="1" ht="12.75">
      <c r="A40" s="888">
        <v>515</v>
      </c>
      <c r="B40" s="885" t="s">
        <v>360</v>
      </c>
      <c r="C40" s="889">
        <v>48774</v>
      </c>
      <c r="D40" s="733"/>
      <c r="E40" s="323"/>
      <c r="F40" s="324"/>
      <c r="G40" s="325"/>
      <c r="H40" s="325"/>
      <c r="I40" s="326"/>
    </row>
    <row r="41" spans="1:9" s="327" customFormat="1" ht="25.5">
      <c r="A41" s="890">
        <v>521</v>
      </c>
      <c r="B41" s="891" t="s">
        <v>121</v>
      </c>
      <c r="C41" s="892">
        <v>139174</v>
      </c>
      <c r="D41" s="733"/>
      <c r="E41" s="323"/>
      <c r="F41" s="324"/>
      <c r="G41" s="325"/>
      <c r="H41" s="325"/>
      <c r="I41" s="326"/>
    </row>
    <row r="42" spans="1:9" s="327" customFormat="1" ht="12.75">
      <c r="A42" s="888">
        <v>522</v>
      </c>
      <c r="B42" s="885" t="s">
        <v>122</v>
      </c>
      <c r="C42" s="889">
        <v>9225</v>
      </c>
      <c r="D42" s="733"/>
      <c r="E42" s="323"/>
      <c r="F42" s="324"/>
      <c r="G42" s="325"/>
      <c r="H42" s="325"/>
      <c r="I42" s="326"/>
    </row>
    <row r="43" spans="1:9" s="327" customFormat="1" ht="12.75">
      <c r="A43" s="888">
        <v>523</v>
      </c>
      <c r="B43" s="885" t="s">
        <v>123</v>
      </c>
      <c r="C43" s="889">
        <v>41524</v>
      </c>
      <c r="D43" s="733"/>
      <c r="E43" s="323"/>
      <c r="F43" s="324"/>
      <c r="G43" s="325"/>
      <c r="H43" s="325"/>
      <c r="I43" s="326"/>
    </row>
    <row r="44" spans="1:9" s="327" customFormat="1" ht="12.75">
      <c r="A44" s="888">
        <v>537</v>
      </c>
      <c r="B44" s="885" t="s">
        <v>124</v>
      </c>
      <c r="C44" s="889">
        <v>20851</v>
      </c>
      <c r="D44" s="733"/>
      <c r="E44" s="323"/>
      <c r="F44" s="324"/>
      <c r="G44" s="325"/>
      <c r="H44" s="325"/>
      <c r="I44" s="326"/>
    </row>
    <row r="45" spans="1:9" s="327" customFormat="1" ht="12.75">
      <c r="A45" s="888">
        <v>541</v>
      </c>
      <c r="B45" s="885" t="s">
        <v>125</v>
      </c>
      <c r="C45" s="889">
        <v>109856</v>
      </c>
      <c r="D45" s="733"/>
      <c r="E45" s="323"/>
      <c r="F45" s="324"/>
      <c r="G45" s="325"/>
      <c r="H45" s="325"/>
      <c r="I45" s="326"/>
    </row>
    <row r="46" spans="1:9" s="327" customFormat="1" ht="12.75">
      <c r="A46" s="888">
        <v>542</v>
      </c>
      <c r="B46" s="885" t="s">
        <v>361</v>
      </c>
      <c r="C46" s="889">
        <v>9094</v>
      </c>
      <c r="D46" s="733"/>
      <c r="E46" s="323"/>
      <c r="F46" s="324"/>
      <c r="G46" s="325"/>
      <c r="H46" s="325"/>
      <c r="I46" s="326"/>
    </row>
    <row r="47" spans="1:9" s="327" customFormat="1" ht="12.75">
      <c r="A47" s="888">
        <v>545</v>
      </c>
      <c r="B47" s="885" t="s">
        <v>126</v>
      </c>
      <c r="C47" s="889">
        <v>631850</v>
      </c>
      <c r="D47" s="733"/>
      <c r="E47" s="323"/>
      <c r="F47" s="324"/>
      <c r="G47" s="325"/>
      <c r="H47" s="325"/>
      <c r="I47" s="326"/>
    </row>
    <row r="48" spans="1:9" s="327" customFormat="1" ht="12.75">
      <c r="A48" s="888">
        <v>553</v>
      </c>
      <c r="B48" s="885" t="s">
        <v>127</v>
      </c>
      <c r="C48" s="889">
        <v>865654</v>
      </c>
      <c r="D48" s="733"/>
      <c r="E48" s="323"/>
      <c r="F48" s="324"/>
      <c r="G48" s="325"/>
      <c r="H48" s="325"/>
      <c r="I48" s="326"/>
    </row>
    <row r="49" spans="1:9" s="327" customFormat="1" ht="12.75">
      <c r="A49" s="888">
        <v>554</v>
      </c>
      <c r="B49" s="885" t="s">
        <v>128</v>
      </c>
      <c r="C49" s="889">
        <v>756128</v>
      </c>
      <c r="D49" s="733"/>
      <c r="E49" s="323"/>
      <c r="F49" s="324"/>
      <c r="G49" s="325"/>
      <c r="H49" s="325"/>
      <c r="I49" s="326"/>
    </row>
    <row r="50" spans="1:9" s="327" customFormat="1" ht="12.75">
      <c r="A50" s="888">
        <v>560</v>
      </c>
      <c r="B50" s="885" t="s">
        <v>362</v>
      </c>
      <c r="C50" s="889">
        <v>22611</v>
      </c>
      <c r="D50" s="733"/>
      <c r="E50" s="323"/>
      <c r="F50" s="324"/>
      <c r="G50" s="325"/>
      <c r="H50" s="325"/>
      <c r="I50" s="326"/>
    </row>
    <row r="51" spans="1:9" s="327" customFormat="1" ht="12.75">
      <c r="A51" s="888">
        <v>571</v>
      </c>
      <c r="B51" s="885" t="s">
        <v>129</v>
      </c>
      <c r="C51" s="889">
        <v>2467</v>
      </c>
      <c r="D51" s="580"/>
      <c r="E51" s="323" t="s">
        <v>681</v>
      </c>
      <c r="F51" s="324"/>
      <c r="G51" s="325"/>
      <c r="H51" s="325"/>
      <c r="I51" s="326"/>
    </row>
    <row r="52" spans="1:9" s="327" customFormat="1" ht="12.75">
      <c r="A52" s="888">
        <v>572</v>
      </c>
      <c r="B52" s="885" t="s">
        <v>130</v>
      </c>
      <c r="C52" s="889">
        <v>1064</v>
      </c>
      <c r="D52" s="580"/>
      <c r="E52" s="323" t="s">
        <v>681</v>
      </c>
      <c r="F52" s="324"/>
      <c r="G52" s="325"/>
      <c r="H52" s="325"/>
      <c r="I52" s="326"/>
    </row>
    <row r="53" spans="1:9" s="327" customFormat="1" ht="12.75">
      <c r="A53" s="888">
        <v>575</v>
      </c>
      <c r="B53" s="885" t="s">
        <v>363</v>
      </c>
      <c r="C53" s="889">
        <v>666</v>
      </c>
      <c r="D53" s="580"/>
      <c r="E53" s="323" t="s">
        <v>681</v>
      </c>
      <c r="F53" s="324"/>
      <c r="G53" s="325"/>
      <c r="H53" s="325"/>
      <c r="I53" s="326"/>
    </row>
    <row r="54" spans="1:9" s="327" customFormat="1" ht="12.75">
      <c r="A54" s="888">
        <v>581</v>
      </c>
      <c r="B54" s="885" t="s">
        <v>131</v>
      </c>
      <c r="C54" s="889">
        <v>46357</v>
      </c>
      <c r="D54" s="580"/>
      <c r="E54" s="323" t="s">
        <v>681</v>
      </c>
      <c r="F54" s="324"/>
      <c r="G54" s="325"/>
      <c r="H54" s="325"/>
      <c r="I54" s="326"/>
    </row>
    <row r="55" spans="1:9" s="327" customFormat="1" ht="12.75">
      <c r="A55" s="888">
        <v>592</v>
      </c>
      <c r="B55" s="885" t="s">
        <v>132</v>
      </c>
      <c r="C55" s="889">
        <v>4785</v>
      </c>
      <c r="D55" s="580"/>
      <c r="E55" s="323" t="s">
        <v>681</v>
      </c>
      <c r="F55" s="324"/>
      <c r="G55" s="325"/>
      <c r="H55" s="325"/>
      <c r="I55" s="326"/>
    </row>
    <row r="56" spans="1:9" s="327" customFormat="1" ht="12.75">
      <c r="A56" s="888">
        <v>593</v>
      </c>
      <c r="B56" s="885" t="s">
        <v>133</v>
      </c>
      <c r="C56" s="889">
        <v>776</v>
      </c>
      <c r="D56" s="580"/>
      <c r="E56" s="323" t="s">
        <v>681</v>
      </c>
      <c r="F56" s="324"/>
      <c r="G56" s="325"/>
      <c r="H56" s="325"/>
      <c r="I56" s="326"/>
    </row>
    <row r="57" spans="1:9" s="327" customFormat="1" ht="12.75" customHeight="1">
      <c r="A57" s="888">
        <v>611</v>
      </c>
      <c r="B57" s="885" t="s">
        <v>134</v>
      </c>
      <c r="C57" s="889">
        <v>187295</v>
      </c>
      <c r="D57" s="580"/>
      <c r="E57" s="323" t="s">
        <v>681</v>
      </c>
      <c r="F57" s="324"/>
      <c r="G57" s="325"/>
      <c r="H57" s="325"/>
      <c r="I57" s="326"/>
    </row>
    <row r="58" spans="1:9" s="327" customFormat="1" ht="12.75">
      <c r="A58" s="888">
        <v>613</v>
      </c>
      <c r="B58" s="885" t="s">
        <v>135</v>
      </c>
      <c r="C58" s="889">
        <v>357</v>
      </c>
      <c r="D58" s="580"/>
      <c r="E58" s="323" t="s">
        <v>681</v>
      </c>
      <c r="F58" s="324"/>
      <c r="G58" s="325"/>
      <c r="H58" s="325"/>
      <c r="I58" s="326"/>
    </row>
    <row r="59" spans="1:9" s="327" customFormat="1" ht="12.75">
      <c r="A59" s="888">
        <v>614</v>
      </c>
      <c r="B59" s="885" t="s">
        <v>136</v>
      </c>
      <c r="C59" s="889">
        <v>472</v>
      </c>
      <c r="D59" s="580"/>
      <c r="E59" s="323" t="s">
        <v>681</v>
      </c>
      <c r="F59" s="324"/>
      <c r="G59" s="325"/>
      <c r="H59" s="325"/>
      <c r="I59" s="326"/>
    </row>
    <row r="60" spans="1:9" s="327" customFormat="1" ht="12.75">
      <c r="A60" s="888">
        <v>615</v>
      </c>
      <c r="B60" s="885" t="s">
        <v>137</v>
      </c>
      <c r="C60" s="889">
        <v>189</v>
      </c>
      <c r="D60" s="580"/>
      <c r="E60" s="323" t="s">
        <v>681</v>
      </c>
      <c r="F60" s="324"/>
      <c r="G60" s="325"/>
      <c r="H60" s="325"/>
      <c r="I60" s="326"/>
    </row>
    <row r="61" spans="1:9" s="331" customFormat="1" ht="15" customHeight="1">
      <c r="A61" s="581"/>
      <c r="B61" s="326"/>
      <c r="C61" s="386" t="s">
        <v>721</v>
      </c>
      <c r="D61" s="573"/>
      <c r="E61" s="328"/>
      <c r="F61" s="329"/>
      <c r="G61" s="328"/>
      <c r="H61" s="328"/>
      <c r="I61" s="330"/>
    </row>
    <row r="62" spans="1:5" ht="24" customHeight="1">
      <c r="A62" s="1054" t="s">
        <v>364</v>
      </c>
      <c r="B62" s="1055"/>
      <c r="C62" s="1055"/>
      <c r="D62" s="732"/>
      <c r="E62" s="731"/>
    </row>
    <row r="63" spans="1:5" ht="24" customHeight="1">
      <c r="A63" s="1056"/>
      <c r="B63" s="1057"/>
      <c r="C63" s="1057"/>
      <c r="D63" s="733"/>
      <c r="E63" s="731" t="s">
        <v>681</v>
      </c>
    </row>
    <row r="64" spans="1:5" ht="6" customHeight="1" thickBot="1">
      <c r="A64" s="734"/>
      <c r="B64" s="735"/>
      <c r="C64" s="736"/>
      <c r="D64" s="737"/>
      <c r="E64" s="731"/>
    </row>
    <row r="65" spans="2:5" ht="13.5" thickBot="1">
      <c r="B65" s="447"/>
      <c r="C65" s="402"/>
      <c r="D65" s="402"/>
      <c r="E65" s="403"/>
    </row>
    <row r="66" spans="1:4" ht="12.75">
      <c r="A66" s="705" t="s">
        <v>354</v>
      </c>
      <c r="B66" s="706"/>
      <c r="C66" s="707"/>
      <c r="D66" s="708"/>
    </row>
    <row r="67" spans="1:4" s="327" customFormat="1" ht="12.75">
      <c r="A67" s="579"/>
      <c r="B67" s="893"/>
      <c r="C67" s="894"/>
      <c r="D67" s="895"/>
    </row>
    <row r="68" spans="1:9" s="327" customFormat="1" ht="12.75">
      <c r="A68" s="896">
        <v>616</v>
      </c>
      <c r="B68" s="885" t="s">
        <v>138</v>
      </c>
      <c r="C68" s="889">
        <v>779</v>
      </c>
      <c r="D68" s="580"/>
      <c r="E68" s="323" t="s">
        <v>681</v>
      </c>
      <c r="F68" s="324"/>
      <c r="G68" s="325"/>
      <c r="H68" s="325"/>
      <c r="I68" s="326"/>
    </row>
    <row r="69" spans="1:9" s="327" customFormat="1" ht="12.75">
      <c r="A69" s="896">
        <v>617</v>
      </c>
      <c r="B69" s="885" t="s">
        <v>139</v>
      </c>
      <c r="C69" s="889">
        <v>71177</v>
      </c>
      <c r="D69" s="580"/>
      <c r="E69" s="323" t="s">
        <v>681</v>
      </c>
      <c r="F69" s="324"/>
      <c r="G69" s="325"/>
      <c r="H69" s="325"/>
      <c r="I69" s="326"/>
    </row>
    <row r="70" spans="1:9" s="327" customFormat="1" ht="12.75">
      <c r="A70" s="896">
        <v>618</v>
      </c>
      <c r="B70" s="885" t="s">
        <v>140</v>
      </c>
      <c r="C70" s="889">
        <v>3741</v>
      </c>
      <c r="D70" s="580"/>
      <c r="E70" s="323" t="s">
        <v>681</v>
      </c>
      <c r="F70" s="324"/>
      <c r="G70" s="325"/>
      <c r="H70" s="325"/>
      <c r="I70" s="326"/>
    </row>
    <row r="71" spans="1:9" s="327" customFormat="1" ht="12.75">
      <c r="A71" s="896">
        <v>621</v>
      </c>
      <c r="B71" s="885" t="s">
        <v>141</v>
      </c>
      <c r="C71" s="889">
        <v>30135</v>
      </c>
      <c r="D71" s="580"/>
      <c r="E71" s="323" t="s">
        <v>681</v>
      </c>
      <c r="F71" s="324"/>
      <c r="G71" s="325"/>
      <c r="H71" s="325"/>
      <c r="I71" s="326"/>
    </row>
    <row r="72" spans="1:9" s="327" customFormat="1" ht="12.75">
      <c r="A72" s="896">
        <v>625</v>
      </c>
      <c r="B72" s="885" t="s">
        <v>142</v>
      </c>
      <c r="C72" s="889">
        <v>154759</v>
      </c>
      <c r="D72" s="580"/>
      <c r="E72" s="323" t="s">
        <v>681</v>
      </c>
      <c r="F72" s="324"/>
      <c r="G72" s="325"/>
      <c r="H72" s="325"/>
      <c r="I72" s="326"/>
    </row>
    <row r="73" spans="1:9" s="327" customFormat="1" ht="12.75">
      <c r="A73" s="896">
        <v>631</v>
      </c>
      <c r="B73" s="885" t="s">
        <v>143</v>
      </c>
      <c r="C73" s="889">
        <v>464221</v>
      </c>
      <c r="D73" s="580"/>
      <c r="E73" s="323" t="s">
        <v>681</v>
      </c>
      <c r="F73" s="324"/>
      <c r="G73" s="325"/>
      <c r="H73" s="325"/>
      <c r="I73" s="326"/>
    </row>
    <row r="74" spans="1:9" s="327" customFormat="1" ht="12.75">
      <c r="A74" s="896">
        <v>635</v>
      </c>
      <c r="B74" s="885" t="s">
        <v>144</v>
      </c>
      <c r="C74" s="889">
        <v>265204</v>
      </c>
      <c r="D74" s="580"/>
      <c r="E74" s="323" t="s">
        <v>681</v>
      </c>
      <c r="F74" s="324"/>
      <c r="G74" s="325"/>
      <c r="H74" s="325"/>
      <c r="I74" s="326"/>
    </row>
    <row r="75" spans="1:9" s="327" customFormat="1" ht="12.75">
      <c r="A75" s="896">
        <v>643</v>
      </c>
      <c r="B75" s="28" t="s">
        <v>145</v>
      </c>
      <c r="C75" s="889">
        <v>165947</v>
      </c>
      <c r="D75" s="580"/>
      <c r="E75" s="323" t="s">
        <v>681</v>
      </c>
      <c r="F75" s="324"/>
      <c r="G75" s="325"/>
      <c r="H75" s="325"/>
      <c r="I75" s="326"/>
    </row>
    <row r="76" spans="1:9" s="327" customFormat="1" ht="12.75">
      <c r="A76" s="896">
        <v>647</v>
      </c>
      <c r="B76" s="28" t="s">
        <v>146</v>
      </c>
      <c r="C76" s="889">
        <v>956</v>
      </c>
      <c r="D76" s="580"/>
      <c r="E76" s="323"/>
      <c r="F76" s="324"/>
      <c r="G76" s="325"/>
      <c r="H76" s="325"/>
      <c r="I76" s="326"/>
    </row>
    <row r="77" spans="1:9" s="327" customFormat="1" ht="12.75">
      <c r="A77" s="896">
        <v>648</v>
      </c>
      <c r="B77" s="28" t="s">
        <v>147</v>
      </c>
      <c r="C77" s="889">
        <v>611</v>
      </c>
      <c r="D77" s="580"/>
      <c r="E77" s="323"/>
      <c r="F77" s="324"/>
      <c r="G77" s="325"/>
      <c r="H77" s="325"/>
      <c r="I77" s="326"/>
    </row>
    <row r="78" spans="1:9" s="327" customFormat="1" ht="12.75">
      <c r="A78" s="896">
        <v>650</v>
      </c>
      <c r="B78" s="28" t="s">
        <v>148</v>
      </c>
      <c r="C78" s="889">
        <v>129532</v>
      </c>
      <c r="D78" s="580"/>
      <c r="E78" s="323"/>
      <c r="F78" s="324"/>
      <c r="G78" s="325"/>
      <c r="H78" s="325"/>
      <c r="I78" s="326"/>
    </row>
    <row r="79" spans="1:9" s="327" customFormat="1" ht="12.75">
      <c r="A79" s="896">
        <v>669</v>
      </c>
      <c r="B79" s="897" t="s">
        <v>149</v>
      </c>
      <c r="C79" s="889">
        <v>606</v>
      </c>
      <c r="D79" s="580"/>
      <c r="E79" s="323"/>
      <c r="F79" s="324"/>
      <c r="G79" s="325"/>
      <c r="H79" s="325"/>
      <c r="I79" s="326"/>
    </row>
    <row r="80" spans="1:9" s="327" customFormat="1" ht="14.25">
      <c r="A80" s="898">
        <v>698</v>
      </c>
      <c r="B80" s="899" t="s">
        <v>766</v>
      </c>
      <c r="C80" s="900">
        <v>1172509</v>
      </c>
      <c r="D80" s="580"/>
      <c r="E80" s="323"/>
      <c r="F80" s="324"/>
      <c r="G80" s="325"/>
      <c r="H80" s="325"/>
      <c r="I80" s="326"/>
    </row>
    <row r="81" spans="1:9" s="327" customFormat="1" ht="12.75">
      <c r="A81" s="784">
        <v>699</v>
      </c>
      <c r="B81" s="901" t="s">
        <v>365</v>
      </c>
      <c r="C81" s="900">
        <v>45767031</v>
      </c>
      <c r="D81" s="580"/>
      <c r="E81" s="323"/>
      <c r="F81" s="324"/>
      <c r="G81" s="325"/>
      <c r="H81" s="325"/>
      <c r="I81" s="326"/>
    </row>
    <row r="82" spans="1:9" s="327" customFormat="1" ht="28.5" customHeight="1">
      <c r="A82" s="898"/>
      <c r="B82" s="902"/>
      <c r="C82" s="903"/>
      <c r="D82" s="580"/>
      <c r="E82" s="323"/>
      <c r="F82" s="324"/>
      <c r="G82" s="325"/>
      <c r="H82" s="325"/>
      <c r="I82" s="326"/>
    </row>
    <row r="83" spans="1:9" s="327" customFormat="1" ht="11.25" customHeight="1">
      <c r="A83" s="898" t="s">
        <v>596</v>
      </c>
      <c r="B83" s="885"/>
      <c r="C83" s="889"/>
      <c r="D83" s="580"/>
      <c r="E83" s="323"/>
      <c r="F83" s="324"/>
      <c r="G83" s="325"/>
      <c r="H83" s="325"/>
      <c r="I83" s="326"/>
    </row>
    <row r="84" spans="1:9" s="327" customFormat="1" ht="12.75">
      <c r="A84" s="896"/>
      <c r="B84" s="885"/>
      <c r="C84" s="889"/>
      <c r="D84" s="580"/>
      <c r="E84" s="323"/>
      <c r="F84" s="324"/>
      <c r="G84" s="325"/>
      <c r="H84" s="325"/>
      <c r="I84" s="326"/>
    </row>
    <row r="85" spans="1:9" s="327" customFormat="1" ht="12.75">
      <c r="A85" s="896">
        <v>708</v>
      </c>
      <c r="B85" s="885" t="s">
        <v>150</v>
      </c>
      <c r="C85" s="889">
        <v>130197</v>
      </c>
      <c r="D85" s="580"/>
      <c r="E85" s="323"/>
      <c r="F85" s="324"/>
      <c r="G85" s="325"/>
      <c r="H85" s="325"/>
      <c r="I85" s="326"/>
    </row>
    <row r="86" spans="1:9" s="327" customFormat="1" ht="12.75">
      <c r="A86" s="896">
        <v>711</v>
      </c>
      <c r="B86" s="885" t="s">
        <v>151</v>
      </c>
      <c r="C86" s="889">
        <v>134</v>
      </c>
      <c r="D86" s="580"/>
      <c r="E86" s="323"/>
      <c r="F86" s="324"/>
      <c r="G86" s="325"/>
      <c r="H86" s="325"/>
      <c r="I86" s="326"/>
    </row>
    <row r="87" spans="1:9" s="327" customFormat="1" ht="12.75">
      <c r="A87" s="896">
        <v>712</v>
      </c>
      <c r="B87" s="885" t="s">
        <v>152</v>
      </c>
      <c r="C87" s="889">
        <v>282815</v>
      </c>
      <c r="D87" s="580"/>
      <c r="E87" s="323"/>
      <c r="F87" s="324"/>
      <c r="G87" s="325"/>
      <c r="H87" s="325"/>
      <c r="I87" s="326"/>
    </row>
    <row r="88" spans="1:9" s="327" customFormat="1" ht="12.75">
      <c r="A88" s="896">
        <v>713</v>
      </c>
      <c r="B88" s="885" t="s">
        <v>153</v>
      </c>
      <c r="C88" s="889">
        <v>17016</v>
      </c>
      <c r="D88" s="580"/>
      <c r="E88" s="323"/>
      <c r="F88" s="324"/>
      <c r="G88" s="325"/>
      <c r="H88" s="325"/>
      <c r="I88" s="326"/>
    </row>
    <row r="89" spans="1:9" s="327" customFormat="1" ht="12.75">
      <c r="A89" s="896">
        <v>715</v>
      </c>
      <c r="B89" s="885" t="s">
        <v>154</v>
      </c>
      <c r="C89" s="889">
        <v>386569</v>
      </c>
      <c r="D89" s="580"/>
      <c r="E89" s="323"/>
      <c r="F89" s="324"/>
      <c r="G89" s="325"/>
      <c r="H89" s="325"/>
      <c r="I89" s="326"/>
    </row>
    <row r="90" spans="1:9" s="327" customFormat="1" ht="12.75">
      <c r="A90" s="896">
        <v>716</v>
      </c>
      <c r="B90" s="885" t="s">
        <v>155</v>
      </c>
      <c r="C90" s="889">
        <v>1779199</v>
      </c>
      <c r="D90" s="580"/>
      <c r="E90" s="323"/>
      <c r="F90" s="324"/>
      <c r="G90" s="325"/>
      <c r="H90" s="325"/>
      <c r="I90" s="326"/>
    </row>
    <row r="91" spans="1:9" s="327" customFormat="1" ht="12.75">
      <c r="A91" s="896">
        <v>718</v>
      </c>
      <c r="B91" s="885" t="s">
        <v>156</v>
      </c>
      <c r="C91" s="889">
        <v>529</v>
      </c>
      <c r="D91" s="580"/>
      <c r="E91" s="323"/>
      <c r="F91" s="324"/>
      <c r="G91" s="325"/>
      <c r="H91" s="325"/>
      <c r="I91" s="326"/>
    </row>
    <row r="92" spans="1:9" s="327" customFormat="1" ht="12.75">
      <c r="A92" s="896">
        <v>720</v>
      </c>
      <c r="B92" s="885" t="s">
        <v>157</v>
      </c>
      <c r="C92" s="889">
        <v>466</v>
      </c>
      <c r="D92" s="580"/>
      <c r="E92" s="323"/>
      <c r="F92" s="324"/>
      <c r="G92" s="325"/>
      <c r="H92" s="325"/>
      <c r="I92" s="326"/>
    </row>
    <row r="93" spans="1:9" s="327" customFormat="1" ht="12.75">
      <c r="A93" s="896">
        <v>721</v>
      </c>
      <c r="B93" s="885" t="s">
        <v>158</v>
      </c>
      <c r="C93" s="889">
        <v>85276</v>
      </c>
      <c r="D93" s="580"/>
      <c r="E93" s="323"/>
      <c r="F93" s="324"/>
      <c r="G93" s="325"/>
      <c r="H93" s="325"/>
      <c r="I93" s="326"/>
    </row>
    <row r="94" spans="1:9" s="327" customFormat="1" ht="12.75">
      <c r="A94" s="896">
        <v>741</v>
      </c>
      <c r="B94" s="885" t="s">
        <v>159</v>
      </c>
      <c r="C94" s="889">
        <v>4066325</v>
      </c>
      <c r="D94" s="580"/>
      <c r="E94" s="323"/>
      <c r="F94" s="324"/>
      <c r="G94" s="325"/>
      <c r="H94" s="325"/>
      <c r="I94" s="326"/>
    </row>
    <row r="95" spans="1:9" s="327" customFormat="1" ht="12.75">
      <c r="A95" s="896">
        <v>745</v>
      </c>
      <c r="B95" s="885" t="s">
        <v>160</v>
      </c>
      <c r="C95" s="889">
        <v>12447394</v>
      </c>
      <c r="D95" s="580"/>
      <c r="E95" s="323"/>
      <c r="F95" s="324"/>
      <c r="G95" s="325"/>
      <c r="H95" s="325"/>
      <c r="I95" s="326"/>
    </row>
    <row r="96" spans="1:9" s="327" customFormat="1" ht="12.75">
      <c r="A96" s="896">
        <v>746</v>
      </c>
      <c r="B96" s="885" t="s">
        <v>161</v>
      </c>
      <c r="C96" s="889">
        <v>1236208</v>
      </c>
      <c r="D96" s="904"/>
      <c r="E96" s="323"/>
      <c r="F96" s="324"/>
      <c r="G96" s="325"/>
      <c r="H96" s="325"/>
      <c r="I96" s="326"/>
    </row>
    <row r="97" spans="1:9" s="327" customFormat="1" ht="12.75">
      <c r="A97" s="896">
        <v>747</v>
      </c>
      <c r="B97" s="885" t="s">
        <v>162</v>
      </c>
      <c r="C97" s="889">
        <v>3301832</v>
      </c>
      <c r="D97" s="904"/>
      <c r="E97" s="323"/>
      <c r="F97" s="324"/>
      <c r="G97" s="325"/>
      <c r="H97" s="325"/>
      <c r="I97" s="326"/>
    </row>
    <row r="98" spans="1:9" s="327" customFormat="1" ht="12.75">
      <c r="A98" s="896">
        <v>750</v>
      </c>
      <c r="B98" s="885" t="s">
        <v>163</v>
      </c>
      <c r="C98" s="889">
        <v>1559</v>
      </c>
      <c r="D98" s="580"/>
      <c r="E98" s="323"/>
      <c r="F98" s="324"/>
      <c r="G98" s="325"/>
      <c r="H98" s="325"/>
      <c r="I98" s="326"/>
    </row>
    <row r="99" spans="1:9" s="327" customFormat="1" ht="12.75">
      <c r="A99" s="896">
        <v>751</v>
      </c>
      <c r="B99" s="885" t="s">
        <v>164</v>
      </c>
      <c r="C99" s="889">
        <v>33231</v>
      </c>
      <c r="D99" s="580"/>
      <c r="E99" s="323"/>
      <c r="F99" s="324"/>
      <c r="G99" s="325"/>
      <c r="H99" s="325"/>
      <c r="I99" s="326"/>
    </row>
    <row r="100" spans="1:9" s="327" customFormat="1" ht="12.75">
      <c r="A100" s="896">
        <v>752</v>
      </c>
      <c r="B100" s="885" t="s">
        <v>165</v>
      </c>
      <c r="C100" s="889">
        <v>651</v>
      </c>
      <c r="D100" s="580"/>
      <c r="E100" s="323"/>
      <c r="F100" s="324"/>
      <c r="G100" s="325"/>
      <c r="H100" s="325"/>
      <c r="I100" s="326"/>
    </row>
    <row r="101" spans="1:9" s="327" customFormat="1" ht="12.75">
      <c r="A101" s="896">
        <v>753</v>
      </c>
      <c r="B101" s="885" t="s">
        <v>166</v>
      </c>
      <c r="C101" s="889">
        <v>59241</v>
      </c>
      <c r="D101" s="580"/>
      <c r="E101" s="323"/>
      <c r="F101" s="324"/>
      <c r="G101" s="325"/>
      <c r="H101" s="325"/>
      <c r="I101" s="326"/>
    </row>
    <row r="102" spans="1:9" s="331" customFormat="1" ht="12.75">
      <c r="A102" s="896">
        <v>754</v>
      </c>
      <c r="B102" s="885" t="s">
        <v>167</v>
      </c>
      <c r="C102" s="889">
        <v>33</v>
      </c>
      <c r="D102" s="580"/>
      <c r="E102" s="334"/>
      <c r="F102" s="329"/>
      <c r="G102" s="328"/>
      <c r="H102" s="328"/>
      <c r="I102" s="330"/>
    </row>
    <row r="103" spans="1:9" s="331" customFormat="1" ht="12.75">
      <c r="A103" s="896">
        <v>755</v>
      </c>
      <c r="B103" s="885" t="s">
        <v>168</v>
      </c>
      <c r="C103" s="889">
        <v>2072</v>
      </c>
      <c r="D103" s="580"/>
      <c r="E103" s="334"/>
      <c r="F103" s="329"/>
      <c r="G103" s="328"/>
      <c r="H103" s="328"/>
      <c r="I103" s="330"/>
    </row>
    <row r="104" spans="1:9" s="327" customFormat="1" ht="12.75">
      <c r="A104" s="896">
        <v>759</v>
      </c>
      <c r="B104" s="885" t="s">
        <v>169</v>
      </c>
      <c r="C104" s="889">
        <v>1256</v>
      </c>
      <c r="D104" s="580"/>
      <c r="E104" s="323"/>
      <c r="F104" s="324"/>
      <c r="G104" s="325"/>
      <c r="H104" s="325"/>
      <c r="I104" s="326"/>
    </row>
    <row r="105" spans="1:9" s="327" customFormat="1" ht="12.75">
      <c r="A105" s="896">
        <v>766</v>
      </c>
      <c r="B105" s="885" t="s">
        <v>170</v>
      </c>
      <c r="C105" s="889">
        <v>1061</v>
      </c>
      <c r="D105" s="580"/>
      <c r="E105" s="323"/>
      <c r="F105" s="324"/>
      <c r="G105" s="325"/>
      <c r="H105" s="325"/>
      <c r="I105" s="326"/>
    </row>
    <row r="106" spans="1:9" s="327" customFormat="1" ht="12.75">
      <c r="A106" s="896">
        <v>769</v>
      </c>
      <c r="B106" s="885" t="s">
        <v>171</v>
      </c>
      <c r="C106" s="889">
        <v>24413</v>
      </c>
      <c r="D106" s="580"/>
      <c r="E106" s="323"/>
      <c r="F106" s="324"/>
      <c r="G106" s="325"/>
      <c r="H106" s="325"/>
      <c r="I106" s="326"/>
    </row>
    <row r="107" spans="1:9" s="327" customFormat="1" ht="12.75">
      <c r="A107" s="896">
        <v>771</v>
      </c>
      <c r="B107" s="885" t="s">
        <v>172</v>
      </c>
      <c r="C107" s="889">
        <v>2621</v>
      </c>
      <c r="D107" s="580"/>
      <c r="E107" s="323"/>
      <c r="F107" s="324"/>
      <c r="G107" s="325"/>
      <c r="H107" s="325"/>
      <c r="I107" s="326"/>
    </row>
    <row r="108" spans="1:9" s="327" customFormat="1" ht="12.75">
      <c r="A108" s="896">
        <v>772</v>
      </c>
      <c r="B108" s="885" t="s">
        <v>173</v>
      </c>
      <c r="C108" s="889">
        <v>20</v>
      </c>
      <c r="D108" s="580"/>
      <c r="E108" s="323"/>
      <c r="F108" s="324"/>
      <c r="G108" s="325"/>
      <c r="H108" s="325"/>
      <c r="I108" s="326"/>
    </row>
    <row r="109" spans="1:9" s="327" customFormat="1" ht="12.75">
      <c r="A109" s="896">
        <v>773</v>
      </c>
      <c r="B109" s="885" t="s">
        <v>366</v>
      </c>
      <c r="C109" s="889">
        <v>4</v>
      </c>
      <c r="D109" s="580"/>
      <c r="E109" s="323"/>
      <c r="F109" s="324"/>
      <c r="G109" s="325"/>
      <c r="H109" s="325"/>
      <c r="I109" s="326"/>
    </row>
    <row r="110" spans="1:9" s="327" customFormat="1" ht="12.75">
      <c r="A110" s="896">
        <v>782</v>
      </c>
      <c r="B110" s="885" t="s">
        <v>174</v>
      </c>
      <c r="C110" s="889">
        <v>1026</v>
      </c>
      <c r="D110" s="580"/>
      <c r="E110" s="323"/>
      <c r="F110" s="324"/>
      <c r="G110" s="325"/>
      <c r="H110" s="325"/>
      <c r="I110" s="326"/>
    </row>
    <row r="111" spans="1:9" s="327" customFormat="1" ht="12.75">
      <c r="A111" s="896">
        <v>783</v>
      </c>
      <c r="B111" s="885" t="s">
        <v>175</v>
      </c>
      <c r="C111" s="889">
        <v>11729</v>
      </c>
      <c r="D111" s="580"/>
      <c r="E111" s="323"/>
      <c r="F111" s="324"/>
      <c r="G111" s="325"/>
      <c r="H111" s="325"/>
      <c r="I111" s="326"/>
    </row>
    <row r="112" spans="1:9" s="327" customFormat="1" ht="12.75">
      <c r="A112" s="896">
        <v>788</v>
      </c>
      <c r="B112" s="885" t="s">
        <v>176</v>
      </c>
      <c r="C112" s="889">
        <v>66742</v>
      </c>
      <c r="D112" s="580"/>
      <c r="E112" s="323"/>
      <c r="F112" s="324"/>
      <c r="G112" s="325"/>
      <c r="H112" s="325"/>
      <c r="I112" s="326"/>
    </row>
    <row r="113" spans="1:9" s="327" customFormat="1" ht="12.75">
      <c r="A113" s="896">
        <v>791</v>
      </c>
      <c r="B113" s="885" t="s">
        <v>177</v>
      </c>
      <c r="C113" s="889">
        <v>62574</v>
      </c>
      <c r="D113" s="580"/>
      <c r="E113" s="323"/>
      <c r="F113" s="324"/>
      <c r="G113" s="325"/>
      <c r="H113" s="325"/>
      <c r="I113" s="326"/>
    </row>
    <row r="114" spans="1:9" s="327" customFormat="1" ht="14.25">
      <c r="A114" s="898">
        <v>798</v>
      </c>
      <c r="B114" s="899" t="s">
        <v>767</v>
      </c>
      <c r="C114" s="900">
        <v>739849</v>
      </c>
      <c r="D114" s="580"/>
      <c r="E114" s="323"/>
      <c r="F114" s="324"/>
      <c r="G114" s="325"/>
      <c r="H114" s="325"/>
      <c r="I114" s="326"/>
    </row>
    <row r="115" spans="1:9" s="327" customFormat="1" ht="12.75">
      <c r="A115" s="898">
        <v>799</v>
      </c>
      <c r="B115" s="901" t="s">
        <v>367</v>
      </c>
      <c r="C115" s="900">
        <v>24742044</v>
      </c>
      <c r="D115" s="580"/>
      <c r="E115" s="323"/>
      <c r="F115" s="324"/>
      <c r="G115" s="325"/>
      <c r="H115" s="325"/>
      <c r="I115" s="326"/>
    </row>
    <row r="116" spans="1:9" s="327" customFormat="1" ht="12.75">
      <c r="A116" s="896"/>
      <c r="B116" s="901"/>
      <c r="C116" s="900"/>
      <c r="D116" s="580"/>
      <c r="E116" s="323"/>
      <c r="F116" s="324"/>
      <c r="G116" s="325"/>
      <c r="H116" s="325"/>
      <c r="I116" s="326"/>
    </row>
    <row r="117" spans="1:9" s="327" customFormat="1" ht="12.75">
      <c r="A117" s="896">
        <v>800</v>
      </c>
      <c r="B117" s="901" t="s">
        <v>178</v>
      </c>
      <c r="C117" s="900">
        <v>70509075</v>
      </c>
      <c r="D117" s="580"/>
      <c r="E117" s="323"/>
      <c r="F117" s="324"/>
      <c r="G117" s="325"/>
      <c r="H117" s="325"/>
      <c r="I117" s="326"/>
    </row>
    <row r="118" spans="1:9" s="331" customFormat="1" ht="12.75">
      <c r="A118" s="582"/>
      <c r="B118" s="384"/>
      <c r="C118" s="905"/>
      <c r="D118" s="906"/>
      <c r="E118" s="328"/>
      <c r="F118" s="329"/>
      <c r="G118" s="328"/>
      <c r="H118" s="328"/>
      <c r="I118" s="330"/>
    </row>
    <row r="119" spans="1:9" s="331" customFormat="1" ht="18" customHeight="1" thickBot="1">
      <c r="A119" s="907" t="s">
        <v>368</v>
      </c>
      <c r="B119" s="583"/>
      <c r="C119" s="584"/>
      <c r="D119" s="908"/>
      <c r="E119" s="328"/>
      <c r="F119" s="330"/>
      <c r="G119" s="328"/>
      <c r="H119" s="328"/>
      <c r="I119" s="330"/>
    </row>
    <row r="120" spans="2:9" s="331" customFormat="1" ht="12.75">
      <c r="B120" s="294"/>
      <c r="C120" s="421"/>
      <c r="D120" s="421"/>
      <c r="E120" s="328"/>
      <c r="F120" s="329"/>
      <c r="G120" s="328"/>
      <c r="H120" s="328"/>
      <c r="I120" s="330"/>
    </row>
    <row r="121" spans="2:8" s="326" customFormat="1" ht="12.75">
      <c r="B121" s="294"/>
      <c r="C121" s="421"/>
      <c r="D121" s="421"/>
      <c r="E121" s="325"/>
      <c r="F121" s="324"/>
      <c r="G121" s="325"/>
      <c r="H121" s="325"/>
    </row>
    <row r="122" spans="2:8" s="326" customFormat="1" ht="12.75">
      <c r="B122" s="294"/>
      <c r="C122" s="421"/>
      <c r="D122" s="421"/>
      <c r="E122" s="325"/>
      <c r="F122" s="324"/>
      <c r="G122" s="325"/>
      <c r="H122" s="325"/>
    </row>
    <row r="123" spans="2:8" s="326" customFormat="1" ht="12.75">
      <c r="B123" s="294"/>
      <c r="C123" s="421"/>
      <c r="D123" s="421"/>
      <c r="E123" s="325"/>
      <c r="F123" s="324"/>
      <c r="G123" s="325"/>
      <c r="H123" s="325"/>
    </row>
    <row r="124" spans="2:8" s="326" customFormat="1" ht="12.75">
      <c r="B124" s="294"/>
      <c r="C124" s="421"/>
      <c r="D124" s="421"/>
      <c r="E124" s="325"/>
      <c r="F124" s="324"/>
      <c r="G124" s="325"/>
      <c r="H124" s="325"/>
    </row>
    <row r="125" spans="2:8" s="326" customFormat="1" ht="12.75">
      <c r="B125" s="294"/>
      <c r="C125" s="421"/>
      <c r="D125" s="421"/>
      <c r="E125" s="325"/>
      <c r="F125" s="324"/>
      <c r="G125" s="325"/>
      <c r="H125" s="325"/>
    </row>
    <row r="126" spans="2:8" s="326" customFormat="1" ht="12.75">
      <c r="B126" s="294"/>
      <c r="C126" s="421"/>
      <c r="D126" s="421"/>
      <c r="E126" s="325"/>
      <c r="F126" s="324"/>
      <c r="G126" s="325"/>
      <c r="H126" s="325"/>
    </row>
    <row r="127" spans="2:8" s="326" customFormat="1" ht="12.75">
      <c r="B127" s="294"/>
      <c r="C127" s="421"/>
      <c r="D127" s="421"/>
      <c r="E127" s="325"/>
      <c r="F127" s="324"/>
      <c r="G127" s="325"/>
      <c r="H127" s="325"/>
    </row>
    <row r="128" spans="2:8" s="326" customFormat="1" ht="12.75">
      <c r="B128" s="294"/>
      <c r="C128" s="421"/>
      <c r="D128" s="421"/>
      <c r="E128" s="325"/>
      <c r="F128" s="324"/>
      <c r="G128" s="325"/>
      <c r="H128" s="325"/>
    </row>
    <row r="129" spans="2:8" s="326" customFormat="1" ht="12.75">
      <c r="B129" s="294"/>
      <c r="C129" s="421"/>
      <c r="D129" s="421"/>
      <c r="E129" s="325"/>
      <c r="F129" s="324"/>
      <c r="G129" s="325"/>
      <c r="H129" s="325"/>
    </row>
    <row r="130" spans="2:8" s="326" customFormat="1" ht="12.75">
      <c r="B130" s="294"/>
      <c r="C130" s="421"/>
      <c r="D130" s="421"/>
      <c r="E130" s="325"/>
      <c r="F130" s="324"/>
      <c r="G130" s="325"/>
      <c r="H130" s="325"/>
    </row>
    <row r="131" spans="2:8" s="326" customFormat="1" ht="12.75">
      <c r="B131" s="294"/>
      <c r="C131" s="421"/>
      <c r="D131" s="421"/>
      <c r="E131" s="325"/>
      <c r="F131" s="324"/>
      <c r="G131" s="325"/>
      <c r="H131" s="325"/>
    </row>
    <row r="132" spans="2:8" s="326" customFormat="1" ht="12.75">
      <c r="B132" s="294"/>
      <c r="C132" s="421"/>
      <c r="D132" s="421"/>
      <c r="E132" s="325"/>
      <c r="F132" s="324"/>
      <c r="G132" s="325"/>
      <c r="H132" s="325"/>
    </row>
    <row r="133" spans="2:8" s="326" customFormat="1" ht="12.75">
      <c r="B133" s="294"/>
      <c r="C133" s="421"/>
      <c r="D133" s="421"/>
      <c r="E133" s="325"/>
      <c r="F133" s="324"/>
      <c r="G133" s="325"/>
      <c r="H133" s="325"/>
    </row>
    <row r="134" spans="2:6" s="326" customFormat="1" ht="12.75">
      <c r="B134" s="294"/>
      <c r="C134" s="421"/>
      <c r="D134" s="421"/>
      <c r="F134" s="335"/>
    </row>
    <row r="135" spans="2:6" s="326" customFormat="1" ht="12.75">
      <c r="B135" s="294"/>
      <c r="C135" s="421"/>
      <c r="D135" s="421"/>
      <c r="F135" s="335"/>
    </row>
    <row r="136" spans="2:6" s="326" customFormat="1" ht="12.75">
      <c r="B136" s="294"/>
      <c r="C136" s="421"/>
      <c r="D136" s="421"/>
      <c r="F136" s="335"/>
    </row>
    <row r="137" spans="2:6" s="326" customFormat="1" ht="12.75">
      <c r="B137" s="294"/>
      <c r="C137" s="421"/>
      <c r="D137" s="421"/>
      <c r="F137" s="335"/>
    </row>
    <row r="138" spans="2:6" s="326" customFormat="1" ht="12.75">
      <c r="B138" s="294"/>
      <c r="C138" s="421"/>
      <c r="D138" s="421"/>
      <c r="F138" s="335"/>
    </row>
    <row r="139" spans="2:6" s="326" customFormat="1" ht="12.75">
      <c r="B139" s="294"/>
      <c r="C139" s="421"/>
      <c r="D139" s="421"/>
      <c r="F139" s="335"/>
    </row>
    <row r="140" spans="2:6" s="326" customFormat="1" ht="12.75">
      <c r="B140" s="294"/>
      <c r="C140" s="421"/>
      <c r="D140" s="421"/>
      <c r="F140" s="335"/>
    </row>
    <row r="141" spans="2:6" s="330" customFormat="1" ht="29.25" customHeight="1">
      <c r="B141" s="448"/>
      <c r="C141" s="422"/>
      <c r="D141" s="422"/>
      <c r="F141" s="336"/>
    </row>
    <row r="142" spans="2:6" s="326" customFormat="1" ht="12.75">
      <c r="B142" s="294"/>
      <c r="C142" s="421"/>
      <c r="D142" s="421"/>
      <c r="F142" s="335"/>
    </row>
    <row r="143" spans="2:6" s="330" customFormat="1" ht="12.75">
      <c r="B143" s="291"/>
      <c r="C143" s="422"/>
      <c r="D143" s="422"/>
      <c r="F143" s="336"/>
    </row>
    <row r="144" spans="2:6" s="326" customFormat="1" ht="12.75">
      <c r="B144" s="294"/>
      <c r="C144" s="421"/>
      <c r="D144" s="421"/>
      <c r="F144" s="335"/>
    </row>
    <row r="145" spans="2:6" s="326" customFormat="1" ht="12.75">
      <c r="B145" s="449"/>
      <c r="C145" s="451"/>
      <c r="D145" s="451"/>
      <c r="F145" s="335"/>
    </row>
    <row r="146" spans="2:4" ht="12.75">
      <c r="B146" s="450"/>
      <c r="C146" s="423"/>
      <c r="D146" s="423"/>
    </row>
  </sheetData>
  <mergeCells count="2">
    <mergeCell ref="A1:D1"/>
    <mergeCell ref="A62:C63"/>
  </mergeCells>
  <printOptions/>
  <pageMargins left="0.75" right="0.61" top="0.76" bottom="0.7" header="0.5" footer="0.5"/>
  <pageSetup fitToHeight="3" horizontalDpi="600" verticalDpi="600" orientation="portrait" paperSize="9" scale="70" r:id="rId1"/>
  <rowBreaks count="1" manualBreakCount="1">
    <brk id="65" max="3" man="1"/>
  </rowBreaks>
</worksheet>
</file>

<file path=xl/worksheets/sheet12.xml><?xml version="1.0" encoding="utf-8"?>
<worksheet xmlns="http://schemas.openxmlformats.org/spreadsheetml/2006/main" xmlns:r="http://schemas.openxmlformats.org/officeDocument/2006/relationships">
  <sheetPr>
    <pageSetUpPr fitToPage="1"/>
  </sheetPr>
  <dimension ref="A1:X191"/>
  <sheetViews>
    <sheetView showGridLines="0" zoomScale="80" zoomScaleNormal="80" workbookViewId="0" topLeftCell="A1">
      <selection activeCell="K20" sqref="K20"/>
    </sheetView>
  </sheetViews>
  <sheetFormatPr defaultColWidth="9.625" defaultRowHeight="12.75"/>
  <cols>
    <col min="1" max="1" width="58.625" style="348" customWidth="1"/>
    <col min="2" max="2" width="11.125" style="348" bestFit="1" customWidth="1"/>
    <col min="3" max="3" width="9.875" style="348" bestFit="1" customWidth="1"/>
    <col min="4" max="4" width="12.125" style="351" customWidth="1"/>
    <col min="5" max="5" width="1.75390625" style="351" customWidth="1"/>
    <col min="6" max="6" width="10.125" style="348" bestFit="1" customWidth="1"/>
    <col min="7" max="7" width="9.75390625" style="348" bestFit="1" customWidth="1"/>
    <col min="8" max="8" width="10.875" style="351" customWidth="1"/>
    <col min="9" max="9" width="11.125" style="351" customWidth="1"/>
    <col min="10" max="10" width="9.875" style="348" customWidth="1"/>
    <col min="11" max="11" width="15.25390625" style="351" customWidth="1"/>
    <col min="12" max="12" width="1.625" style="351" customWidth="1"/>
    <col min="13" max="13" width="9.625" style="348" customWidth="1"/>
    <col min="14" max="14" width="12.25390625" style="348" bestFit="1" customWidth="1"/>
    <col min="15" max="15" width="15.25390625" style="348" bestFit="1" customWidth="1"/>
    <col min="16" max="16384" width="9.625" style="348" customWidth="1"/>
  </cols>
  <sheetData>
    <row r="1" spans="1:15" ht="12.75">
      <c r="A1" s="1058" t="s">
        <v>370</v>
      </c>
      <c r="B1" s="989"/>
      <c r="C1" s="989"/>
      <c r="D1" s="989"/>
      <c r="E1" s="989"/>
      <c r="F1" s="989"/>
      <c r="G1" s="989"/>
      <c r="H1" s="989"/>
      <c r="I1" s="989"/>
      <c r="J1" s="989"/>
      <c r="K1" s="989"/>
      <c r="L1" s="990"/>
      <c r="M1" s="347"/>
      <c r="N1" s="972"/>
      <c r="O1" s="973"/>
    </row>
    <row r="2" spans="1:14" ht="12.75">
      <c r="A2" s="590"/>
      <c r="B2" s="349"/>
      <c r="C2" s="349"/>
      <c r="D2" s="350"/>
      <c r="E2" s="350"/>
      <c r="F2" s="349"/>
      <c r="G2" s="349"/>
      <c r="H2" s="350"/>
      <c r="I2" s="350"/>
      <c r="J2" s="349"/>
      <c r="K2" s="404" t="s">
        <v>686</v>
      </c>
      <c r="L2" s="591"/>
      <c r="N2" s="337"/>
    </row>
    <row r="3" spans="1:14" ht="12.75">
      <c r="A3" s="592"/>
      <c r="B3" s="349"/>
      <c r="C3" s="349"/>
      <c r="D3" s="350"/>
      <c r="E3" s="350"/>
      <c r="F3" s="349"/>
      <c r="G3" s="349"/>
      <c r="H3" s="350"/>
      <c r="I3" s="350"/>
      <c r="J3" s="349"/>
      <c r="K3" s="404"/>
      <c r="L3" s="591"/>
      <c r="N3" s="338"/>
    </row>
    <row r="4" spans="1:12" ht="12.75">
      <c r="A4" s="590"/>
      <c r="B4" s="1035" t="s">
        <v>717</v>
      </c>
      <c r="C4" s="1035"/>
      <c r="D4" s="1035"/>
      <c r="E4" s="115"/>
      <c r="F4" s="1035" t="s">
        <v>718</v>
      </c>
      <c r="G4" s="1035"/>
      <c r="H4" s="1035"/>
      <c r="I4" s="107"/>
      <c r="J4" s="99"/>
      <c r="K4" s="2"/>
      <c r="L4" s="475"/>
    </row>
    <row r="5" spans="1:24" s="77" customFormat="1" ht="12.75">
      <c r="A5" s="593"/>
      <c r="B5" s="99"/>
      <c r="C5" s="99"/>
      <c r="D5" s="107"/>
      <c r="E5" s="107"/>
      <c r="F5" s="99"/>
      <c r="G5" s="99"/>
      <c r="H5" s="107"/>
      <c r="I5" s="107"/>
      <c r="J5" s="99"/>
      <c r="K5" s="101" t="s">
        <v>69</v>
      </c>
      <c r="L5" s="462"/>
      <c r="M5" s="345"/>
      <c r="N5" s="339"/>
      <c r="O5" s="339"/>
      <c r="P5" s="340"/>
      <c r="Q5" s="339"/>
      <c r="R5" s="339"/>
      <c r="S5" s="340"/>
      <c r="T5" s="340"/>
      <c r="U5" s="339"/>
      <c r="V5" s="341"/>
      <c r="W5" s="143"/>
      <c r="X5" s="143"/>
    </row>
    <row r="6" spans="1:24" s="77" customFormat="1" ht="12.75">
      <c r="A6" s="467"/>
      <c r="B6" s="99"/>
      <c r="C6" s="101" t="s">
        <v>682</v>
      </c>
      <c r="D6" s="101" t="s">
        <v>683</v>
      </c>
      <c r="E6" s="101"/>
      <c r="F6" s="101" t="s">
        <v>61</v>
      </c>
      <c r="G6" s="101" t="s">
        <v>684</v>
      </c>
      <c r="H6" s="101" t="s">
        <v>683</v>
      </c>
      <c r="I6" s="101" t="s">
        <v>690</v>
      </c>
      <c r="J6" s="101" t="s">
        <v>685</v>
      </c>
      <c r="K6" s="101" t="s">
        <v>62</v>
      </c>
      <c r="L6" s="462"/>
      <c r="M6" s="345" t="s">
        <v>681</v>
      </c>
      <c r="N6" s="339"/>
      <c r="O6" s="341"/>
      <c r="P6" s="341"/>
      <c r="Q6" s="341"/>
      <c r="R6" s="341"/>
      <c r="S6" s="341"/>
      <c r="T6" s="341"/>
      <c r="U6" s="341"/>
      <c r="V6" s="341"/>
      <c r="W6" s="143"/>
      <c r="X6" s="143"/>
    </row>
    <row r="7" spans="1:24" s="77" customFormat="1" ht="12.75">
      <c r="A7" s="467" t="s">
        <v>681</v>
      </c>
      <c r="B7" s="101" t="s">
        <v>652</v>
      </c>
      <c r="C7" s="101" t="s">
        <v>63</v>
      </c>
      <c r="D7" s="101" t="s">
        <v>691</v>
      </c>
      <c r="E7" s="101"/>
      <c r="F7" s="101" t="s">
        <v>64</v>
      </c>
      <c r="G7" s="101" t="s">
        <v>65</v>
      </c>
      <c r="H7" s="101" t="s">
        <v>65</v>
      </c>
      <c r="I7" s="101" t="s">
        <v>691</v>
      </c>
      <c r="J7" s="101" t="s">
        <v>653</v>
      </c>
      <c r="K7" s="101" t="s">
        <v>66</v>
      </c>
      <c r="L7" s="462"/>
      <c r="M7" s="345" t="s">
        <v>681</v>
      </c>
      <c r="N7" s="341"/>
      <c r="O7" s="341"/>
      <c r="P7" s="341"/>
      <c r="Q7" s="341"/>
      <c r="R7" s="341"/>
      <c r="S7" s="341"/>
      <c r="T7" s="341"/>
      <c r="U7" s="341"/>
      <c r="V7" s="341"/>
      <c r="W7" s="143"/>
      <c r="X7" s="143"/>
    </row>
    <row r="8" spans="1:24" s="77" customFormat="1" ht="12.75">
      <c r="A8" s="467"/>
      <c r="B8" s="342"/>
      <c r="C8" s="342"/>
      <c r="D8" s="147"/>
      <c r="E8" s="147"/>
      <c r="F8" s="342"/>
      <c r="G8" s="342"/>
      <c r="H8" s="147"/>
      <c r="I8" s="147"/>
      <c r="J8" s="342"/>
      <c r="K8" s="405"/>
      <c r="L8" s="594"/>
      <c r="M8" s="345"/>
      <c r="N8" s="132"/>
      <c r="O8" s="132"/>
      <c r="P8" s="132"/>
      <c r="Q8" s="143"/>
      <c r="R8" s="143"/>
      <c r="S8" s="143"/>
      <c r="T8" s="143"/>
      <c r="U8" s="143"/>
      <c r="V8" s="143"/>
      <c r="W8" s="143"/>
      <c r="X8" s="143"/>
    </row>
    <row r="9" spans="1:24" s="77" customFormat="1" ht="12.75">
      <c r="A9" s="909" t="s">
        <v>844</v>
      </c>
      <c r="B9" s="910">
        <v>32269361</v>
      </c>
      <c r="C9" s="910">
        <v>17661243</v>
      </c>
      <c r="D9" s="343">
        <v>49930605</v>
      </c>
      <c r="E9" s="343"/>
      <c r="F9" s="910">
        <v>2248156</v>
      </c>
      <c r="G9" s="910">
        <v>3209390</v>
      </c>
      <c r="H9" s="343">
        <v>5457547</v>
      </c>
      <c r="I9" s="343">
        <v>44473058</v>
      </c>
      <c r="J9" s="910">
        <v>4037546</v>
      </c>
      <c r="K9" s="343">
        <v>48510606</v>
      </c>
      <c r="L9" s="595"/>
      <c r="M9" s="345" t="s">
        <v>681</v>
      </c>
      <c r="N9" s="132"/>
      <c r="O9" s="132"/>
      <c r="P9" s="344"/>
      <c r="Q9" s="293"/>
      <c r="R9" s="293"/>
      <c r="S9" s="344"/>
      <c r="T9" s="290"/>
      <c r="U9" s="293"/>
      <c r="V9" s="344"/>
      <c r="W9" s="143"/>
      <c r="X9" s="143"/>
    </row>
    <row r="10" spans="1:24" s="77" customFormat="1" ht="12.75">
      <c r="A10" s="909" t="s">
        <v>179</v>
      </c>
      <c r="B10" s="910">
        <v>1361488</v>
      </c>
      <c r="C10" s="910">
        <v>8164449</v>
      </c>
      <c r="D10" s="343">
        <v>9525937</v>
      </c>
      <c r="E10" s="343"/>
      <c r="F10" s="910">
        <v>2189977</v>
      </c>
      <c r="G10" s="910">
        <v>804913</v>
      </c>
      <c r="H10" s="343">
        <v>2994889</v>
      </c>
      <c r="I10" s="343">
        <v>6531048</v>
      </c>
      <c r="J10" s="910">
        <v>1126148</v>
      </c>
      <c r="K10" s="343">
        <v>7657196</v>
      </c>
      <c r="L10" s="595"/>
      <c r="M10" s="345" t="s">
        <v>681</v>
      </c>
      <c r="N10" s="132"/>
      <c r="O10" s="132"/>
      <c r="P10" s="344"/>
      <c r="Q10" s="293"/>
      <c r="R10" s="293"/>
      <c r="S10" s="344"/>
      <c r="T10" s="290"/>
      <c r="U10" s="293"/>
      <c r="V10" s="344"/>
      <c r="W10" s="143"/>
      <c r="X10" s="143"/>
    </row>
    <row r="11" spans="1:24" s="77" customFormat="1" ht="12.75">
      <c r="A11" s="909" t="s">
        <v>999</v>
      </c>
      <c r="B11" s="910">
        <v>7239426</v>
      </c>
      <c r="C11" s="910">
        <v>19314976</v>
      </c>
      <c r="D11" s="343">
        <v>26554400</v>
      </c>
      <c r="E11" s="343"/>
      <c r="F11" s="910">
        <v>2613780</v>
      </c>
      <c r="G11" s="910">
        <v>2972223</v>
      </c>
      <c r="H11" s="343">
        <v>5586001</v>
      </c>
      <c r="I11" s="343">
        <v>20968399</v>
      </c>
      <c r="J11" s="910">
        <v>432226</v>
      </c>
      <c r="K11" s="343">
        <v>21400627</v>
      </c>
      <c r="L11" s="595"/>
      <c r="M11" s="345" t="s">
        <v>681</v>
      </c>
      <c r="N11" s="132"/>
      <c r="O11" s="132"/>
      <c r="P11" s="344"/>
      <c r="Q11" s="293"/>
      <c r="R11" s="293"/>
      <c r="S11" s="344"/>
      <c r="T11" s="290"/>
      <c r="U11" s="293"/>
      <c r="V11" s="344"/>
      <c r="W11" s="143"/>
      <c r="X11" s="143"/>
    </row>
    <row r="12" spans="1:24" s="77" customFormat="1" ht="12.75">
      <c r="A12" s="909" t="s">
        <v>180</v>
      </c>
      <c r="B12" s="910">
        <v>806538</v>
      </c>
      <c r="C12" s="910">
        <v>3158883</v>
      </c>
      <c r="D12" s="343">
        <v>3965423</v>
      </c>
      <c r="E12" s="343"/>
      <c r="F12" s="910">
        <v>678045</v>
      </c>
      <c r="G12" s="910">
        <v>554448</v>
      </c>
      <c r="H12" s="343">
        <v>1232492</v>
      </c>
      <c r="I12" s="343">
        <v>2732932</v>
      </c>
      <c r="J12" s="910">
        <v>107319</v>
      </c>
      <c r="K12" s="343">
        <v>2840250</v>
      </c>
      <c r="L12" s="595"/>
      <c r="M12" s="345" t="s">
        <v>681</v>
      </c>
      <c r="N12" s="132"/>
      <c r="O12" s="132"/>
      <c r="P12" s="344"/>
      <c r="Q12" s="293"/>
      <c r="R12" s="293"/>
      <c r="S12" s="344"/>
      <c r="T12" s="290"/>
      <c r="U12" s="293"/>
      <c r="V12" s="344"/>
      <c r="W12" s="143"/>
      <c r="X12" s="143"/>
    </row>
    <row r="13" spans="1:24" s="77" customFormat="1" ht="12.75">
      <c r="A13" s="909" t="s">
        <v>845</v>
      </c>
      <c r="B13" s="910">
        <v>1877139</v>
      </c>
      <c r="C13" s="910">
        <v>3048084</v>
      </c>
      <c r="D13" s="343">
        <v>4925224</v>
      </c>
      <c r="E13" s="343"/>
      <c r="F13" s="910">
        <v>934897</v>
      </c>
      <c r="G13" s="910">
        <v>525022</v>
      </c>
      <c r="H13" s="343">
        <v>1459920</v>
      </c>
      <c r="I13" s="343">
        <v>3465301</v>
      </c>
      <c r="J13" s="910">
        <v>1010617</v>
      </c>
      <c r="K13" s="343">
        <v>4475917</v>
      </c>
      <c r="L13" s="595"/>
      <c r="M13" s="345" t="s">
        <v>681</v>
      </c>
      <c r="N13" s="132"/>
      <c r="O13" s="132"/>
      <c r="P13" s="344"/>
      <c r="Q13" s="293"/>
      <c r="R13" s="293"/>
      <c r="S13" s="344"/>
      <c r="T13" s="290"/>
      <c r="U13" s="293"/>
      <c r="V13" s="344"/>
      <c r="W13" s="143"/>
      <c r="X13" s="143"/>
    </row>
    <row r="14" spans="1:24" s="77" customFormat="1" ht="12.75">
      <c r="A14" s="909" t="s">
        <v>406</v>
      </c>
      <c r="B14" s="910">
        <v>1775179</v>
      </c>
      <c r="C14" s="910">
        <v>5115409</v>
      </c>
      <c r="D14" s="343">
        <v>6890587</v>
      </c>
      <c r="E14" s="343"/>
      <c r="F14" s="910">
        <v>929391</v>
      </c>
      <c r="G14" s="910">
        <v>663651</v>
      </c>
      <c r="H14" s="343">
        <v>1593042</v>
      </c>
      <c r="I14" s="343">
        <v>5297544</v>
      </c>
      <c r="J14" s="910">
        <v>291509</v>
      </c>
      <c r="K14" s="343">
        <v>5589051</v>
      </c>
      <c r="L14" s="595"/>
      <c r="M14" s="345" t="s">
        <v>681</v>
      </c>
      <c r="N14" s="132"/>
      <c r="O14" s="132"/>
      <c r="P14" s="344"/>
      <c r="Q14" s="293"/>
      <c r="R14" s="293"/>
      <c r="S14" s="344"/>
      <c r="T14" s="290"/>
      <c r="U14" s="293"/>
      <c r="V14" s="344"/>
      <c r="W14" s="143"/>
      <c r="X14" s="143"/>
    </row>
    <row r="15" spans="1:24" s="77" customFormat="1" ht="12.75">
      <c r="A15" s="909" t="s">
        <v>846</v>
      </c>
      <c r="B15" s="910">
        <v>1266844</v>
      </c>
      <c r="C15" s="910">
        <v>2217175</v>
      </c>
      <c r="D15" s="343">
        <v>3484018</v>
      </c>
      <c r="E15" s="343"/>
      <c r="F15" s="910">
        <v>645222</v>
      </c>
      <c r="G15" s="910">
        <v>548898</v>
      </c>
      <c r="H15" s="343">
        <v>1194122</v>
      </c>
      <c r="I15" s="343">
        <v>2289893</v>
      </c>
      <c r="J15" s="910">
        <v>152215</v>
      </c>
      <c r="K15" s="343">
        <v>2442109</v>
      </c>
      <c r="L15" s="595"/>
      <c r="M15" s="345" t="s">
        <v>681</v>
      </c>
      <c r="N15" s="132"/>
      <c r="O15" s="132"/>
      <c r="P15" s="344"/>
      <c r="Q15" s="293"/>
      <c r="R15" s="293"/>
      <c r="S15" s="344"/>
      <c r="T15" s="290"/>
      <c r="U15" s="293"/>
      <c r="V15" s="344"/>
      <c r="W15" s="143"/>
      <c r="X15" s="143"/>
    </row>
    <row r="16" spans="1:24" s="77" customFormat="1" ht="12.75">
      <c r="A16" s="909" t="s">
        <v>891</v>
      </c>
      <c r="B16" s="910">
        <v>10665072</v>
      </c>
      <c r="C16" s="910">
        <v>2352998</v>
      </c>
      <c r="D16" s="343">
        <v>13018070</v>
      </c>
      <c r="E16" s="343"/>
      <c r="F16" s="910">
        <v>426147</v>
      </c>
      <c r="G16" s="910">
        <v>563913</v>
      </c>
      <c r="H16" s="343">
        <v>990061</v>
      </c>
      <c r="I16" s="343">
        <v>12028010</v>
      </c>
      <c r="J16" s="910">
        <v>510481</v>
      </c>
      <c r="K16" s="343">
        <v>12538491</v>
      </c>
      <c r="L16" s="595"/>
      <c r="M16" s="345" t="s">
        <v>681</v>
      </c>
      <c r="N16" s="132"/>
      <c r="O16" s="132"/>
      <c r="P16" s="344"/>
      <c r="Q16" s="293"/>
      <c r="R16" s="293"/>
      <c r="S16" s="344"/>
      <c r="T16" s="290"/>
      <c r="U16" s="293"/>
      <c r="V16" s="344"/>
      <c r="W16" s="143"/>
      <c r="X16" s="143"/>
    </row>
    <row r="17" spans="1:24" s="77" customFormat="1" ht="12.75">
      <c r="A17" s="909" t="s">
        <v>1000</v>
      </c>
      <c r="B17" s="910">
        <v>1748361</v>
      </c>
      <c r="C17" s="910">
        <v>505076</v>
      </c>
      <c r="D17" s="343">
        <v>2253438</v>
      </c>
      <c r="E17" s="343"/>
      <c r="F17" s="910">
        <v>28693</v>
      </c>
      <c r="G17" s="910">
        <v>47432</v>
      </c>
      <c r="H17" s="343">
        <v>76124</v>
      </c>
      <c r="I17" s="343">
        <v>2177313</v>
      </c>
      <c r="J17" s="910">
        <v>157436</v>
      </c>
      <c r="K17" s="343">
        <v>2334750</v>
      </c>
      <c r="L17" s="595"/>
      <c r="M17" s="345" t="s">
        <v>681</v>
      </c>
      <c r="N17" s="132"/>
      <c r="O17" s="132"/>
      <c r="P17" s="344"/>
      <c r="Q17" s="293"/>
      <c r="R17" s="293"/>
      <c r="S17" s="344"/>
      <c r="T17" s="290"/>
      <c r="U17" s="293"/>
      <c r="V17" s="344"/>
      <c r="W17" s="143"/>
      <c r="X17" s="143"/>
    </row>
    <row r="18" spans="1:24" s="77" customFormat="1" ht="12.75">
      <c r="A18" s="909" t="s">
        <v>847</v>
      </c>
      <c r="B18" s="910">
        <v>6306519</v>
      </c>
      <c r="C18" s="910">
        <v>7478571</v>
      </c>
      <c r="D18" s="343">
        <v>13785089</v>
      </c>
      <c r="E18" s="343"/>
      <c r="F18" s="910">
        <v>1136090</v>
      </c>
      <c r="G18" s="910">
        <v>9257424</v>
      </c>
      <c r="H18" s="343">
        <v>10393515</v>
      </c>
      <c r="I18" s="343">
        <v>3391575</v>
      </c>
      <c r="J18" s="910">
        <v>1252745</v>
      </c>
      <c r="K18" s="343">
        <v>4644321</v>
      </c>
      <c r="L18" s="595"/>
      <c r="M18" s="345" t="s">
        <v>681</v>
      </c>
      <c r="N18" s="132"/>
      <c r="O18" s="132"/>
      <c r="P18" s="344"/>
      <c r="Q18" s="293"/>
      <c r="R18" s="293"/>
      <c r="S18" s="344"/>
      <c r="T18" s="290"/>
      <c r="U18" s="293"/>
      <c r="V18" s="344"/>
      <c r="W18" s="143"/>
      <c r="X18" s="143"/>
    </row>
    <row r="19" spans="1:24" s="77" customFormat="1" ht="12.75">
      <c r="A19" s="909" t="s">
        <v>934</v>
      </c>
      <c r="B19" s="910">
        <v>203283</v>
      </c>
      <c r="C19" s="910">
        <v>387106</v>
      </c>
      <c r="D19" s="343">
        <v>590388</v>
      </c>
      <c r="E19" s="343"/>
      <c r="F19" s="910">
        <v>98398</v>
      </c>
      <c r="G19" s="910">
        <v>255455</v>
      </c>
      <c r="H19" s="343">
        <v>353853</v>
      </c>
      <c r="I19" s="343">
        <v>236535</v>
      </c>
      <c r="J19" s="910">
        <v>117917</v>
      </c>
      <c r="K19" s="343">
        <v>354451</v>
      </c>
      <c r="L19" s="595"/>
      <c r="M19" s="345" t="s">
        <v>681</v>
      </c>
      <c r="N19" s="132"/>
      <c r="O19" s="132"/>
      <c r="P19" s="344"/>
      <c r="Q19" s="293"/>
      <c r="R19" s="293"/>
      <c r="S19" s="344"/>
      <c r="T19" s="290"/>
      <c r="U19" s="293"/>
      <c r="V19" s="344"/>
      <c r="W19" s="143"/>
      <c r="X19" s="143"/>
    </row>
    <row r="20" spans="1:24" s="77" customFormat="1" ht="14.25">
      <c r="A20" s="911" t="s">
        <v>768</v>
      </c>
      <c r="B20" s="343">
        <v>65519210</v>
      </c>
      <c r="C20" s="343">
        <v>69403971</v>
      </c>
      <c r="D20" s="343">
        <v>134923177</v>
      </c>
      <c r="E20" s="343"/>
      <c r="F20" s="343">
        <v>11928801</v>
      </c>
      <c r="G20" s="343">
        <v>19402771</v>
      </c>
      <c r="H20" s="343">
        <v>31331570</v>
      </c>
      <c r="I20" s="343">
        <v>103591609</v>
      </c>
      <c r="J20" s="343">
        <v>9196162</v>
      </c>
      <c r="K20" s="343">
        <v>112787771</v>
      </c>
      <c r="L20" s="595"/>
      <c r="M20" s="345"/>
      <c r="N20" s="132"/>
      <c r="O20" s="132"/>
      <c r="P20" s="344"/>
      <c r="Q20" s="293"/>
      <c r="R20" s="293"/>
      <c r="S20" s="344"/>
      <c r="T20" s="290"/>
      <c r="U20" s="293"/>
      <c r="V20" s="344"/>
      <c r="W20" s="143"/>
      <c r="X20" s="143"/>
    </row>
    <row r="21" spans="1:24" s="94" customFormat="1" ht="12.75">
      <c r="A21" s="596"/>
      <c r="B21" s="343"/>
      <c r="C21" s="343"/>
      <c r="D21" s="343"/>
      <c r="E21" s="343"/>
      <c r="F21" s="343"/>
      <c r="G21" s="343"/>
      <c r="H21" s="343"/>
      <c r="I21" s="343"/>
      <c r="J21" s="343"/>
      <c r="K21" s="343"/>
      <c r="L21" s="595"/>
      <c r="M21" s="346"/>
      <c r="N21" s="282"/>
      <c r="O21" s="282"/>
      <c r="P21" s="344"/>
      <c r="Q21" s="293"/>
      <c r="R21" s="293"/>
      <c r="S21" s="344"/>
      <c r="T21" s="290"/>
      <c r="U21" s="293"/>
      <c r="V21" s="344"/>
      <c r="W21" s="282"/>
      <c r="X21" s="282"/>
    </row>
    <row r="22" spans="1:24" s="94" customFormat="1" ht="12.75">
      <c r="A22" s="597" t="s">
        <v>369</v>
      </c>
      <c r="B22" s="343"/>
      <c r="C22" s="343"/>
      <c r="D22" s="343"/>
      <c r="E22" s="343"/>
      <c r="F22" s="343"/>
      <c r="G22" s="343"/>
      <c r="H22" s="343"/>
      <c r="I22" s="343"/>
      <c r="J22" s="343"/>
      <c r="K22" s="343"/>
      <c r="L22" s="595"/>
      <c r="M22" s="346"/>
      <c r="N22" s="282"/>
      <c r="O22" s="282"/>
      <c r="P22" s="344"/>
      <c r="Q22" s="293"/>
      <c r="R22" s="293"/>
      <c r="S22" s="344"/>
      <c r="T22" s="290"/>
      <c r="U22" s="293"/>
      <c r="V22" s="344"/>
      <c r="W22" s="282"/>
      <c r="X22" s="282"/>
    </row>
    <row r="23" spans="1:24" s="94" customFormat="1" ht="13.5" thickBot="1">
      <c r="A23" s="598"/>
      <c r="B23" s="599"/>
      <c r="C23" s="599"/>
      <c r="D23" s="599"/>
      <c r="E23" s="599"/>
      <c r="F23" s="599"/>
      <c r="G23" s="599"/>
      <c r="H23" s="599"/>
      <c r="I23" s="599"/>
      <c r="J23" s="599"/>
      <c r="K23" s="599"/>
      <c r="L23" s="600"/>
      <c r="M23" s="346"/>
      <c r="N23" s="282"/>
      <c r="O23" s="282"/>
      <c r="P23" s="344"/>
      <c r="Q23" s="293"/>
      <c r="R23" s="293"/>
      <c r="S23" s="344"/>
      <c r="T23" s="290"/>
      <c r="U23" s="293"/>
      <c r="V23" s="344"/>
      <c r="W23" s="282"/>
      <c r="X23" s="282"/>
    </row>
    <row r="24" spans="1:12" ht="12.75">
      <c r="A24" s="349"/>
      <c r="B24" s="349"/>
      <c r="C24" s="349"/>
      <c r="D24" s="350"/>
      <c r="E24" s="350"/>
      <c r="F24" s="349"/>
      <c r="G24" s="349"/>
      <c r="H24" s="350"/>
      <c r="I24" s="350"/>
      <c r="J24" s="349"/>
      <c r="K24" s="350"/>
      <c r="L24" s="350"/>
    </row>
    <row r="25" spans="1:12" ht="12.75">
      <c r="A25" s="349"/>
      <c r="B25" s="349"/>
      <c r="C25" s="349"/>
      <c r="D25" s="350"/>
      <c r="E25" s="350"/>
      <c r="F25" s="349"/>
      <c r="G25" s="349"/>
      <c r="H25" s="350"/>
      <c r="I25" s="350"/>
      <c r="J25" s="349"/>
      <c r="K25" s="350"/>
      <c r="L25" s="350"/>
    </row>
    <row r="26" spans="1:12" ht="12.75">
      <c r="A26" s="349"/>
      <c r="B26" s="349"/>
      <c r="C26" s="349"/>
      <c r="D26" s="350"/>
      <c r="E26" s="350"/>
      <c r="F26" s="349"/>
      <c r="G26" s="349"/>
      <c r="H26" s="350"/>
      <c r="I26" s="350"/>
      <c r="J26" s="349"/>
      <c r="K26" s="350"/>
      <c r="L26" s="350"/>
    </row>
    <row r="27" spans="1:12" ht="12.75">
      <c r="A27" s="349"/>
      <c r="B27" s="349"/>
      <c r="C27" s="349"/>
      <c r="D27" s="350"/>
      <c r="E27" s="350"/>
      <c r="F27" s="349"/>
      <c r="G27" s="349"/>
      <c r="H27" s="350"/>
      <c r="I27" s="350"/>
      <c r="J27" s="349"/>
      <c r="K27" s="350"/>
      <c r="L27" s="350"/>
    </row>
    <row r="28" spans="1:12" ht="12.75">
      <c r="A28" s="349"/>
      <c r="B28" s="349"/>
      <c r="C28" s="349"/>
      <c r="D28" s="350"/>
      <c r="E28" s="350"/>
      <c r="F28" s="349"/>
      <c r="G28" s="349"/>
      <c r="H28" s="350"/>
      <c r="I28" s="350"/>
      <c r="J28" s="349"/>
      <c r="K28" s="350"/>
      <c r="L28" s="350"/>
    </row>
    <row r="29" spans="1:12" ht="12.75">
      <c r="A29" s="349"/>
      <c r="B29" s="349"/>
      <c r="C29" s="349"/>
      <c r="D29" s="350"/>
      <c r="E29" s="350"/>
      <c r="F29" s="349"/>
      <c r="G29" s="349"/>
      <c r="H29" s="350"/>
      <c r="I29" s="350"/>
      <c r="J29" s="349"/>
      <c r="K29" s="350"/>
      <c r="L29" s="350"/>
    </row>
    <row r="30" spans="1:12" ht="12.75">
      <c r="A30" s="349"/>
      <c r="B30" s="349"/>
      <c r="C30" s="349"/>
      <c r="D30" s="350"/>
      <c r="E30" s="350"/>
      <c r="F30" s="349"/>
      <c r="G30" s="349"/>
      <c r="H30" s="350"/>
      <c r="I30" s="350"/>
      <c r="J30" s="349"/>
      <c r="K30" s="350"/>
      <c r="L30" s="350"/>
    </row>
    <row r="31" spans="1:12" ht="12.75">
      <c r="A31" s="349"/>
      <c r="B31" s="349"/>
      <c r="C31" s="349"/>
      <c r="D31" s="350"/>
      <c r="E31" s="350"/>
      <c r="F31" s="349"/>
      <c r="G31" s="349"/>
      <c r="H31" s="350"/>
      <c r="I31" s="350"/>
      <c r="J31" s="349"/>
      <c r="K31" s="350"/>
      <c r="L31" s="350"/>
    </row>
    <row r="32" spans="1:12" ht="12.75">
      <c r="A32" s="349"/>
      <c r="B32" s="349"/>
      <c r="C32" s="349"/>
      <c r="D32" s="350"/>
      <c r="E32" s="350"/>
      <c r="F32" s="349"/>
      <c r="G32" s="349"/>
      <c r="H32" s="350"/>
      <c r="I32" s="350"/>
      <c r="J32" s="349"/>
      <c r="K32" s="350"/>
      <c r="L32" s="350"/>
    </row>
    <row r="33" spans="1:12" ht="12.75">
      <c r="A33" s="349"/>
      <c r="B33" s="349"/>
      <c r="C33" s="349"/>
      <c r="D33" s="350"/>
      <c r="E33" s="350"/>
      <c r="F33" s="349"/>
      <c r="G33" s="349"/>
      <c r="H33" s="350"/>
      <c r="I33" s="350"/>
      <c r="J33" s="349"/>
      <c r="K33" s="350"/>
      <c r="L33" s="350"/>
    </row>
    <row r="34" spans="1:12" ht="12.75">
      <c r="A34" s="349"/>
      <c r="B34" s="349"/>
      <c r="C34" s="349"/>
      <c r="D34" s="350"/>
      <c r="E34" s="350"/>
      <c r="F34" s="349"/>
      <c r="G34" s="349"/>
      <c r="H34" s="350"/>
      <c r="I34" s="350"/>
      <c r="J34" s="349"/>
      <c r="K34" s="350"/>
      <c r="L34" s="350"/>
    </row>
    <row r="35" spans="1:12" ht="12.75">
      <c r="A35" s="349"/>
      <c r="B35" s="349"/>
      <c r="C35" s="349"/>
      <c r="D35" s="350"/>
      <c r="E35" s="350"/>
      <c r="F35" s="349"/>
      <c r="G35" s="349"/>
      <c r="H35" s="350"/>
      <c r="I35" s="350"/>
      <c r="J35" s="349"/>
      <c r="K35" s="350"/>
      <c r="L35" s="350"/>
    </row>
    <row r="36" spans="1:12" ht="12.75">
      <c r="A36" s="349"/>
      <c r="B36" s="349"/>
      <c r="C36" s="349"/>
      <c r="D36" s="350"/>
      <c r="E36" s="350"/>
      <c r="F36" s="349"/>
      <c r="G36" s="349"/>
      <c r="H36" s="350"/>
      <c r="I36" s="350"/>
      <c r="J36" s="349"/>
      <c r="K36" s="350"/>
      <c r="L36" s="350"/>
    </row>
    <row r="37" spans="1:12" ht="12.75">
      <c r="A37" s="349"/>
      <c r="B37" s="349"/>
      <c r="C37" s="349"/>
      <c r="D37" s="350"/>
      <c r="E37" s="350"/>
      <c r="F37" s="349"/>
      <c r="G37" s="349"/>
      <c r="H37" s="350"/>
      <c r="I37" s="350"/>
      <c r="J37" s="349"/>
      <c r="K37" s="350"/>
      <c r="L37" s="350"/>
    </row>
    <row r="38" spans="1:12" ht="12.75">
      <c r="A38" s="349"/>
      <c r="B38" s="349"/>
      <c r="C38" s="349"/>
      <c r="D38" s="350"/>
      <c r="E38" s="350"/>
      <c r="F38" s="349"/>
      <c r="G38" s="349"/>
      <c r="H38" s="350"/>
      <c r="I38" s="350"/>
      <c r="J38" s="349"/>
      <c r="K38" s="350"/>
      <c r="L38" s="350"/>
    </row>
    <row r="39" spans="1:12" ht="12.75">
      <c r="A39" s="349"/>
      <c r="B39" s="349"/>
      <c r="C39" s="349"/>
      <c r="D39" s="350"/>
      <c r="E39" s="350"/>
      <c r="F39" s="349"/>
      <c r="G39" s="349"/>
      <c r="H39" s="350"/>
      <c r="I39" s="350"/>
      <c r="J39" s="349"/>
      <c r="K39" s="350"/>
      <c r="L39" s="350"/>
    </row>
    <row r="40" spans="1:12" ht="12.75">
      <c r="A40" s="349"/>
      <c r="B40" s="349"/>
      <c r="C40" s="349"/>
      <c r="D40" s="350"/>
      <c r="E40" s="350"/>
      <c r="F40" s="349"/>
      <c r="G40" s="349"/>
      <c r="H40" s="350"/>
      <c r="I40" s="350"/>
      <c r="J40" s="349"/>
      <c r="K40" s="350"/>
      <c r="L40" s="350"/>
    </row>
    <row r="41" spans="1:12" ht="12.75">
      <c r="A41" s="349"/>
      <c r="B41" s="349"/>
      <c r="C41" s="349"/>
      <c r="D41" s="350"/>
      <c r="E41" s="350"/>
      <c r="F41" s="349"/>
      <c r="G41" s="349"/>
      <c r="H41" s="350"/>
      <c r="I41" s="350"/>
      <c r="J41" s="349"/>
      <c r="K41" s="350"/>
      <c r="L41" s="350"/>
    </row>
    <row r="42" spans="1:12" ht="12.75">
      <c r="A42" s="349"/>
      <c r="B42" s="349"/>
      <c r="C42" s="349"/>
      <c r="D42" s="350"/>
      <c r="E42" s="350"/>
      <c r="F42" s="349"/>
      <c r="G42" s="349"/>
      <c r="H42" s="350"/>
      <c r="I42" s="350"/>
      <c r="J42" s="349"/>
      <c r="K42" s="350"/>
      <c r="L42" s="350"/>
    </row>
    <row r="43" spans="1:12" ht="12.75">
      <c r="A43" s="349"/>
      <c r="B43" s="349"/>
      <c r="C43" s="349"/>
      <c r="D43" s="350"/>
      <c r="E43" s="350"/>
      <c r="F43" s="349"/>
      <c r="G43" s="349"/>
      <c r="H43" s="350"/>
      <c r="I43" s="350"/>
      <c r="J43" s="349"/>
      <c r="K43" s="350"/>
      <c r="L43" s="350"/>
    </row>
    <row r="44" spans="1:12" ht="12.75">
      <c r="A44" s="349"/>
      <c r="B44" s="349"/>
      <c r="C44" s="349"/>
      <c r="D44" s="350"/>
      <c r="E44" s="350"/>
      <c r="F44" s="349"/>
      <c r="G44" s="349"/>
      <c r="H44" s="350"/>
      <c r="I44" s="350"/>
      <c r="J44" s="349"/>
      <c r="K44" s="350"/>
      <c r="L44" s="350"/>
    </row>
    <row r="45" spans="1:12" ht="12.75">
      <c r="A45" s="349"/>
      <c r="B45" s="349"/>
      <c r="C45" s="349"/>
      <c r="D45" s="350"/>
      <c r="E45" s="350"/>
      <c r="F45" s="349"/>
      <c r="G45" s="349"/>
      <c r="H45" s="350"/>
      <c r="I45" s="350"/>
      <c r="J45" s="349"/>
      <c r="K45" s="350"/>
      <c r="L45" s="350"/>
    </row>
    <row r="46" spans="1:12" ht="12.75">
      <c r="A46" s="349"/>
      <c r="B46" s="349"/>
      <c r="C46" s="349"/>
      <c r="D46" s="350"/>
      <c r="E46" s="350"/>
      <c r="F46" s="349"/>
      <c r="G46" s="349"/>
      <c r="H46" s="350"/>
      <c r="I46" s="350"/>
      <c r="J46" s="349"/>
      <c r="K46" s="350"/>
      <c r="L46" s="350"/>
    </row>
    <row r="47" spans="1:12" ht="12.75">
      <c r="A47" s="349"/>
      <c r="B47" s="349"/>
      <c r="C47" s="349"/>
      <c r="D47" s="350"/>
      <c r="E47" s="350"/>
      <c r="F47" s="349"/>
      <c r="G47" s="349"/>
      <c r="H47" s="350"/>
      <c r="I47" s="350"/>
      <c r="J47" s="349"/>
      <c r="K47" s="350"/>
      <c r="L47" s="350"/>
    </row>
    <row r="48" spans="1:12" ht="12.75">
      <c r="A48" s="349"/>
      <c r="B48" s="349"/>
      <c r="C48" s="349"/>
      <c r="D48" s="350"/>
      <c r="E48" s="350"/>
      <c r="F48" s="349"/>
      <c r="G48" s="349"/>
      <c r="H48" s="350"/>
      <c r="I48" s="350"/>
      <c r="J48" s="349"/>
      <c r="K48" s="350"/>
      <c r="L48" s="350"/>
    </row>
    <row r="49" spans="1:12" ht="12.75">
      <c r="A49" s="349"/>
      <c r="B49" s="349"/>
      <c r="C49" s="349"/>
      <c r="D49" s="350"/>
      <c r="E49" s="350"/>
      <c r="F49" s="349"/>
      <c r="G49" s="349"/>
      <c r="H49" s="350"/>
      <c r="I49" s="350"/>
      <c r="J49" s="349"/>
      <c r="K49" s="350"/>
      <c r="L49" s="350"/>
    </row>
    <row r="50" spans="1:12" ht="12.75">
      <c r="A50" s="349"/>
      <c r="B50" s="349"/>
      <c r="C50" s="349"/>
      <c r="D50" s="350"/>
      <c r="E50" s="350"/>
      <c r="F50" s="349"/>
      <c r="G50" s="349"/>
      <c r="H50" s="350"/>
      <c r="I50" s="350"/>
      <c r="J50" s="349"/>
      <c r="K50" s="350"/>
      <c r="L50" s="350"/>
    </row>
    <row r="51" spans="1:12" ht="12.75">
      <c r="A51" s="349"/>
      <c r="B51" s="349"/>
      <c r="C51" s="349"/>
      <c r="D51" s="350"/>
      <c r="E51" s="350"/>
      <c r="F51" s="349"/>
      <c r="G51" s="349"/>
      <c r="H51" s="350"/>
      <c r="I51" s="350"/>
      <c r="J51" s="349"/>
      <c r="K51" s="350"/>
      <c r="L51" s="350"/>
    </row>
    <row r="52" spans="1:12" ht="12.75">
      <c r="A52" s="349"/>
      <c r="B52" s="349"/>
      <c r="C52" s="349"/>
      <c r="D52" s="350"/>
      <c r="E52" s="350"/>
      <c r="F52" s="349"/>
      <c r="G52" s="349"/>
      <c r="H52" s="350"/>
      <c r="I52" s="350"/>
      <c r="J52" s="349"/>
      <c r="K52" s="350"/>
      <c r="L52" s="350"/>
    </row>
    <row r="53" spans="1:12" ht="12.75">
      <c r="A53" s="349"/>
      <c r="B53" s="349"/>
      <c r="C53" s="349"/>
      <c r="D53" s="350"/>
      <c r="E53" s="350"/>
      <c r="F53" s="349"/>
      <c r="G53" s="349"/>
      <c r="H53" s="350"/>
      <c r="I53" s="350"/>
      <c r="J53" s="349"/>
      <c r="K53" s="350"/>
      <c r="L53" s="350"/>
    </row>
    <row r="54" spans="1:12" ht="12.75">
      <c r="A54" s="349"/>
      <c r="B54" s="349"/>
      <c r="C54" s="349"/>
      <c r="D54" s="350"/>
      <c r="E54" s="350"/>
      <c r="F54" s="349"/>
      <c r="G54" s="349"/>
      <c r="H54" s="350"/>
      <c r="I54" s="350"/>
      <c r="J54" s="349"/>
      <c r="K54" s="350"/>
      <c r="L54" s="350"/>
    </row>
    <row r="55" spans="1:12" ht="12.75">
      <c r="A55" s="349"/>
      <c r="B55" s="349"/>
      <c r="C55" s="349"/>
      <c r="D55" s="350"/>
      <c r="E55" s="350"/>
      <c r="F55" s="349"/>
      <c r="G55" s="349"/>
      <c r="H55" s="350"/>
      <c r="I55" s="350"/>
      <c r="J55" s="349"/>
      <c r="K55" s="350"/>
      <c r="L55" s="350"/>
    </row>
    <row r="56" spans="1:12" ht="12.75">
      <c r="A56" s="349"/>
      <c r="B56" s="349"/>
      <c r="C56" s="349"/>
      <c r="D56" s="350"/>
      <c r="E56" s="350"/>
      <c r="F56" s="349"/>
      <c r="G56" s="349"/>
      <c r="H56" s="350"/>
      <c r="I56" s="350"/>
      <c r="J56" s="349"/>
      <c r="K56" s="350"/>
      <c r="L56" s="350"/>
    </row>
    <row r="57" spans="1:12" ht="12.75">
      <c r="A57" s="349"/>
      <c r="B57" s="349"/>
      <c r="C57" s="349"/>
      <c r="D57" s="350"/>
      <c r="E57" s="350"/>
      <c r="F57" s="349"/>
      <c r="G57" s="349"/>
      <c r="H57" s="350"/>
      <c r="I57" s="350"/>
      <c r="J57" s="349"/>
      <c r="K57" s="350"/>
      <c r="L57" s="350"/>
    </row>
    <row r="58" spans="1:12" ht="12.75">
      <c r="A58" s="349"/>
      <c r="B58" s="349"/>
      <c r="C58" s="349"/>
      <c r="D58" s="350"/>
      <c r="E58" s="350"/>
      <c r="F58" s="349"/>
      <c r="G58" s="349"/>
      <c r="H58" s="350"/>
      <c r="I58" s="350"/>
      <c r="J58" s="349"/>
      <c r="K58" s="350"/>
      <c r="L58" s="350"/>
    </row>
    <row r="59" spans="1:12" ht="12.75">
      <c r="A59" s="349"/>
      <c r="B59" s="349"/>
      <c r="C59" s="349"/>
      <c r="D59" s="350"/>
      <c r="E59" s="350"/>
      <c r="F59" s="349"/>
      <c r="G59" s="349"/>
      <c r="H59" s="350"/>
      <c r="I59" s="350"/>
      <c r="J59" s="349"/>
      <c r="K59" s="350"/>
      <c r="L59" s="350"/>
    </row>
    <row r="60" spans="1:12" ht="12.75">
      <c r="A60" s="349"/>
      <c r="B60" s="349"/>
      <c r="C60" s="349"/>
      <c r="D60" s="350"/>
      <c r="E60" s="350"/>
      <c r="F60" s="349"/>
      <c r="G60" s="349"/>
      <c r="H60" s="350"/>
      <c r="I60" s="350"/>
      <c r="J60" s="349"/>
      <c r="K60" s="350"/>
      <c r="L60" s="350"/>
    </row>
    <row r="61" spans="1:12" ht="12.75">
      <c r="A61" s="349"/>
      <c r="B61" s="349"/>
      <c r="C61" s="349"/>
      <c r="D61" s="350"/>
      <c r="E61" s="350"/>
      <c r="F61" s="349"/>
      <c r="G61" s="349"/>
      <c r="H61" s="350"/>
      <c r="I61" s="350"/>
      <c r="J61" s="349"/>
      <c r="K61" s="350"/>
      <c r="L61" s="350"/>
    </row>
    <row r="62" spans="1:12" ht="12.75">
      <c r="A62" s="349"/>
      <c r="B62" s="349"/>
      <c r="C62" s="349"/>
      <c r="D62" s="350"/>
      <c r="E62" s="350"/>
      <c r="F62" s="349"/>
      <c r="G62" s="349"/>
      <c r="H62" s="350"/>
      <c r="I62" s="350"/>
      <c r="J62" s="349"/>
      <c r="K62" s="350"/>
      <c r="L62" s="350"/>
    </row>
    <row r="63" spans="1:12" ht="12.75">
      <c r="A63" s="349"/>
      <c r="B63" s="349"/>
      <c r="C63" s="349"/>
      <c r="D63" s="350"/>
      <c r="E63" s="350"/>
      <c r="F63" s="349"/>
      <c r="G63" s="349"/>
      <c r="H63" s="350"/>
      <c r="I63" s="350"/>
      <c r="J63" s="349"/>
      <c r="K63" s="350"/>
      <c r="L63" s="350"/>
    </row>
    <row r="64" spans="1:12" ht="12.75">
      <c r="A64" s="349"/>
      <c r="B64" s="349"/>
      <c r="C64" s="349"/>
      <c r="D64" s="350"/>
      <c r="E64" s="350"/>
      <c r="F64" s="349"/>
      <c r="G64" s="349"/>
      <c r="H64" s="350"/>
      <c r="I64" s="350"/>
      <c r="J64" s="349"/>
      <c r="K64" s="350"/>
      <c r="L64" s="350"/>
    </row>
    <row r="65" spans="1:12" ht="12.75">
      <c r="A65" s="349"/>
      <c r="B65" s="349"/>
      <c r="C65" s="349"/>
      <c r="D65" s="350"/>
      <c r="E65" s="350"/>
      <c r="F65" s="349"/>
      <c r="G65" s="349"/>
      <c r="H65" s="350"/>
      <c r="I65" s="350"/>
      <c r="J65" s="349"/>
      <c r="K65" s="350"/>
      <c r="L65" s="350"/>
    </row>
    <row r="66" spans="1:12" ht="12.75">
      <c r="A66" s="349"/>
      <c r="B66" s="349"/>
      <c r="C66" s="349"/>
      <c r="D66" s="350"/>
      <c r="E66" s="350"/>
      <c r="F66" s="349"/>
      <c r="G66" s="349"/>
      <c r="H66" s="350"/>
      <c r="I66" s="350"/>
      <c r="J66" s="349"/>
      <c r="K66" s="350"/>
      <c r="L66" s="350"/>
    </row>
    <row r="67" spans="1:12" ht="12.75">
      <c r="A67" s="349"/>
      <c r="B67" s="349"/>
      <c r="C67" s="349"/>
      <c r="D67" s="350"/>
      <c r="E67" s="350"/>
      <c r="F67" s="349"/>
      <c r="G67" s="349"/>
      <c r="H67" s="350"/>
      <c r="I67" s="350"/>
      <c r="J67" s="349"/>
      <c r="K67" s="350"/>
      <c r="L67" s="350"/>
    </row>
    <row r="68" spans="1:12" ht="12.75">
      <c r="A68" s="349"/>
      <c r="B68" s="349"/>
      <c r="C68" s="349"/>
      <c r="D68" s="350"/>
      <c r="E68" s="350"/>
      <c r="F68" s="349"/>
      <c r="G68" s="349"/>
      <c r="H68" s="350"/>
      <c r="I68" s="350"/>
      <c r="J68" s="349"/>
      <c r="K68" s="350"/>
      <c r="L68" s="350"/>
    </row>
    <row r="69" spans="1:12" ht="12.75">
      <c r="A69" s="349"/>
      <c r="B69" s="349"/>
      <c r="C69" s="349"/>
      <c r="D69" s="350"/>
      <c r="E69" s="350"/>
      <c r="F69" s="349"/>
      <c r="G69" s="349"/>
      <c r="H69" s="350"/>
      <c r="I69" s="350"/>
      <c r="J69" s="349"/>
      <c r="K69" s="350"/>
      <c r="L69" s="350"/>
    </row>
    <row r="70" spans="1:12" ht="12.75">
      <c r="A70" s="349"/>
      <c r="B70" s="349"/>
      <c r="C70" s="349"/>
      <c r="D70" s="350"/>
      <c r="E70" s="350"/>
      <c r="F70" s="349"/>
      <c r="G70" s="349"/>
      <c r="H70" s="350"/>
      <c r="I70" s="350"/>
      <c r="J70" s="349"/>
      <c r="K70" s="350"/>
      <c r="L70" s="350"/>
    </row>
    <row r="71" spans="1:12" ht="12.75">
      <c r="A71" s="349"/>
      <c r="B71" s="349"/>
      <c r="C71" s="349"/>
      <c r="D71" s="350"/>
      <c r="E71" s="350"/>
      <c r="F71" s="349"/>
      <c r="G71" s="349"/>
      <c r="H71" s="350"/>
      <c r="I71" s="350"/>
      <c r="J71" s="349"/>
      <c r="K71" s="350"/>
      <c r="L71" s="350"/>
    </row>
    <row r="72" spans="1:12" ht="12.75">
      <c r="A72" s="349"/>
      <c r="B72" s="349"/>
      <c r="C72" s="349"/>
      <c r="D72" s="350"/>
      <c r="E72" s="350"/>
      <c r="F72" s="349"/>
      <c r="G72" s="349"/>
      <c r="H72" s="350"/>
      <c r="I72" s="350"/>
      <c r="J72" s="349"/>
      <c r="K72" s="350"/>
      <c r="L72" s="350"/>
    </row>
    <row r="73" spans="1:12" ht="12.75">
      <c r="A73" s="349"/>
      <c r="B73" s="349"/>
      <c r="C73" s="349"/>
      <c r="D73" s="350"/>
      <c r="E73" s="350"/>
      <c r="F73" s="349"/>
      <c r="G73" s="349"/>
      <c r="H73" s="350"/>
      <c r="I73" s="350"/>
      <c r="J73" s="349"/>
      <c r="K73" s="350"/>
      <c r="L73" s="350"/>
    </row>
    <row r="74" spans="1:12" ht="12.75">
      <c r="A74" s="349"/>
      <c r="B74" s="349"/>
      <c r="C74" s="349"/>
      <c r="D74" s="350"/>
      <c r="E74" s="350"/>
      <c r="F74" s="349"/>
      <c r="G74" s="349"/>
      <c r="H74" s="350"/>
      <c r="I74" s="350"/>
      <c r="J74" s="349"/>
      <c r="K74" s="350"/>
      <c r="L74" s="350"/>
    </row>
    <row r="75" spans="1:12" ht="12.75">
      <c r="A75" s="349"/>
      <c r="B75" s="349"/>
      <c r="C75" s="349"/>
      <c r="D75" s="350"/>
      <c r="E75" s="350"/>
      <c r="F75" s="349"/>
      <c r="G75" s="349"/>
      <c r="H75" s="350"/>
      <c r="I75" s="350"/>
      <c r="J75" s="349"/>
      <c r="K75" s="350"/>
      <c r="L75" s="350"/>
    </row>
    <row r="76" spans="1:12" ht="12.75">
      <c r="A76" s="349"/>
      <c r="B76" s="349"/>
      <c r="C76" s="349"/>
      <c r="D76" s="350"/>
      <c r="E76" s="350"/>
      <c r="F76" s="349"/>
      <c r="G76" s="349"/>
      <c r="H76" s="350"/>
      <c r="I76" s="350"/>
      <c r="J76" s="349"/>
      <c r="K76" s="350"/>
      <c r="L76" s="350"/>
    </row>
    <row r="77" spans="1:12" ht="12.75">
      <c r="A77" s="349"/>
      <c r="B77" s="349"/>
      <c r="C77" s="349"/>
      <c r="D77" s="350"/>
      <c r="E77" s="350"/>
      <c r="F77" s="349"/>
      <c r="G77" s="349"/>
      <c r="H77" s="350"/>
      <c r="I77" s="350"/>
      <c r="J77" s="349"/>
      <c r="K77" s="350"/>
      <c r="L77" s="350"/>
    </row>
    <row r="78" spans="1:12" ht="12.75">
      <c r="A78" s="349"/>
      <c r="B78" s="349"/>
      <c r="C78" s="349"/>
      <c r="D78" s="350"/>
      <c r="E78" s="350"/>
      <c r="F78" s="349"/>
      <c r="G78" s="349"/>
      <c r="H78" s="350"/>
      <c r="I78" s="350"/>
      <c r="J78" s="349"/>
      <c r="K78" s="350"/>
      <c r="L78" s="350"/>
    </row>
    <row r="79" spans="1:12" ht="12.75">
      <c r="A79" s="349"/>
      <c r="B79" s="349"/>
      <c r="C79" s="349"/>
      <c r="D79" s="350"/>
      <c r="E79" s="350"/>
      <c r="F79" s="349"/>
      <c r="G79" s="349"/>
      <c r="H79" s="350"/>
      <c r="I79" s="350"/>
      <c r="J79" s="349"/>
      <c r="K79" s="350"/>
      <c r="L79" s="350"/>
    </row>
    <row r="80" spans="1:12" ht="12.75">
      <c r="A80" s="349"/>
      <c r="B80" s="349"/>
      <c r="C80" s="349"/>
      <c r="D80" s="350"/>
      <c r="E80" s="350"/>
      <c r="F80" s="349"/>
      <c r="G80" s="349"/>
      <c r="H80" s="350"/>
      <c r="I80" s="350"/>
      <c r="J80" s="349"/>
      <c r="K80" s="350"/>
      <c r="L80" s="350"/>
    </row>
    <row r="81" spans="1:12" ht="12.75">
      <c r="A81" s="349"/>
      <c r="B81" s="349"/>
      <c r="C81" s="349"/>
      <c r="D81" s="350"/>
      <c r="E81" s="350"/>
      <c r="F81" s="349"/>
      <c r="G81" s="349"/>
      <c r="H81" s="350"/>
      <c r="I81" s="350"/>
      <c r="J81" s="349"/>
      <c r="K81" s="350"/>
      <c r="L81" s="350"/>
    </row>
    <row r="82" spans="1:12" ht="12.75">
      <c r="A82" s="349"/>
      <c r="B82" s="349"/>
      <c r="C82" s="349"/>
      <c r="D82" s="350"/>
      <c r="E82" s="350"/>
      <c r="F82" s="349"/>
      <c r="G82" s="349"/>
      <c r="H82" s="350"/>
      <c r="I82" s="350"/>
      <c r="J82" s="349"/>
      <c r="K82" s="350"/>
      <c r="L82" s="350"/>
    </row>
    <row r="83" spans="1:12" ht="12.75">
      <c r="A83" s="349"/>
      <c r="B83" s="349"/>
      <c r="C83" s="349"/>
      <c r="D83" s="350"/>
      <c r="E83" s="350"/>
      <c r="F83" s="349"/>
      <c r="G83" s="349"/>
      <c r="H83" s="350"/>
      <c r="I83" s="350"/>
      <c r="J83" s="349"/>
      <c r="K83" s="350"/>
      <c r="L83" s="350"/>
    </row>
    <row r="84" spans="1:12" ht="12.75">
      <c r="A84" s="349"/>
      <c r="B84" s="349"/>
      <c r="C84" s="349"/>
      <c r="D84" s="350"/>
      <c r="E84" s="350"/>
      <c r="F84" s="349"/>
      <c r="G84" s="349"/>
      <c r="H84" s="350"/>
      <c r="I84" s="350"/>
      <c r="J84" s="349"/>
      <c r="K84" s="350"/>
      <c r="L84" s="350"/>
    </row>
    <row r="85" spans="1:12" ht="12.75">
      <c r="A85" s="349"/>
      <c r="B85" s="349"/>
      <c r="C85" s="349"/>
      <c r="D85" s="350"/>
      <c r="E85" s="350"/>
      <c r="F85" s="349"/>
      <c r="G85" s="349"/>
      <c r="H85" s="350"/>
      <c r="I85" s="350"/>
      <c r="J85" s="349"/>
      <c r="K85" s="350"/>
      <c r="L85" s="350"/>
    </row>
    <row r="86" spans="1:12" ht="12.75">
      <c r="A86" s="349"/>
      <c r="B86" s="349"/>
      <c r="C86" s="349"/>
      <c r="D86" s="350"/>
      <c r="E86" s="350"/>
      <c r="F86" s="349"/>
      <c r="G86" s="349"/>
      <c r="H86" s="350"/>
      <c r="I86" s="350"/>
      <c r="J86" s="349"/>
      <c r="K86" s="350"/>
      <c r="L86" s="350"/>
    </row>
    <row r="87" spans="1:12" ht="12.75">
      <c r="A87" s="349"/>
      <c r="B87" s="349"/>
      <c r="C87" s="349"/>
      <c r="D87" s="350"/>
      <c r="E87" s="350"/>
      <c r="F87" s="349"/>
      <c r="G87" s="349"/>
      <c r="H87" s="350"/>
      <c r="I87" s="350"/>
      <c r="J87" s="349"/>
      <c r="K87" s="350"/>
      <c r="L87" s="350"/>
    </row>
    <row r="88" spans="1:12" ht="12.75">
      <c r="A88" s="349"/>
      <c r="B88" s="349"/>
      <c r="C88" s="349"/>
      <c r="D88" s="350"/>
      <c r="E88" s="350"/>
      <c r="F88" s="349"/>
      <c r="G88" s="349"/>
      <c r="H88" s="350"/>
      <c r="I88" s="350"/>
      <c r="J88" s="349"/>
      <c r="K88" s="350"/>
      <c r="L88" s="350"/>
    </row>
    <row r="89" spans="1:12" ht="12.75">
      <c r="A89" s="349"/>
      <c r="B89" s="349"/>
      <c r="C89" s="349"/>
      <c r="D89" s="350"/>
      <c r="E89" s="350"/>
      <c r="F89" s="349"/>
      <c r="G89" s="349"/>
      <c r="H89" s="350"/>
      <c r="I89" s="350"/>
      <c r="J89" s="349"/>
      <c r="K89" s="350"/>
      <c r="L89" s="350"/>
    </row>
    <row r="90" spans="1:12" ht="12.75">
      <c r="A90" s="349"/>
      <c r="B90" s="349"/>
      <c r="C90" s="349"/>
      <c r="D90" s="350"/>
      <c r="E90" s="350"/>
      <c r="F90" s="349"/>
      <c r="G90" s="349"/>
      <c r="H90" s="350"/>
      <c r="I90" s="350"/>
      <c r="J90" s="349"/>
      <c r="K90" s="350"/>
      <c r="L90" s="350"/>
    </row>
    <row r="91" spans="1:12" ht="12.75">
      <c r="A91" s="349"/>
      <c r="B91" s="349"/>
      <c r="C91" s="349"/>
      <c r="D91" s="350"/>
      <c r="E91" s="350"/>
      <c r="F91" s="349"/>
      <c r="G91" s="349"/>
      <c r="H91" s="350"/>
      <c r="I91" s="350"/>
      <c r="J91" s="349"/>
      <c r="K91" s="350"/>
      <c r="L91" s="350"/>
    </row>
    <row r="92" spans="1:12" ht="12.75">
      <c r="A92" s="349"/>
      <c r="B92" s="349"/>
      <c r="C92" s="349"/>
      <c r="D92" s="350"/>
      <c r="E92" s="350"/>
      <c r="F92" s="349"/>
      <c r="G92" s="349"/>
      <c r="H92" s="350"/>
      <c r="I92" s="350"/>
      <c r="J92" s="349"/>
      <c r="K92" s="350"/>
      <c r="L92" s="350"/>
    </row>
    <row r="93" spans="1:12" ht="12.75">
      <c r="A93" s="349"/>
      <c r="B93" s="349"/>
      <c r="C93" s="349"/>
      <c r="D93" s="350"/>
      <c r="E93" s="350"/>
      <c r="F93" s="349"/>
      <c r="G93" s="349"/>
      <c r="H93" s="350"/>
      <c r="I93" s="350"/>
      <c r="J93" s="349"/>
      <c r="K93" s="350"/>
      <c r="L93" s="350"/>
    </row>
    <row r="94" spans="1:12" ht="12.75">
      <c r="A94" s="349"/>
      <c r="B94" s="349"/>
      <c r="C94" s="349"/>
      <c r="D94" s="350"/>
      <c r="E94" s="350"/>
      <c r="F94" s="349"/>
      <c r="G94" s="349"/>
      <c r="H94" s="350"/>
      <c r="I94" s="350"/>
      <c r="J94" s="349"/>
      <c r="K94" s="350"/>
      <c r="L94" s="350"/>
    </row>
    <row r="95" spans="1:12" ht="12.75">
      <c r="A95" s="349"/>
      <c r="B95" s="349"/>
      <c r="C95" s="349"/>
      <c r="D95" s="350"/>
      <c r="E95" s="350"/>
      <c r="F95" s="349"/>
      <c r="G95" s="349"/>
      <c r="H95" s="350"/>
      <c r="I95" s="350"/>
      <c r="J95" s="349"/>
      <c r="K95" s="350"/>
      <c r="L95" s="350"/>
    </row>
    <row r="96" spans="1:12" ht="12.75">
      <c r="A96" s="349"/>
      <c r="B96" s="349"/>
      <c r="C96" s="349"/>
      <c r="D96" s="350"/>
      <c r="E96" s="350"/>
      <c r="F96" s="349"/>
      <c r="G96" s="349"/>
      <c r="H96" s="350"/>
      <c r="I96" s="350"/>
      <c r="J96" s="349"/>
      <c r="K96" s="350"/>
      <c r="L96" s="350"/>
    </row>
    <row r="97" spans="1:12" ht="12.75">
      <c r="A97" s="349"/>
      <c r="B97" s="349"/>
      <c r="C97" s="349"/>
      <c r="D97" s="350"/>
      <c r="E97" s="350"/>
      <c r="F97" s="349"/>
      <c r="G97" s="349"/>
      <c r="H97" s="350"/>
      <c r="I97" s="350"/>
      <c r="J97" s="349"/>
      <c r="K97" s="350"/>
      <c r="L97" s="350"/>
    </row>
    <row r="98" spans="1:12" ht="12.75">
      <c r="A98" s="349"/>
      <c r="B98" s="349"/>
      <c r="C98" s="349"/>
      <c r="D98" s="350"/>
      <c r="E98" s="350"/>
      <c r="F98" s="349"/>
      <c r="G98" s="349"/>
      <c r="H98" s="350"/>
      <c r="I98" s="350"/>
      <c r="J98" s="349"/>
      <c r="K98" s="350"/>
      <c r="L98" s="350"/>
    </row>
    <row r="99" spans="1:12" ht="12.75">
      <c r="A99" s="349"/>
      <c r="B99" s="349"/>
      <c r="C99" s="349"/>
      <c r="D99" s="350"/>
      <c r="E99" s="350"/>
      <c r="F99" s="349"/>
      <c r="G99" s="349"/>
      <c r="H99" s="350"/>
      <c r="I99" s="350"/>
      <c r="J99" s="349"/>
      <c r="K99" s="350"/>
      <c r="L99" s="350"/>
    </row>
    <row r="100" spans="1:12" ht="12.75">
      <c r="A100" s="349"/>
      <c r="B100" s="349"/>
      <c r="C100" s="349"/>
      <c r="D100" s="350"/>
      <c r="E100" s="350"/>
      <c r="F100" s="349"/>
      <c r="G100" s="349"/>
      <c r="H100" s="350"/>
      <c r="I100" s="350"/>
      <c r="J100" s="349"/>
      <c r="K100" s="350"/>
      <c r="L100" s="350"/>
    </row>
    <row r="101" spans="1:12" ht="12.75">
      <c r="A101" s="349"/>
      <c r="B101" s="349"/>
      <c r="C101" s="349"/>
      <c r="D101" s="350"/>
      <c r="E101" s="350"/>
      <c r="F101" s="349"/>
      <c r="G101" s="349"/>
      <c r="H101" s="350"/>
      <c r="I101" s="350"/>
      <c r="J101" s="349"/>
      <c r="K101" s="350"/>
      <c r="L101" s="350"/>
    </row>
    <row r="102" spans="1:12" ht="12.75">
      <c r="A102" s="349"/>
      <c r="B102" s="349"/>
      <c r="C102" s="349"/>
      <c r="D102" s="350"/>
      <c r="E102" s="350"/>
      <c r="F102" s="349"/>
      <c r="G102" s="349"/>
      <c r="H102" s="350"/>
      <c r="I102" s="350"/>
      <c r="J102" s="349"/>
      <c r="K102" s="350"/>
      <c r="L102" s="350"/>
    </row>
    <row r="103" spans="1:12" ht="12.75">
      <c r="A103" s="349"/>
      <c r="B103" s="349"/>
      <c r="C103" s="349"/>
      <c r="D103" s="350"/>
      <c r="E103" s="350"/>
      <c r="F103" s="349"/>
      <c r="G103" s="349"/>
      <c r="H103" s="350"/>
      <c r="I103" s="350"/>
      <c r="J103" s="349"/>
      <c r="K103" s="350"/>
      <c r="L103" s="350"/>
    </row>
    <row r="104" spans="1:12" ht="12.75">
      <c r="A104" s="349"/>
      <c r="B104" s="349"/>
      <c r="C104" s="349"/>
      <c r="D104" s="350"/>
      <c r="E104" s="350"/>
      <c r="F104" s="349"/>
      <c r="G104" s="349"/>
      <c r="H104" s="350"/>
      <c r="I104" s="350"/>
      <c r="J104" s="349"/>
      <c r="K104" s="350"/>
      <c r="L104" s="350"/>
    </row>
    <row r="105" spans="1:12" ht="12.75">
      <c r="A105" s="349"/>
      <c r="B105" s="349"/>
      <c r="C105" s="349"/>
      <c r="D105" s="350"/>
      <c r="E105" s="350"/>
      <c r="F105" s="349"/>
      <c r="G105" s="349"/>
      <c r="H105" s="350"/>
      <c r="I105" s="350"/>
      <c r="J105" s="349"/>
      <c r="K105" s="350"/>
      <c r="L105" s="350"/>
    </row>
    <row r="106" spans="1:12" ht="12.75">
      <c r="A106" s="349"/>
      <c r="B106" s="349"/>
      <c r="C106" s="349"/>
      <c r="D106" s="350"/>
      <c r="E106" s="350"/>
      <c r="F106" s="349"/>
      <c r="G106" s="349"/>
      <c r="H106" s="350"/>
      <c r="I106" s="350"/>
      <c r="J106" s="349"/>
      <c r="K106" s="350"/>
      <c r="L106" s="350"/>
    </row>
    <row r="107" spans="1:12" ht="12.75">
      <c r="A107" s="349"/>
      <c r="B107" s="349"/>
      <c r="C107" s="349"/>
      <c r="D107" s="350"/>
      <c r="E107" s="350"/>
      <c r="F107" s="349"/>
      <c r="G107" s="349"/>
      <c r="H107" s="350"/>
      <c r="I107" s="350"/>
      <c r="J107" s="349"/>
      <c r="K107" s="350"/>
      <c r="L107" s="350"/>
    </row>
    <row r="108" spans="1:12" ht="12.75">
      <c r="A108" s="349"/>
      <c r="B108" s="349"/>
      <c r="C108" s="349"/>
      <c r="D108" s="350"/>
      <c r="E108" s="350"/>
      <c r="F108" s="349"/>
      <c r="G108" s="349"/>
      <c r="H108" s="350"/>
      <c r="I108" s="350"/>
      <c r="J108" s="349"/>
      <c r="K108" s="350"/>
      <c r="L108" s="350"/>
    </row>
    <row r="109" spans="1:12" ht="12.75">
      <c r="A109" s="349"/>
      <c r="B109" s="349"/>
      <c r="C109" s="349"/>
      <c r="D109" s="350"/>
      <c r="E109" s="350"/>
      <c r="F109" s="349"/>
      <c r="G109" s="349"/>
      <c r="H109" s="350"/>
      <c r="I109" s="350"/>
      <c r="J109" s="349"/>
      <c r="K109" s="350"/>
      <c r="L109" s="350"/>
    </row>
    <row r="110" spans="1:12" ht="12.75">
      <c r="A110" s="349"/>
      <c r="B110" s="349"/>
      <c r="C110" s="349"/>
      <c r="D110" s="350"/>
      <c r="E110" s="350"/>
      <c r="F110" s="349"/>
      <c r="G110" s="349"/>
      <c r="H110" s="350"/>
      <c r="I110" s="350"/>
      <c r="J110" s="349"/>
      <c r="K110" s="350"/>
      <c r="L110" s="350"/>
    </row>
    <row r="111" spans="1:12" ht="12.75">
      <c r="A111" s="349"/>
      <c r="B111" s="349"/>
      <c r="C111" s="349"/>
      <c r="D111" s="350"/>
      <c r="E111" s="350"/>
      <c r="F111" s="349"/>
      <c r="G111" s="349"/>
      <c r="H111" s="350"/>
      <c r="I111" s="350"/>
      <c r="J111" s="349"/>
      <c r="K111" s="350"/>
      <c r="L111" s="350"/>
    </row>
    <row r="112" spans="1:12" ht="12.75">
      <c r="A112" s="349"/>
      <c r="B112" s="349"/>
      <c r="C112" s="349"/>
      <c r="D112" s="350"/>
      <c r="E112" s="350"/>
      <c r="F112" s="349"/>
      <c r="G112" s="349"/>
      <c r="H112" s="350"/>
      <c r="I112" s="350"/>
      <c r="J112" s="349"/>
      <c r="K112" s="350"/>
      <c r="L112" s="350"/>
    </row>
    <row r="113" spans="1:12" ht="12.75">
      <c r="A113" s="349"/>
      <c r="B113" s="349"/>
      <c r="C113" s="349"/>
      <c r="D113" s="350"/>
      <c r="E113" s="350"/>
      <c r="F113" s="349"/>
      <c r="G113" s="349"/>
      <c r="H113" s="350"/>
      <c r="I113" s="350"/>
      <c r="J113" s="349"/>
      <c r="K113" s="350"/>
      <c r="L113" s="350"/>
    </row>
    <row r="114" spans="1:12" ht="12.75">
      <c r="A114" s="349"/>
      <c r="B114" s="349"/>
      <c r="C114" s="349"/>
      <c r="D114" s="350"/>
      <c r="E114" s="350"/>
      <c r="F114" s="349"/>
      <c r="G114" s="349"/>
      <c r="H114" s="350"/>
      <c r="I114" s="350"/>
      <c r="J114" s="349"/>
      <c r="K114" s="350"/>
      <c r="L114" s="350"/>
    </row>
    <row r="115" spans="1:12" ht="12.75">
      <c r="A115" s="349"/>
      <c r="B115" s="349"/>
      <c r="C115" s="349"/>
      <c r="D115" s="350"/>
      <c r="E115" s="350"/>
      <c r="F115" s="349"/>
      <c r="G115" s="349"/>
      <c r="H115" s="350"/>
      <c r="I115" s="350"/>
      <c r="J115" s="349"/>
      <c r="K115" s="350"/>
      <c r="L115" s="350"/>
    </row>
    <row r="116" spans="1:12" ht="12.75">
      <c r="A116" s="349"/>
      <c r="B116" s="349"/>
      <c r="C116" s="349"/>
      <c r="D116" s="350"/>
      <c r="E116" s="350"/>
      <c r="F116" s="349"/>
      <c r="G116" s="349"/>
      <c r="H116" s="350"/>
      <c r="I116" s="350"/>
      <c r="J116" s="349"/>
      <c r="K116" s="350"/>
      <c r="L116" s="350"/>
    </row>
    <row r="117" spans="1:12" ht="12.75">
      <c r="A117" s="349"/>
      <c r="B117" s="349"/>
      <c r="C117" s="349"/>
      <c r="D117" s="350"/>
      <c r="E117" s="350"/>
      <c r="F117" s="349"/>
      <c r="G117" s="349"/>
      <c r="H117" s="350"/>
      <c r="I117" s="350"/>
      <c r="J117" s="349"/>
      <c r="K117" s="350"/>
      <c r="L117" s="350"/>
    </row>
    <row r="118" spans="1:12" ht="12.75">
      <c r="A118" s="349"/>
      <c r="B118" s="349"/>
      <c r="C118" s="349"/>
      <c r="D118" s="350"/>
      <c r="E118" s="350"/>
      <c r="F118" s="349"/>
      <c r="G118" s="349"/>
      <c r="H118" s="350"/>
      <c r="I118" s="350"/>
      <c r="J118" s="349"/>
      <c r="K118" s="350"/>
      <c r="L118" s="350"/>
    </row>
    <row r="119" spans="1:12" ht="12.75">
      <c r="A119" s="349"/>
      <c r="B119" s="349"/>
      <c r="C119" s="349"/>
      <c r="D119" s="350"/>
      <c r="E119" s="350"/>
      <c r="F119" s="349"/>
      <c r="G119" s="349"/>
      <c r="H119" s="350"/>
      <c r="I119" s="350"/>
      <c r="J119" s="349"/>
      <c r="K119" s="350"/>
      <c r="L119" s="350"/>
    </row>
    <row r="120" spans="1:12" ht="12.75">
      <c r="A120" s="349"/>
      <c r="B120" s="349"/>
      <c r="C120" s="349"/>
      <c r="D120" s="350"/>
      <c r="E120" s="350"/>
      <c r="F120" s="349"/>
      <c r="G120" s="349"/>
      <c r="H120" s="350"/>
      <c r="I120" s="350"/>
      <c r="J120" s="349"/>
      <c r="K120" s="350"/>
      <c r="L120" s="350"/>
    </row>
    <row r="121" spans="1:12" ht="12.75">
      <c r="A121" s="349"/>
      <c r="B121" s="349"/>
      <c r="C121" s="349"/>
      <c r="D121" s="350"/>
      <c r="E121" s="350"/>
      <c r="F121" s="349"/>
      <c r="G121" s="349"/>
      <c r="H121" s="350"/>
      <c r="I121" s="350"/>
      <c r="J121" s="349"/>
      <c r="K121" s="350"/>
      <c r="L121" s="350"/>
    </row>
    <row r="122" spans="1:12" ht="12.75">
      <c r="A122" s="349"/>
      <c r="B122" s="349"/>
      <c r="C122" s="349"/>
      <c r="D122" s="350"/>
      <c r="E122" s="350"/>
      <c r="F122" s="349"/>
      <c r="G122" s="349"/>
      <c r="H122" s="350"/>
      <c r="I122" s="350"/>
      <c r="J122" s="349"/>
      <c r="K122" s="350"/>
      <c r="L122" s="350"/>
    </row>
    <row r="123" spans="1:12" ht="12.75">
      <c r="A123" s="349"/>
      <c r="B123" s="349"/>
      <c r="C123" s="349"/>
      <c r="D123" s="350"/>
      <c r="E123" s="350"/>
      <c r="F123" s="349"/>
      <c r="G123" s="349"/>
      <c r="H123" s="350"/>
      <c r="I123" s="350"/>
      <c r="J123" s="349"/>
      <c r="K123" s="350"/>
      <c r="L123" s="350"/>
    </row>
    <row r="124" spans="1:12" ht="12.75">
      <c r="A124" s="349"/>
      <c r="B124" s="349"/>
      <c r="C124" s="349"/>
      <c r="D124" s="350"/>
      <c r="E124" s="350"/>
      <c r="F124" s="349"/>
      <c r="G124" s="349"/>
      <c r="H124" s="350"/>
      <c r="I124" s="350"/>
      <c r="J124" s="349"/>
      <c r="K124" s="350"/>
      <c r="L124" s="350"/>
    </row>
    <row r="125" spans="1:12" ht="12.75">
      <c r="A125" s="349"/>
      <c r="B125" s="349"/>
      <c r="C125" s="349"/>
      <c r="D125" s="350"/>
      <c r="E125" s="350"/>
      <c r="F125" s="349"/>
      <c r="G125" s="349"/>
      <c r="H125" s="350"/>
      <c r="I125" s="350"/>
      <c r="J125" s="349"/>
      <c r="K125" s="350"/>
      <c r="L125" s="350"/>
    </row>
    <row r="126" spans="1:12" ht="12.75">
      <c r="A126" s="349"/>
      <c r="B126" s="349"/>
      <c r="C126" s="349"/>
      <c r="D126" s="350"/>
      <c r="E126" s="350"/>
      <c r="F126" s="349"/>
      <c r="G126" s="349"/>
      <c r="H126" s="350"/>
      <c r="I126" s="350"/>
      <c r="J126" s="349"/>
      <c r="K126" s="350"/>
      <c r="L126" s="350"/>
    </row>
    <row r="127" spans="1:12" ht="12.75">
      <c r="A127" s="349"/>
      <c r="B127" s="349"/>
      <c r="C127" s="349"/>
      <c r="D127" s="350"/>
      <c r="E127" s="350"/>
      <c r="F127" s="349"/>
      <c r="G127" s="349"/>
      <c r="H127" s="350"/>
      <c r="I127" s="350"/>
      <c r="J127" s="349"/>
      <c r="K127" s="350"/>
      <c r="L127" s="350"/>
    </row>
    <row r="128" spans="1:12" ht="12.75">
      <c r="A128" s="349"/>
      <c r="B128" s="349"/>
      <c r="C128" s="349"/>
      <c r="D128" s="350"/>
      <c r="E128" s="350"/>
      <c r="F128" s="349"/>
      <c r="G128" s="349"/>
      <c r="H128" s="350"/>
      <c r="I128" s="350"/>
      <c r="J128" s="349"/>
      <c r="K128" s="350"/>
      <c r="L128" s="350"/>
    </row>
    <row r="129" spans="1:12" ht="12.75">
      <c r="A129" s="349"/>
      <c r="B129" s="349"/>
      <c r="C129" s="349"/>
      <c r="D129" s="350"/>
      <c r="E129" s="350"/>
      <c r="F129" s="349"/>
      <c r="G129" s="349"/>
      <c r="H129" s="350"/>
      <c r="I129" s="350"/>
      <c r="J129" s="349"/>
      <c r="K129" s="350"/>
      <c r="L129" s="350"/>
    </row>
    <row r="130" spans="1:12" ht="12.75">
      <c r="A130" s="349"/>
      <c r="B130" s="349"/>
      <c r="C130" s="349"/>
      <c r="D130" s="350"/>
      <c r="E130" s="350"/>
      <c r="F130" s="349"/>
      <c r="G130" s="349"/>
      <c r="H130" s="350"/>
      <c r="I130" s="350"/>
      <c r="J130" s="349"/>
      <c r="K130" s="350"/>
      <c r="L130" s="350"/>
    </row>
    <row r="131" spans="1:12" ht="12.75">
      <c r="A131" s="349"/>
      <c r="B131" s="349"/>
      <c r="C131" s="349"/>
      <c r="D131" s="350"/>
      <c r="E131" s="350"/>
      <c r="F131" s="349"/>
      <c r="G131" s="349"/>
      <c r="H131" s="350"/>
      <c r="I131" s="350"/>
      <c r="J131" s="349"/>
      <c r="K131" s="350"/>
      <c r="L131" s="350"/>
    </row>
    <row r="132" spans="1:12" ht="12.75">
      <c r="A132" s="349"/>
      <c r="B132" s="349"/>
      <c r="C132" s="349"/>
      <c r="D132" s="350"/>
      <c r="E132" s="350"/>
      <c r="F132" s="349"/>
      <c r="G132" s="349"/>
      <c r="H132" s="350"/>
      <c r="I132" s="350"/>
      <c r="J132" s="349"/>
      <c r="K132" s="350"/>
      <c r="L132" s="350"/>
    </row>
    <row r="133" spans="1:12" ht="12.75">
      <c r="A133" s="349"/>
      <c r="B133" s="349"/>
      <c r="C133" s="349"/>
      <c r="D133" s="350"/>
      <c r="E133" s="350"/>
      <c r="F133" s="349"/>
      <c r="G133" s="349"/>
      <c r="H133" s="350"/>
      <c r="I133" s="350"/>
      <c r="J133" s="349"/>
      <c r="K133" s="350"/>
      <c r="L133" s="350"/>
    </row>
    <row r="134" spans="1:12" ht="12.75">
      <c r="A134" s="349"/>
      <c r="B134" s="349"/>
      <c r="C134" s="349"/>
      <c r="D134" s="350"/>
      <c r="E134" s="350"/>
      <c r="F134" s="349"/>
      <c r="G134" s="349"/>
      <c r="H134" s="350"/>
      <c r="I134" s="350"/>
      <c r="J134" s="349"/>
      <c r="K134" s="350"/>
      <c r="L134" s="350"/>
    </row>
    <row r="135" spans="1:12" ht="12.75">
      <c r="A135" s="349"/>
      <c r="B135" s="349"/>
      <c r="C135" s="349"/>
      <c r="D135" s="350"/>
      <c r="E135" s="350"/>
      <c r="F135" s="349"/>
      <c r="G135" s="349"/>
      <c r="H135" s="350"/>
      <c r="I135" s="350"/>
      <c r="J135" s="349"/>
      <c r="K135" s="350"/>
      <c r="L135" s="350"/>
    </row>
    <row r="136" spans="1:12" ht="12.75">
      <c r="A136" s="349"/>
      <c r="B136" s="349"/>
      <c r="C136" s="349"/>
      <c r="D136" s="350"/>
      <c r="E136" s="350"/>
      <c r="F136" s="349"/>
      <c r="G136" s="349"/>
      <c r="H136" s="350"/>
      <c r="I136" s="350"/>
      <c r="J136" s="349"/>
      <c r="K136" s="350"/>
      <c r="L136" s="350"/>
    </row>
    <row r="137" spans="1:12" ht="12.75">
      <c r="A137" s="349"/>
      <c r="B137" s="349"/>
      <c r="C137" s="349"/>
      <c r="D137" s="350"/>
      <c r="E137" s="350"/>
      <c r="F137" s="349"/>
      <c r="G137" s="349"/>
      <c r="H137" s="350"/>
      <c r="I137" s="350"/>
      <c r="J137" s="349"/>
      <c r="K137" s="350"/>
      <c r="L137" s="350"/>
    </row>
    <row r="138" spans="1:12" ht="12.75">
      <c r="A138" s="349"/>
      <c r="B138" s="349"/>
      <c r="C138" s="349"/>
      <c r="D138" s="350"/>
      <c r="E138" s="350"/>
      <c r="F138" s="349"/>
      <c r="G138" s="349"/>
      <c r="H138" s="350"/>
      <c r="I138" s="350"/>
      <c r="J138" s="349"/>
      <c r="K138" s="350"/>
      <c r="L138" s="350"/>
    </row>
    <row r="139" spans="1:12" ht="12.75">
      <c r="A139" s="349"/>
      <c r="B139" s="349"/>
      <c r="C139" s="349"/>
      <c r="D139" s="350"/>
      <c r="E139" s="350"/>
      <c r="F139" s="349"/>
      <c r="G139" s="349"/>
      <c r="H139" s="350"/>
      <c r="I139" s="350"/>
      <c r="J139" s="349"/>
      <c r="K139" s="350"/>
      <c r="L139" s="350"/>
    </row>
    <row r="140" spans="1:12" ht="12.75">
      <c r="A140" s="349"/>
      <c r="B140" s="349"/>
      <c r="C140" s="349"/>
      <c r="D140" s="350"/>
      <c r="E140" s="350"/>
      <c r="F140" s="349"/>
      <c r="G140" s="349"/>
      <c r="H140" s="350"/>
      <c r="I140" s="350"/>
      <c r="J140" s="349"/>
      <c r="K140" s="350"/>
      <c r="L140" s="350"/>
    </row>
    <row r="141" spans="1:12" ht="12.75">
      <c r="A141" s="349"/>
      <c r="B141" s="349"/>
      <c r="C141" s="349"/>
      <c r="D141" s="350"/>
      <c r="E141" s="350"/>
      <c r="F141" s="349"/>
      <c r="G141" s="349"/>
      <c r="H141" s="350"/>
      <c r="I141" s="350"/>
      <c r="J141" s="349"/>
      <c r="K141" s="350"/>
      <c r="L141" s="350"/>
    </row>
    <row r="142" spans="1:12" ht="12.75">
      <c r="A142" s="349"/>
      <c r="B142" s="349"/>
      <c r="C142" s="349"/>
      <c r="D142" s="350"/>
      <c r="E142" s="350"/>
      <c r="F142" s="349"/>
      <c r="G142" s="349"/>
      <c r="H142" s="350"/>
      <c r="I142" s="350"/>
      <c r="J142" s="349"/>
      <c r="K142" s="350"/>
      <c r="L142" s="350"/>
    </row>
    <row r="143" spans="1:12" ht="12.75">
      <c r="A143" s="349"/>
      <c r="B143" s="349"/>
      <c r="C143" s="349"/>
      <c r="D143" s="350"/>
      <c r="E143" s="350"/>
      <c r="F143" s="349"/>
      <c r="G143" s="349"/>
      <c r="H143" s="350"/>
      <c r="I143" s="350"/>
      <c r="J143" s="349"/>
      <c r="K143" s="350"/>
      <c r="L143" s="350"/>
    </row>
    <row r="144" spans="1:12" ht="12.75">
      <c r="A144" s="349"/>
      <c r="B144" s="349"/>
      <c r="C144" s="349"/>
      <c r="D144" s="350"/>
      <c r="E144" s="350"/>
      <c r="F144" s="349"/>
      <c r="G144" s="349"/>
      <c r="H144" s="350"/>
      <c r="I144" s="350"/>
      <c r="J144" s="349"/>
      <c r="K144" s="350"/>
      <c r="L144" s="350"/>
    </row>
    <row r="145" spans="1:12" ht="12.75">
      <c r="A145" s="349"/>
      <c r="B145" s="349"/>
      <c r="C145" s="349"/>
      <c r="D145" s="350"/>
      <c r="E145" s="350"/>
      <c r="F145" s="349"/>
      <c r="G145" s="349"/>
      <c r="H145" s="350"/>
      <c r="I145" s="350"/>
      <c r="J145" s="349"/>
      <c r="K145" s="350"/>
      <c r="L145" s="350"/>
    </row>
    <row r="146" spans="1:12" ht="12.75">
      <c r="A146" s="349"/>
      <c r="B146" s="349"/>
      <c r="C146" s="349"/>
      <c r="D146" s="350"/>
      <c r="E146" s="350"/>
      <c r="F146" s="349"/>
      <c r="G146" s="349"/>
      <c r="H146" s="350"/>
      <c r="I146" s="350"/>
      <c r="J146" s="349"/>
      <c r="K146" s="350"/>
      <c r="L146" s="350"/>
    </row>
    <row r="147" spans="1:12" ht="12.75">
      <c r="A147" s="349"/>
      <c r="B147" s="349"/>
      <c r="C147" s="349"/>
      <c r="D147" s="350"/>
      <c r="E147" s="350"/>
      <c r="F147" s="349"/>
      <c r="G147" s="349"/>
      <c r="H147" s="350"/>
      <c r="I147" s="350"/>
      <c r="J147" s="349"/>
      <c r="K147" s="350"/>
      <c r="L147" s="350"/>
    </row>
    <row r="148" spans="1:12" ht="12.75">
      <c r="A148" s="349"/>
      <c r="B148" s="349"/>
      <c r="C148" s="349"/>
      <c r="D148" s="350"/>
      <c r="E148" s="350"/>
      <c r="F148" s="349"/>
      <c r="G148" s="349"/>
      <c r="H148" s="350"/>
      <c r="I148" s="350"/>
      <c r="J148" s="349"/>
      <c r="K148" s="350"/>
      <c r="L148" s="350"/>
    </row>
    <row r="149" spans="1:12" ht="12.75">
      <c r="A149" s="349"/>
      <c r="B149" s="349"/>
      <c r="C149" s="349"/>
      <c r="D149" s="350"/>
      <c r="E149" s="350"/>
      <c r="F149" s="349"/>
      <c r="G149" s="349"/>
      <c r="H149" s="350"/>
      <c r="I149" s="350"/>
      <c r="J149" s="349"/>
      <c r="K149" s="350"/>
      <c r="L149" s="350"/>
    </row>
    <row r="150" spans="1:12" ht="12.75">
      <c r="A150" s="349"/>
      <c r="B150" s="349"/>
      <c r="C150" s="349"/>
      <c r="D150" s="350"/>
      <c r="E150" s="350"/>
      <c r="F150" s="349"/>
      <c r="G150" s="349"/>
      <c r="H150" s="350"/>
      <c r="I150" s="350"/>
      <c r="J150" s="349"/>
      <c r="K150" s="350"/>
      <c r="L150" s="350"/>
    </row>
    <row r="151" spans="1:12" ht="12.75">
      <c r="A151" s="349"/>
      <c r="B151" s="349"/>
      <c r="C151" s="349"/>
      <c r="D151" s="350"/>
      <c r="E151" s="350"/>
      <c r="F151" s="349"/>
      <c r="G151" s="349"/>
      <c r="H151" s="350"/>
      <c r="I151" s="350"/>
      <c r="J151" s="349"/>
      <c r="K151" s="350"/>
      <c r="L151" s="350"/>
    </row>
    <row r="152" spans="1:12" ht="12.75">
      <c r="A152" s="349"/>
      <c r="B152" s="349"/>
      <c r="C152" s="349"/>
      <c r="D152" s="350"/>
      <c r="E152" s="350"/>
      <c r="F152" s="349"/>
      <c r="G152" s="349"/>
      <c r="H152" s="350"/>
      <c r="I152" s="350"/>
      <c r="J152" s="349"/>
      <c r="K152" s="350"/>
      <c r="L152" s="350"/>
    </row>
    <row r="153" spans="1:12" ht="12.75">
      <c r="A153" s="349"/>
      <c r="B153" s="349"/>
      <c r="C153" s="349"/>
      <c r="D153" s="350"/>
      <c r="E153" s="350"/>
      <c r="F153" s="349"/>
      <c r="G153" s="349"/>
      <c r="H153" s="350"/>
      <c r="I153" s="350"/>
      <c r="J153" s="349"/>
      <c r="K153" s="350"/>
      <c r="L153" s="350"/>
    </row>
    <row r="154" spans="1:12" ht="12.75">
      <c r="A154" s="349"/>
      <c r="B154" s="349"/>
      <c r="C154" s="349"/>
      <c r="D154" s="350"/>
      <c r="E154" s="350"/>
      <c r="F154" s="349"/>
      <c r="G154" s="349"/>
      <c r="H154" s="350"/>
      <c r="I154" s="350"/>
      <c r="J154" s="349"/>
      <c r="K154" s="350"/>
      <c r="L154" s="350"/>
    </row>
    <row r="155" spans="1:12" ht="12.75">
      <c r="A155" s="349"/>
      <c r="B155" s="349"/>
      <c r="C155" s="349"/>
      <c r="D155" s="350"/>
      <c r="E155" s="350"/>
      <c r="F155" s="349"/>
      <c r="G155" s="349"/>
      <c r="H155" s="350"/>
      <c r="I155" s="350"/>
      <c r="J155" s="349"/>
      <c r="K155" s="350"/>
      <c r="L155" s="350"/>
    </row>
    <row r="156" spans="1:12" ht="12.75">
      <c r="A156" s="349"/>
      <c r="B156" s="349"/>
      <c r="C156" s="349"/>
      <c r="D156" s="350"/>
      <c r="E156" s="350"/>
      <c r="F156" s="349"/>
      <c r="G156" s="349"/>
      <c r="H156" s="350"/>
      <c r="I156" s="350"/>
      <c r="J156" s="349"/>
      <c r="K156" s="350"/>
      <c r="L156" s="350"/>
    </row>
    <row r="157" spans="1:12" ht="12.75">
      <c r="A157" s="349"/>
      <c r="B157" s="349"/>
      <c r="C157" s="349"/>
      <c r="D157" s="350"/>
      <c r="E157" s="350"/>
      <c r="F157" s="349"/>
      <c r="G157" s="349"/>
      <c r="H157" s="350"/>
      <c r="I157" s="350"/>
      <c r="J157" s="349"/>
      <c r="K157" s="350"/>
      <c r="L157" s="350"/>
    </row>
    <row r="158" spans="1:12" ht="12.75">
      <c r="A158" s="349"/>
      <c r="B158" s="349"/>
      <c r="C158" s="349"/>
      <c r="D158" s="350"/>
      <c r="E158" s="350"/>
      <c r="F158" s="349"/>
      <c r="G158" s="349"/>
      <c r="H158" s="350"/>
      <c r="I158" s="350"/>
      <c r="J158" s="349"/>
      <c r="K158" s="350"/>
      <c r="L158" s="350"/>
    </row>
    <row r="159" spans="1:12" ht="12.75">
      <c r="A159" s="349"/>
      <c r="B159" s="349"/>
      <c r="C159" s="349"/>
      <c r="D159" s="350"/>
      <c r="E159" s="350"/>
      <c r="F159" s="349"/>
      <c r="G159" s="349"/>
      <c r="H159" s="350"/>
      <c r="I159" s="350"/>
      <c r="J159" s="349"/>
      <c r="K159" s="350"/>
      <c r="L159" s="350"/>
    </row>
    <row r="160" spans="1:12" ht="12.75">
      <c r="A160" s="349"/>
      <c r="B160" s="349"/>
      <c r="C160" s="349"/>
      <c r="D160" s="350"/>
      <c r="E160" s="350"/>
      <c r="F160" s="349"/>
      <c r="G160" s="349"/>
      <c r="H160" s="350"/>
      <c r="I160" s="350"/>
      <c r="J160" s="349"/>
      <c r="K160" s="350"/>
      <c r="L160" s="350"/>
    </row>
    <row r="161" spans="1:12" ht="12.75">
      <c r="A161" s="349"/>
      <c r="B161" s="349"/>
      <c r="C161" s="349"/>
      <c r="D161" s="350"/>
      <c r="E161" s="350"/>
      <c r="F161" s="349"/>
      <c r="G161" s="349"/>
      <c r="H161" s="350"/>
      <c r="I161" s="350"/>
      <c r="J161" s="349"/>
      <c r="K161" s="350"/>
      <c r="L161" s="350"/>
    </row>
    <row r="162" spans="1:12" ht="12.75">
      <c r="A162" s="349"/>
      <c r="B162" s="349"/>
      <c r="C162" s="349"/>
      <c r="D162" s="350"/>
      <c r="E162" s="350"/>
      <c r="F162" s="349"/>
      <c r="G162" s="349"/>
      <c r="H162" s="350"/>
      <c r="I162" s="350"/>
      <c r="J162" s="349"/>
      <c r="K162" s="350"/>
      <c r="L162" s="350"/>
    </row>
    <row r="163" spans="1:12" ht="12.75">
      <c r="A163" s="349"/>
      <c r="B163" s="349"/>
      <c r="C163" s="349"/>
      <c r="D163" s="350"/>
      <c r="E163" s="350"/>
      <c r="F163" s="349"/>
      <c r="G163" s="349"/>
      <c r="H163" s="350"/>
      <c r="I163" s="350"/>
      <c r="J163" s="349"/>
      <c r="K163" s="350"/>
      <c r="L163" s="350"/>
    </row>
    <row r="164" spans="1:12" ht="12.75">
      <c r="A164" s="349"/>
      <c r="B164" s="349"/>
      <c r="C164" s="349"/>
      <c r="D164" s="350"/>
      <c r="E164" s="350"/>
      <c r="F164" s="349"/>
      <c r="G164" s="349"/>
      <c r="H164" s="350"/>
      <c r="I164" s="350"/>
      <c r="J164" s="349"/>
      <c r="K164" s="350"/>
      <c r="L164" s="350"/>
    </row>
    <row r="165" spans="1:12" ht="12.75">
      <c r="A165" s="349"/>
      <c r="B165" s="349"/>
      <c r="C165" s="349"/>
      <c r="D165" s="350"/>
      <c r="E165" s="350"/>
      <c r="F165" s="349"/>
      <c r="G165" s="349"/>
      <c r="H165" s="350"/>
      <c r="I165" s="350"/>
      <c r="J165" s="349"/>
      <c r="K165" s="350"/>
      <c r="L165" s="350"/>
    </row>
    <row r="166" spans="1:12" ht="12.75">
      <c r="A166" s="349"/>
      <c r="B166" s="349"/>
      <c r="C166" s="349"/>
      <c r="D166" s="350"/>
      <c r="E166" s="350"/>
      <c r="F166" s="349"/>
      <c r="G166" s="349"/>
      <c r="H166" s="350"/>
      <c r="I166" s="350"/>
      <c r="J166" s="349"/>
      <c r="K166" s="350"/>
      <c r="L166" s="350"/>
    </row>
    <row r="167" spans="1:12" ht="12.75">
      <c r="A167" s="349"/>
      <c r="B167" s="349"/>
      <c r="C167" s="349"/>
      <c r="D167" s="350"/>
      <c r="E167" s="350"/>
      <c r="F167" s="349"/>
      <c r="G167" s="349"/>
      <c r="H167" s="350"/>
      <c r="I167" s="350"/>
      <c r="J167" s="349"/>
      <c r="K167" s="350"/>
      <c r="L167" s="350"/>
    </row>
    <row r="168" spans="1:12" ht="12.75">
      <c r="A168" s="349"/>
      <c r="B168" s="349"/>
      <c r="C168" s="349"/>
      <c r="D168" s="350"/>
      <c r="E168" s="350"/>
      <c r="F168" s="349"/>
      <c r="G168" s="349"/>
      <c r="H168" s="350"/>
      <c r="I168" s="350"/>
      <c r="J168" s="349"/>
      <c r="K168" s="350"/>
      <c r="L168" s="350"/>
    </row>
    <row r="169" spans="1:12" ht="12.75">
      <c r="A169" s="349"/>
      <c r="B169" s="349"/>
      <c r="C169" s="349"/>
      <c r="D169" s="350"/>
      <c r="E169" s="350"/>
      <c r="F169" s="349"/>
      <c r="G169" s="349"/>
      <c r="H169" s="350"/>
      <c r="I169" s="350"/>
      <c r="J169" s="349"/>
      <c r="K169" s="350"/>
      <c r="L169" s="350"/>
    </row>
    <row r="170" spans="1:12" ht="12.75">
      <c r="A170" s="349"/>
      <c r="B170" s="349"/>
      <c r="C170" s="349"/>
      <c r="D170" s="350"/>
      <c r="E170" s="350"/>
      <c r="F170" s="349"/>
      <c r="G170" s="349"/>
      <c r="H170" s="350"/>
      <c r="I170" s="350"/>
      <c r="J170" s="349"/>
      <c r="K170" s="350"/>
      <c r="L170" s="350"/>
    </row>
    <row r="171" spans="1:12" ht="12.75">
      <c r="A171" s="349"/>
      <c r="B171" s="349"/>
      <c r="C171" s="349"/>
      <c r="D171" s="350"/>
      <c r="E171" s="350"/>
      <c r="F171" s="349"/>
      <c r="G171" s="349"/>
      <c r="H171" s="350"/>
      <c r="I171" s="350"/>
      <c r="J171" s="349"/>
      <c r="K171" s="350"/>
      <c r="L171" s="350"/>
    </row>
    <row r="172" spans="1:12" ht="12.75">
      <c r="A172" s="349"/>
      <c r="B172" s="349"/>
      <c r="C172" s="349"/>
      <c r="D172" s="350"/>
      <c r="E172" s="350"/>
      <c r="F172" s="349"/>
      <c r="G172" s="349"/>
      <c r="H172" s="350"/>
      <c r="I172" s="350"/>
      <c r="J172" s="349"/>
      <c r="K172" s="350"/>
      <c r="L172" s="350"/>
    </row>
    <row r="173" spans="1:12" ht="12.75">
      <c r="A173" s="349"/>
      <c r="B173" s="349"/>
      <c r="C173" s="349"/>
      <c r="D173" s="350"/>
      <c r="E173" s="350"/>
      <c r="F173" s="349"/>
      <c r="G173" s="349"/>
      <c r="H173" s="350"/>
      <c r="I173" s="350"/>
      <c r="J173" s="349"/>
      <c r="K173" s="350"/>
      <c r="L173" s="350"/>
    </row>
    <row r="174" spans="1:12" ht="12.75">
      <c r="A174" s="349"/>
      <c r="B174" s="349"/>
      <c r="C174" s="349"/>
      <c r="D174" s="350"/>
      <c r="E174" s="350"/>
      <c r="F174" s="349"/>
      <c r="G174" s="349"/>
      <c r="H174" s="350"/>
      <c r="I174" s="350"/>
      <c r="J174" s="349"/>
      <c r="K174" s="350"/>
      <c r="L174" s="350"/>
    </row>
    <row r="175" spans="1:12" ht="12.75">
      <c r="A175" s="349"/>
      <c r="B175" s="349"/>
      <c r="C175" s="349"/>
      <c r="D175" s="350"/>
      <c r="E175" s="350"/>
      <c r="F175" s="349"/>
      <c r="G175" s="349"/>
      <c r="H175" s="350"/>
      <c r="I175" s="350"/>
      <c r="J175" s="349"/>
      <c r="K175" s="350"/>
      <c r="L175" s="350"/>
    </row>
    <row r="176" spans="1:12" ht="12.75">
      <c r="A176" s="349"/>
      <c r="B176" s="349"/>
      <c r="C176" s="349"/>
      <c r="D176" s="350"/>
      <c r="E176" s="350"/>
      <c r="F176" s="349"/>
      <c r="G176" s="349"/>
      <c r="H176" s="350"/>
      <c r="I176" s="350"/>
      <c r="J176" s="349"/>
      <c r="K176" s="350"/>
      <c r="L176" s="350"/>
    </row>
    <row r="177" spans="1:12" ht="12.75">
      <c r="A177" s="349"/>
      <c r="B177" s="349"/>
      <c r="C177" s="349"/>
      <c r="D177" s="350"/>
      <c r="E177" s="350"/>
      <c r="F177" s="349"/>
      <c r="G177" s="349"/>
      <c r="H177" s="350"/>
      <c r="I177" s="350"/>
      <c r="J177" s="349"/>
      <c r="K177" s="350"/>
      <c r="L177" s="350"/>
    </row>
    <row r="178" spans="1:12" ht="12.75">
      <c r="A178" s="349"/>
      <c r="B178" s="349"/>
      <c r="C178" s="349"/>
      <c r="D178" s="350"/>
      <c r="E178" s="350"/>
      <c r="F178" s="349"/>
      <c r="G178" s="349"/>
      <c r="H178" s="350"/>
      <c r="I178" s="350"/>
      <c r="J178" s="349"/>
      <c r="K178" s="350"/>
      <c r="L178" s="350"/>
    </row>
    <row r="179" spans="1:12" ht="12.75">
      <c r="A179" s="349"/>
      <c r="B179" s="349"/>
      <c r="C179" s="349"/>
      <c r="D179" s="350"/>
      <c r="E179" s="350"/>
      <c r="F179" s="349"/>
      <c r="G179" s="349"/>
      <c r="H179" s="350"/>
      <c r="I179" s="350"/>
      <c r="J179" s="349"/>
      <c r="K179" s="350"/>
      <c r="L179" s="350"/>
    </row>
    <row r="180" spans="1:12" ht="12.75">
      <c r="A180" s="349"/>
      <c r="B180" s="349"/>
      <c r="C180" s="349"/>
      <c r="D180" s="350"/>
      <c r="E180" s="350"/>
      <c r="F180" s="349"/>
      <c r="G180" s="349"/>
      <c r="H180" s="350"/>
      <c r="I180" s="350"/>
      <c r="J180" s="349"/>
      <c r="K180" s="350"/>
      <c r="L180" s="350"/>
    </row>
    <row r="181" spans="1:12" ht="12.75">
      <c r="A181" s="349"/>
      <c r="B181" s="349"/>
      <c r="C181" s="349"/>
      <c r="D181" s="350"/>
      <c r="E181" s="350"/>
      <c r="F181" s="349"/>
      <c r="G181" s="349"/>
      <c r="H181" s="350"/>
      <c r="I181" s="350"/>
      <c r="J181" s="349"/>
      <c r="K181" s="350"/>
      <c r="L181" s="350"/>
    </row>
    <row r="182" spans="1:12" ht="12.75">
      <c r="A182" s="349"/>
      <c r="B182" s="349"/>
      <c r="C182" s="349"/>
      <c r="D182" s="350"/>
      <c r="E182" s="350"/>
      <c r="F182" s="349"/>
      <c r="G182" s="349"/>
      <c r="H182" s="350"/>
      <c r="I182" s="350"/>
      <c r="J182" s="349"/>
      <c r="K182" s="350"/>
      <c r="L182" s="350"/>
    </row>
    <row r="183" spans="1:12" ht="12.75">
      <c r="A183" s="349"/>
      <c r="B183" s="349"/>
      <c r="C183" s="349"/>
      <c r="D183" s="350"/>
      <c r="E183" s="350"/>
      <c r="F183" s="349"/>
      <c r="G183" s="349"/>
      <c r="H183" s="350"/>
      <c r="I183" s="350"/>
      <c r="J183" s="349"/>
      <c r="K183" s="350"/>
      <c r="L183" s="350"/>
    </row>
    <row r="184" spans="1:12" ht="12.75">
      <c r="A184" s="349"/>
      <c r="B184" s="349"/>
      <c r="C184" s="349"/>
      <c r="D184" s="350"/>
      <c r="E184" s="350"/>
      <c r="F184" s="349"/>
      <c r="G184" s="349"/>
      <c r="H184" s="350"/>
      <c r="I184" s="350"/>
      <c r="J184" s="349"/>
      <c r="K184" s="350"/>
      <c r="L184" s="350"/>
    </row>
    <row r="185" spans="1:12" ht="12.75">
      <c r="A185" s="349"/>
      <c r="B185" s="349"/>
      <c r="C185" s="349"/>
      <c r="D185" s="350"/>
      <c r="E185" s="350"/>
      <c r="F185" s="349"/>
      <c r="G185" s="349"/>
      <c r="H185" s="350"/>
      <c r="I185" s="350"/>
      <c r="J185" s="349"/>
      <c r="K185" s="350"/>
      <c r="L185" s="350"/>
    </row>
    <row r="186" spans="1:12" ht="12.75">
      <c r="A186" s="349"/>
      <c r="B186" s="349"/>
      <c r="C186" s="349"/>
      <c r="D186" s="350"/>
      <c r="E186" s="350"/>
      <c r="F186" s="349"/>
      <c r="G186" s="349"/>
      <c r="H186" s="350"/>
      <c r="I186" s="350"/>
      <c r="J186" s="349"/>
      <c r="K186" s="350"/>
      <c r="L186" s="350"/>
    </row>
    <row r="187" spans="1:12" ht="12.75">
      <c r="A187" s="349"/>
      <c r="B187" s="349"/>
      <c r="C187" s="349"/>
      <c r="D187" s="350"/>
      <c r="E187" s="350"/>
      <c r="F187" s="349"/>
      <c r="G187" s="349"/>
      <c r="H187" s="350"/>
      <c r="I187" s="350"/>
      <c r="J187" s="349"/>
      <c r="K187" s="350"/>
      <c r="L187" s="350"/>
    </row>
    <row r="188" spans="1:12" ht="12.75">
      <c r="A188" s="349"/>
      <c r="B188" s="349"/>
      <c r="C188" s="349"/>
      <c r="D188" s="350"/>
      <c r="E188" s="350"/>
      <c r="F188" s="349"/>
      <c r="G188" s="349"/>
      <c r="H188" s="350"/>
      <c r="I188" s="350"/>
      <c r="J188" s="349"/>
      <c r="K188" s="350"/>
      <c r="L188" s="350"/>
    </row>
    <row r="189" spans="1:12" ht="12.75">
      <c r="A189" s="349"/>
      <c r="B189" s="349"/>
      <c r="C189" s="349"/>
      <c r="D189" s="350"/>
      <c r="E189" s="350"/>
      <c r="F189" s="349"/>
      <c r="G189" s="349"/>
      <c r="H189" s="350"/>
      <c r="I189" s="350"/>
      <c r="J189" s="349"/>
      <c r="K189" s="350"/>
      <c r="L189" s="350"/>
    </row>
    <row r="190" spans="1:12" ht="12.75">
      <c r="A190" s="349"/>
      <c r="B190" s="349"/>
      <c r="C190" s="349"/>
      <c r="D190" s="350"/>
      <c r="E190" s="350"/>
      <c r="F190" s="349"/>
      <c r="G190" s="349"/>
      <c r="H190" s="350"/>
      <c r="I190" s="350"/>
      <c r="J190" s="349"/>
      <c r="K190" s="350"/>
      <c r="L190" s="350"/>
    </row>
    <row r="191" spans="1:12" ht="12.75">
      <c r="A191" s="349"/>
      <c r="B191" s="349"/>
      <c r="C191" s="349"/>
      <c r="D191" s="350"/>
      <c r="E191" s="350"/>
      <c r="F191" s="349"/>
      <c r="G191" s="349"/>
      <c r="H191" s="350"/>
      <c r="I191" s="350"/>
      <c r="J191" s="349"/>
      <c r="K191" s="350"/>
      <c r="L191" s="350"/>
    </row>
  </sheetData>
  <mergeCells count="3">
    <mergeCell ref="B4:D4"/>
    <mergeCell ref="F4:H4"/>
    <mergeCell ref="A1:L1"/>
  </mergeCells>
  <printOptions/>
  <pageMargins left="0.53" right="0.47" top="0.87" bottom="1" header="0.5" footer="0.5"/>
  <pageSetup fitToHeight="1"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A1:M67"/>
  <sheetViews>
    <sheetView zoomScale="75" zoomScaleNormal="75" workbookViewId="0" topLeftCell="A1">
      <selection activeCell="H26" sqref="H26:H27"/>
    </sheetView>
  </sheetViews>
  <sheetFormatPr defaultColWidth="9.00390625" defaultRowHeight="12.75"/>
  <cols>
    <col min="1" max="1" width="5.00390625" style="352" customWidth="1"/>
    <col min="2" max="2" width="55.875" style="352" customWidth="1"/>
    <col min="3" max="3" width="13.75390625" style="352" customWidth="1"/>
    <col min="4" max="4" width="13.125" style="352" customWidth="1"/>
    <col min="5" max="5" width="16.125" style="352" bestFit="1" customWidth="1"/>
    <col min="6" max="6" width="1.625" style="352" customWidth="1"/>
    <col min="7" max="7" width="11.375" style="352" customWidth="1"/>
    <col min="8" max="8" width="12.25390625" style="352" bestFit="1" customWidth="1"/>
    <col min="9" max="9" width="14.875" style="352" bestFit="1" customWidth="1"/>
    <col min="10" max="10" width="8.875" style="352" bestFit="1" customWidth="1"/>
    <col min="11" max="11" width="10.50390625" style="352" bestFit="1" customWidth="1"/>
    <col min="12" max="12" width="12.25390625" style="352" bestFit="1" customWidth="1"/>
    <col min="13" max="13" width="8.875" style="352" bestFit="1" customWidth="1"/>
    <col min="14" max="16384" width="8.00390625" style="352" customWidth="1"/>
  </cols>
  <sheetData>
    <row r="1" spans="1:10" ht="15">
      <c r="A1" s="709" t="s">
        <v>331</v>
      </c>
      <c r="B1" s="710"/>
      <c r="C1" s="711"/>
      <c r="D1" s="711"/>
      <c r="E1" s="711"/>
      <c r="F1" s="712"/>
      <c r="G1" s="354"/>
      <c r="H1" s="972"/>
      <c r="I1" s="973"/>
      <c r="J1" s="90"/>
    </row>
    <row r="2" spans="1:7" ht="12.75">
      <c r="A2" s="453"/>
      <c r="D2" s="424"/>
      <c r="E2" s="912" t="s">
        <v>654</v>
      </c>
      <c r="F2" s="454"/>
      <c r="G2" s="89"/>
    </row>
    <row r="3" spans="1:13" ht="12.75">
      <c r="A3" s="453"/>
      <c r="D3" s="424"/>
      <c r="E3" s="424"/>
      <c r="F3" s="454"/>
      <c r="G3" s="89"/>
      <c r="I3" s="353"/>
      <c r="J3" s="119"/>
      <c r="K3" s="122"/>
      <c r="L3" s="122"/>
      <c r="M3" s="355"/>
    </row>
    <row r="4" spans="1:12" s="118" customFormat="1" ht="12.75">
      <c r="A4" s="913"/>
      <c r="B4" s="914"/>
      <c r="C4" s="915" t="s">
        <v>690</v>
      </c>
      <c r="D4" s="915" t="s">
        <v>690</v>
      </c>
      <c r="E4" s="916" t="s">
        <v>332</v>
      </c>
      <c r="F4" s="455"/>
      <c r="J4" s="298"/>
      <c r="K4" s="119"/>
      <c r="L4" s="119"/>
    </row>
    <row r="5" spans="1:12" s="118" customFormat="1" ht="12.75">
      <c r="A5" s="917"/>
      <c r="B5" s="914"/>
      <c r="C5" s="915" t="s">
        <v>691</v>
      </c>
      <c r="D5" s="915" t="s">
        <v>691</v>
      </c>
      <c r="E5" s="916" t="s">
        <v>333</v>
      </c>
      <c r="F5" s="455"/>
      <c r="J5" s="298"/>
      <c r="K5" s="119"/>
      <c r="L5" s="119"/>
    </row>
    <row r="6" spans="1:12" s="118" customFormat="1" ht="12.75">
      <c r="A6" s="917"/>
      <c r="B6" s="914"/>
      <c r="C6" s="918"/>
      <c r="D6" s="919" t="s">
        <v>334</v>
      </c>
      <c r="E6" s="916" t="s">
        <v>335</v>
      </c>
      <c r="F6" s="455"/>
      <c r="J6" s="298"/>
      <c r="K6" s="119"/>
      <c r="L6" s="119"/>
    </row>
    <row r="7" spans="1:12" s="118" customFormat="1" ht="12.75">
      <c r="A7" s="917"/>
      <c r="B7" s="914"/>
      <c r="C7" s="918"/>
      <c r="D7" s="919" t="s">
        <v>336</v>
      </c>
      <c r="E7" s="916" t="s">
        <v>337</v>
      </c>
      <c r="F7" s="455"/>
      <c r="J7" s="298"/>
      <c r="K7" s="119"/>
      <c r="L7" s="119"/>
    </row>
    <row r="8" spans="1:12" s="118" customFormat="1" ht="12.75">
      <c r="A8" s="917"/>
      <c r="B8" s="914"/>
      <c r="C8" s="918"/>
      <c r="D8" s="915"/>
      <c r="E8" s="918"/>
      <c r="F8" s="456"/>
      <c r="G8" s="305"/>
      <c r="J8" s="298"/>
      <c r="K8" s="119"/>
      <c r="L8" s="119"/>
    </row>
    <row r="9" spans="1:12" s="118" customFormat="1" ht="12.75">
      <c r="A9" s="917">
        <v>961</v>
      </c>
      <c r="B9" s="914" t="s">
        <v>637</v>
      </c>
      <c r="C9" s="920">
        <v>44473</v>
      </c>
      <c r="D9" s="920">
        <v>43876</v>
      </c>
      <c r="E9" s="920">
        <v>44304</v>
      </c>
      <c r="F9" s="456"/>
      <c r="G9" s="305"/>
      <c r="J9" s="298"/>
      <c r="K9" s="119"/>
      <c r="L9" s="119"/>
    </row>
    <row r="10" spans="1:12" s="118" customFormat="1" ht="12.75">
      <c r="A10" s="917">
        <v>962</v>
      </c>
      <c r="B10" s="914" t="s">
        <v>85</v>
      </c>
      <c r="C10" s="920">
        <v>6531</v>
      </c>
      <c r="D10" s="920">
        <v>6456</v>
      </c>
      <c r="E10" s="920">
        <v>6421</v>
      </c>
      <c r="F10" s="456"/>
      <c r="G10" s="305"/>
      <c r="J10" s="298"/>
      <c r="K10" s="119"/>
      <c r="L10" s="119"/>
    </row>
    <row r="11" spans="1:12" s="130" customFormat="1" ht="12.75">
      <c r="A11" s="917">
        <v>963</v>
      </c>
      <c r="B11" s="914" t="s">
        <v>995</v>
      </c>
      <c r="C11" s="920">
        <v>20968</v>
      </c>
      <c r="D11" s="920">
        <v>20724</v>
      </c>
      <c r="E11" s="920">
        <v>20918</v>
      </c>
      <c r="F11" s="456"/>
      <c r="G11" s="305"/>
      <c r="H11" s="118"/>
      <c r="I11" s="118"/>
      <c r="J11" s="298"/>
      <c r="K11" s="117"/>
      <c r="L11" s="117"/>
    </row>
    <row r="12" spans="1:12" s="118" customFormat="1" ht="12.75">
      <c r="A12" s="917">
        <v>964</v>
      </c>
      <c r="B12" s="914" t="s">
        <v>86</v>
      </c>
      <c r="C12" s="920">
        <v>2733</v>
      </c>
      <c r="D12" s="920">
        <v>2693</v>
      </c>
      <c r="E12" s="920">
        <v>2734</v>
      </c>
      <c r="F12" s="456"/>
      <c r="G12" s="305"/>
      <c r="J12" s="298"/>
      <c r="K12" s="119"/>
      <c r="L12" s="119"/>
    </row>
    <row r="13" spans="1:12" s="130" customFormat="1" ht="12.75">
      <c r="A13" s="917">
        <v>965</v>
      </c>
      <c r="B13" s="914" t="s">
        <v>641</v>
      </c>
      <c r="C13" s="920">
        <v>3465</v>
      </c>
      <c r="D13" s="920">
        <v>3401</v>
      </c>
      <c r="E13" s="920">
        <v>3453</v>
      </c>
      <c r="F13" s="456"/>
      <c r="G13" s="305"/>
      <c r="H13" s="118"/>
      <c r="I13" s="118"/>
      <c r="J13" s="297"/>
      <c r="K13" s="117"/>
      <c r="L13" s="117"/>
    </row>
    <row r="14" spans="1:12" s="130" customFormat="1" ht="12.75">
      <c r="A14" s="917">
        <v>966</v>
      </c>
      <c r="B14" s="914" t="s">
        <v>87</v>
      </c>
      <c r="C14" s="920">
        <v>5298</v>
      </c>
      <c r="D14" s="920">
        <v>5231</v>
      </c>
      <c r="E14" s="920">
        <v>5273</v>
      </c>
      <c r="F14" s="456"/>
      <c r="G14" s="305"/>
      <c r="H14" s="118"/>
      <c r="I14" s="118"/>
      <c r="J14" s="298"/>
      <c r="K14" s="117"/>
      <c r="L14" s="117"/>
    </row>
    <row r="15" spans="1:12" s="118" customFormat="1" ht="12.75">
      <c r="A15" s="917">
        <v>967</v>
      </c>
      <c r="B15" s="914" t="s">
        <v>643</v>
      </c>
      <c r="C15" s="920">
        <v>2290</v>
      </c>
      <c r="D15" s="920">
        <v>2228</v>
      </c>
      <c r="E15" s="920">
        <v>2290</v>
      </c>
      <c r="F15" s="456"/>
      <c r="G15" s="305"/>
      <c r="J15" s="298"/>
      <c r="K15" s="119"/>
      <c r="L15" s="119"/>
    </row>
    <row r="16" spans="1:12" s="118" customFormat="1" ht="12.75">
      <c r="A16" s="917">
        <v>971</v>
      </c>
      <c r="B16" s="914" t="s">
        <v>644</v>
      </c>
      <c r="C16" s="920">
        <v>12028</v>
      </c>
      <c r="D16" s="920">
        <v>11742</v>
      </c>
      <c r="E16" s="920">
        <v>12005</v>
      </c>
      <c r="F16" s="456"/>
      <c r="G16" s="305"/>
      <c r="J16" s="298"/>
      <c r="K16" s="119"/>
      <c r="L16" s="119"/>
    </row>
    <row r="17" spans="1:12" s="118" customFormat="1" ht="12.75">
      <c r="A17" s="917">
        <v>972</v>
      </c>
      <c r="B17" s="914" t="s">
        <v>996</v>
      </c>
      <c r="C17" s="920">
        <v>2177</v>
      </c>
      <c r="D17" s="920">
        <v>2060</v>
      </c>
      <c r="E17" s="920">
        <v>2165</v>
      </c>
      <c r="F17" s="456"/>
      <c r="G17" s="305"/>
      <c r="J17" s="298"/>
      <c r="K17" s="119"/>
      <c r="L17" s="119"/>
    </row>
    <row r="18" spans="1:12" s="130" customFormat="1" ht="12.75">
      <c r="A18" s="917">
        <v>975</v>
      </c>
      <c r="B18" s="914" t="s">
        <v>407</v>
      </c>
      <c r="C18" s="920">
        <v>2857</v>
      </c>
      <c r="D18" s="920">
        <v>2661</v>
      </c>
      <c r="E18" s="920">
        <v>2842</v>
      </c>
      <c r="F18" s="456"/>
      <c r="G18" s="305"/>
      <c r="H18" s="118"/>
      <c r="I18" s="118"/>
      <c r="J18" s="298"/>
      <c r="K18" s="117"/>
      <c r="L18" s="117"/>
    </row>
    <row r="19" spans="1:12" s="130" customFormat="1" ht="12.75">
      <c r="A19" s="917">
        <v>976</v>
      </c>
      <c r="B19" s="914" t="s">
        <v>602</v>
      </c>
      <c r="C19" s="920">
        <v>535</v>
      </c>
      <c r="D19" s="920">
        <v>510</v>
      </c>
      <c r="E19" s="920">
        <v>534</v>
      </c>
      <c r="F19" s="456"/>
      <c r="G19" s="305"/>
      <c r="H19" s="118"/>
      <c r="I19" s="118"/>
      <c r="J19" s="298"/>
      <c r="K19" s="117"/>
      <c r="L19" s="117"/>
    </row>
    <row r="20" spans="1:12" s="118" customFormat="1" ht="12.75">
      <c r="A20" s="917">
        <v>978</v>
      </c>
      <c r="B20" s="914" t="s">
        <v>647</v>
      </c>
      <c r="C20" s="920">
        <v>237</v>
      </c>
      <c r="D20" s="920">
        <v>245</v>
      </c>
      <c r="E20" s="920">
        <v>237</v>
      </c>
      <c r="F20" s="456"/>
      <c r="G20" s="305"/>
      <c r="J20" s="298"/>
      <c r="K20" s="119"/>
      <c r="L20" s="119"/>
    </row>
    <row r="21" spans="1:12" s="118" customFormat="1" ht="12.75">
      <c r="A21" s="917">
        <v>981</v>
      </c>
      <c r="B21" s="914" t="s">
        <v>831</v>
      </c>
      <c r="C21" s="920">
        <v>-69</v>
      </c>
      <c r="D21" s="920">
        <v>-77</v>
      </c>
      <c r="E21" s="920">
        <v>-69</v>
      </c>
      <c r="F21" s="456"/>
      <c r="J21" s="298"/>
      <c r="K21" s="119"/>
      <c r="L21" s="119"/>
    </row>
    <row r="22" spans="1:12" s="118" customFormat="1" ht="12.75">
      <c r="A22" s="917">
        <v>982</v>
      </c>
      <c r="B22" s="914" t="s">
        <v>832</v>
      </c>
      <c r="C22" s="920">
        <v>59</v>
      </c>
      <c r="D22" s="920">
        <v>25</v>
      </c>
      <c r="E22" s="920">
        <v>60</v>
      </c>
      <c r="F22" s="456"/>
      <c r="J22" s="298"/>
      <c r="K22" s="119"/>
      <c r="L22" s="119"/>
    </row>
    <row r="23" spans="1:12" s="118" customFormat="1" ht="12.75">
      <c r="A23" s="917">
        <v>983</v>
      </c>
      <c r="B23" s="914" t="s">
        <v>649</v>
      </c>
      <c r="C23" s="920">
        <v>1642</v>
      </c>
      <c r="D23" s="920">
        <v>1643</v>
      </c>
      <c r="E23" s="920">
        <v>1740</v>
      </c>
      <c r="F23" s="456"/>
      <c r="J23" s="298"/>
      <c r="K23" s="119"/>
      <c r="L23" s="119"/>
    </row>
    <row r="24" spans="1:12" s="130" customFormat="1" ht="12.75">
      <c r="A24" s="917">
        <v>984</v>
      </c>
      <c r="B24" s="914" t="s">
        <v>89</v>
      </c>
      <c r="C24" s="920">
        <v>2724</v>
      </c>
      <c r="D24" s="920">
        <v>2765</v>
      </c>
      <c r="E24" s="920">
        <v>3057</v>
      </c>
      <c r="F24" s="456"/>
      <c r="H24" s="118"/>
      <c r="I24" s="118"/>
      <c r="J24" s="297"/>
      <c r="K24" s="117"/>
      <c r="L24" s="117"/>
    </row>
    <row r="25" spans="1:12" s="118" customFormat="1" ht="12.75">
      <c r="A25" s="917">
        <v>985</v>
      </c>
      <c r="B25" s="914" t="s">
        <v>317</v>
      </c>
      <c r="C25" s="920">
        <v>18</v>
      </c>
      <c r="D25" s="920">
        <v>36</v>
      </c>
      <c r="E25" s="921" t="s">
        <v>435</v>
      </c>
      <c r="F25" s="457"/>
      <c r="J25" s="297"/>
      <c r="K25" s="297"/>
      <c r="L25" s="305"/>
    </row>
    <row r="26" spans="1:6" ht="12.75" customHeight="1">
      <c r="A26" s="917">
        <v>986</v>
      </c>
      <c r="B26" s="914" t="s">
        <v>883</v>
      </c>
      <c r="C26" s="921" t="s">
        <v>435</v>
      </c>
      <c r="D26" s="920">
        <v>7670</v>
      </c>
      <c r="E26" s="921" t="s">
        <v>435</v>
      </c>
      <c r="F26" s="730"/>
    </row>
    <row r="27" spans="1:6" ht="12.75">
      <c r="A27" s="917">
        <v>987</v>
      </c>
      <c r="B27" s="914" t="s">
        <v>842</v>
      </c>
      <c r="C27" s="921" t="s">
        <v>435</v>
      </c>
      <c r="D27" s="920">
        <v>-5923</v>
      </c>
      <c r="E27" s="921" t="s">
        <v>435</v>
      </c>
      <c r="F27" s="730"/>
    </row>
    <row r="28" spans="1:6" ht="12.75">
      <c r="A28" s="913">
        <v>989</v>
      </c>
      <c r="B28" s="922" t="s">
        <v>338</v>
      </c>
      <c r="C28" s="923">
        <v>107965</v>
      </c>
      <c r="D28" s="923">
        <v>107965</v>
      </c>
      <c r="E28" s="923">
        <v>107965</v>
      </c>
      <c r="F28" s="730"/>
    </row>
    <row r="29" spans="1:6" ht="13.5" thickBot="1">
      <c r="A29" s="458"/>
      <c r="B29" s="459"/>
      <c r="C29" s="459"/>
      <c r="D29" s="459"/>
      <c r="E29" s="459"/>
      <c r="F29" s="460"/>
    </row>
    <row r="38" ht="13.5" thickBot="1"/>
    <row r="39" spans="1:6" ht="12.75">
      <c r="A39" s="709" t="s">
        <v>331</v>
      </c>
      <c r="B39" s="710"/>
      <c r="C39" s="711"/>
      <c r="D39" s="711"/>
      <c r="E39" s="711"/>
      <c r="F39" s="712"/>
    </row>
    <row r="40" spans="1:6" ht="15.75">
      <c r="A40" s="747"/>
      <c r="B40" s="748"/>
      <c r="C40" s="748"/>
      <c r="D40" s="749"/>
      <c r="E40" s="766" t="s">
        <v>686</v>
      </c>
      <c r="F40" s="750"/>
    </row>
    <row r="41" spans="1:6" ht="12.75">
      <c r="A41" s="747"/>
      <c r="B41" s="748"/>
      <c r="C41" s="748"/>
      <c r="D41" s="749"/>
      <c r="E41" s="749"/>
      <c r="F41" s="750"/>
    </row>
    <row r="42" spans="1:6" ht="12.75">
      <c r="A42" s="751"/>
      <c r="B42" s="752"/>
      <c r="C42" s="753" t="s">
        <v>690</v>
      </c>
      <c r="D42" s="753" t="s">
        <v>690</v>
      </c>
      <c r="E42" s="754" t="s">
        <v>332</v>
      </c>
      <c r="F42" s="755"/>
    </row>
    <row r="43" spans="1:6" ht="12.75">
      <c r="A43" s="756"/>
      <c r="B43" s="752"/>
      <c r="C43" s="753" t="s">
        <v>691</v>
      </c>
      <c r="D43" s="753" t="s">
        <v>691</v>
      </c>
      <c r="E43" s="754" t="s">
        <v>333</v>
      </c>
      <c r="F43" s="755"/>
    </row>
    <row r="44" spans="1:6" ht="12.75">
      <c r="A44" s="756"/>
      <c r="B44" s="752"/>
      <c r="C44" s="757"/>
      <c r="D44" s="758" t="s">
        <v>334</v>
      </c>
      <c r="E44" s="754" t="s">
        <v>335</v>
      </c>
      <c r="F44" s="755"/>
    </row>
    <row r="45" spans="1:6" ht="12.75">
      <c r="A45" s="756"/>
      <c r="B45" s="752"/>
      <c r="C45" s="757"/>
      <c r="D45" s="758" t="s">
        <v>336</v>
      </c>
      <c r="E45" s="754" t="s">
        <v>337</v>
      </c>
      <c r="F45" s="755"/>
    </row>
    <row r="46" spans="1:6" ht="12.75">
      <c r="A46" s="756"/>
      <c r="B46" s="752"/>
      <c r="C46" s="757"/>
      <c r="D46" s="753"/>
      <c r="E46" s="757"/>
      <c r="F46" s="759"/>
    </row>
    <row r="47" spans="1:6" ht="12.75">
      <c r="A47" s="756">
        <v>961</v>
      </c>
      <c r="B47" s="752" t="s">
        <v>637</v>
      </c>
      <c r="C47" s="767">
        <v>44473058</v>
      </c>
      <c r="D47" s="767">
        <v>43875773</v>
      </c>
      <c r="E47" s="767">
        <v>44304134</v>
      </c>
      <c r="F47" s="759"/>
    </row>
    <row r="48" spans="1:6" ht="12.75">
      <c r="A48" s="756">
        <v>962</v>
      </c>
      <c r="B48" s="752" t="s">
        <v>85</v>
      </c>
      <c r="C48" s="767">
        <v>6531048</v>
      </c>
      <c r="D48" s="767">
        <v>6456482</v>
      </c>
      <c r="E48" s="767">
        <v>6421476</v>
      </c>
      <c r="F48" s="759"/>
    </row>
    <row r="49" spans="1:6" ht="12.75">
      <c r="A49" s="756">
        <v>963</v>
      </c>
      <c r="B49" s="752" t="s">
        <v>995</v>
      </c>
      <c r="C49" s="767">
        <v>20968399</v>
      </c>
      <c r="D49" s="767">
        <v>20724087</v>
      </c>
      <c r="E49" s="767">
        <v>20918458</v>
      </c>
      <c r="F49" s="759"/>
    </row>
    <row r="50" spans="1:6" ht="12.75">
      <c r="A50" s="756">
        <v>964</v>
      </c>
      <c r="B50" s="752" t="s">
        <v>86</v>
      </c>
      <c r="C50" s="767">
        <v>2732933</v>
      </c>
      <c r="D50" s="767">
        <v>2693119</v>
      </c>
      <c r="E50" s="767">
        <v>2733510</v>
      </c>
      <c r="F50" s="759"/>
    </row>
    <row r="51" spans="1:6" ht="12.75">
      <c r="A51" s="756">
        <v>965</v>
      </c>
      <c r="B51" s="752" t="s">
        <v>641</v>
      </c>
      <c r="C51" s="767">
        <v>3465301</v>
      </c>
      <c r="D51" s="767">
        <v>3400658</v>
      </c>
      <c r="E51" s="767">
        <v>3453152</v>
      </c>
      <c r="F51" s="759"/>
    </row>
    <row r="52" spans="1:6" ht="12.75">
      <c r="A52" s="756">
        <v>966</v>
      </c>
      <c r="B52" s="752" t="s">
        <v>87</v>
      </c>
      <c r="C52" s="767">
        <v>5297544</v>
      </c>
      <c r="D52" s="767">
        <v>5231158</v>
      </c>
      <c r="E52" s="767">
        <v>5273330</v>
      </c>
      <c r="F52" s="759"/>
    </row>
    <row r="53" spans="1:6" ht="12.75">
      <c r="A53" s="756">
        <v>967</v>
      </c>
      <c r="B53" s="752" t="s">
        <v>643</v>
      </c>
      <c r="C53" s="767">
        <v>2289893</v>
      </c>
      <c r="D53" s="767">
        <v>2227586</v>
      </c>
      <c r="E53" s="767">
        <v>2289831</v>
      </c>
      <c r="F53" s="759"/>
    </row>
    <row r="54" spans="1:6" ht="12.75">
      <c r="A54" s="756">
        <v>971</v>
      </c>
      <c r="B54" s="752" t="s">
        <v>644</v>
      </c>
      <c r="C54" s="767">
        <v>12028010</v>
      </c>
      <c r="D54" s="767">
        <v>11742185</v>
      </c>
      <c r="E54" s="767">
        <v>12004741</v>
      </c>
      <c r="F54" s="759"/>
    </row>
    <row r="55" spans="1:6" ht="12.75">
      <c r="A55" s="756">
        <v>972</v>
      </c>
      <c r="B55" s="752" t="s">
        <v>996</v>
      </c>
      <c r="C55" s="767">
        <v>2177313</v>
      </c>
      <c r="D55" s="767">
        <v>2059547</v>
      </c>
      <c r="E55" s="767">
        <v>2165488</v>
      </c>
      <c r="F55" s="759"/>
    </row>
    <row r="56" spans="1:6" ht="12.75">
      <c r="A56" s="756">
        <v>975</v>
      </c>
      <c r="B56" s="752" t="s">
        <v>407</v>
      </c>
      <c r="C56" s="767">
        <v>2856822</v>
      </c>
      <c r="D56" s="767">
        <v>2661067</v>
      </c>
      <c r="E56" s="767">
        <v>2841826</v>
      </c>
      <c r="F56" s="759"/>
    </row>
    <row r="57" spans="1:6" ht="12.75">
      <c r="A57" s="756">
        <v>976</v>
      </c>
      <c r="B57" s="752" t="s">
        <v>602</v>
      </c>
      <c r="C57" s="767">
        <v>534754</v>
      </c>
      <c r="D57" s="767">
        <v>509587</v>
      </c>
      <c r="E57" s="767">
        <v>533926</v>
      </c>
      <c r="F57" s="759"/>
    </row>
    <row r="58" spans="1:6" ht="12.75">
      <c r="A58" s="756">
        <v>978</v>
      </c>
      <c r="B58" s="752" t="s">
        <v>647</v>
      </c>
      <c r="C58" s="767">
        <v>236535</v>
      </c>
      <c r="D58" s="767">
        <v>244987</v>
      </c>
      <c r="E58" s="767">
        <v>237125</v>
      </c>
      <c r="F58" s="759"/>
    </row>
    <row r="59" spans="1:6" ht="12.75">
      <c r="A59" s="756">
        <v>981</v>
      </c>
      <c r="B59" s="752" t="s">
        <v>831</v>
      </c>
      <c r="C59" s="767">
        <v>-69432</v>
      </c>
      <c r="D59" s="767">
        <v>-77413</v>
      </c>
      <c r="E59" s="767">
        <v>-69456</v>
      </c>
      <c r="F59" s="759"/>
    </row>
    <row r="60" spans="1:6" ht="12.75">
      <c r="A60" s="756">
        <v>982</v>
      </c>
      <c r="B60" s="752" t="s">
        <v>832</v>
      </c>
      <c r="C60" s="767">
        <v>59108</v>
      </c>
      <c r="D60" s="767">
        <v>24953</v>
      </c>
      <c r="E60" s="767">
        <v>59650</v>
      </c>
      <c r="F60" s="759"/>
    </row>
    <row r="61" spans="1:6" ht="12.75">
      <c r="A61" s="756">
        <v>983</v>
      </c>
      <c r="B61" s="752" t="s">
        <v>649</v>
      </c>
      <c r="C61" s="767">
        <v>1641878</v>
      </c>
      <c r="D61" s="767">
        <v>1643379</v>
      </c>
      <c r="E61" s="767">
        <v>1740346</v>
      </c>
      <c r="F61" s="759"/>
    </row>
    <row r="62" spans="1:6" ht="12.75">
      <c r="A62" s="756">
        <v>984</v>
      </c>
      <c r="B62" s="752" t="s">
        <v>89</v>
      </c>
      <c r="C62" s="767">
        <v>2724337</v>
      </c>
      <c r="D62" s="767">
        <v>2764888</v>
      </c>
      <c r="E62" s="767">
        <v>3057473</v>
      </c>
      <c r="F62" s="759"/>
    </row>
    <row r="63" spans="1:6" ht="12.75">
      <c r="A63" s="756">
        <v>985</v>
      </c>
      <c r="B63" s="752" t="s">
        <v>317</v>
      </c>
      <c r="C63" s="767">
        <v>17512</v>
      </c>
      <c r="D63" s="767">
        <v>35902</v>
      </c>
      <c r="E63" s="767" t="s">
        <v>926</v>
      </c>
      <c r="F63" s="760"/>
    </row>
    <row r="64" spans="1:6" ht="12.75">
      <c r="A64" s="756">
        <v>986</v>
      </c>
      <c r="B64" s="752" t="s">
        <v>883</v>
      </c>
      <c r="C64" s="767" t="s">
        <v>926</v>
      </c>
      <c r="D64" s="767">
        <v>7670214</v>
      </c>
      <c r="E64" s="767" t="s">
        <v>926</v>
      </c>
      <c r="F64" s="761"/>
    </row>
    <row r="65" spans="1:6" ht="12.75">
      <c r="A65" s="756">
        <v>987</v>
      </c>
      <c r="B65" s="752" t="s">
        <v>842</v>
      </c>
      <c r="C65" s="767" t="s">
        <v>926</v>
      </c>
      <c r="D65" s="767">
        <v>-5923144</v>
      </c>
      <c r="E65" s="767" t="s">
        <v>926</v>
      </c>
      <c r="F65" s="761"/>
    </row>
    <row r="66" spans="1:6" ht="12.75">
      <c r="A66" s="751">
        <v>989</v>
      </c>
      <c r="B66" s="762" t="s">
        <v>338</v>
      </c>
      <c r="C66" s="768">
        <v>107965011</v>
      </c>
      <c r="D66" s="768">
        <v>107965011</v>
      </c>
      <c r="E66" s="768">
        <v>107965011</v>
      </c>
      <c r="F66" s="761"/>
    </row>
    <row r="67" spans="1:6" ht="13.5" thickBot="1">
      <c r="A67" s="763"/>
      <c r="B67" s="764"/>
      <c r="C67" s="764"/>
      <c r="D67" s="764"/>
      <c r="E67" s="764"/>
      <c r="F67" s="765"/>
    </row>
  </sheetData>
  <printOptions/>
  <pageMargins left="0.53" right="0.75" top="0.8" bottom="1" header="0.5" footer="0.5"/>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BF65"/>
  <sheetViews>
    <sheetView showGridLines="0"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N1" sqref="N1:AR16384"/>
    </sheetView>
  </sheetViews>
  <sheetFormatPr defaultColWidth="9.625" defaultRowHeight="12.75"/>
  <cols>
    <col min="1" max="1" width="49.75390625" style="1" customWidth="1"/>
    <col min="2" max="10" width="10.25390625" style="1" customWidth="1"/>
    <col min="11" max="11" width="10.25390625" style="19" customWidth="1"/>
    <col min="12" max="12" width="1.625" style="19" customWidth="1"/>
    <col min="13" max="13" width="4.00390625" style="19" customWidth="1"/>
    <col min="14" max="14" width="25.125" style="381" customWidth="1"/>
    <col min="15" max="15" width="11.25390625" style="974" customWidth="1"/>
    <col min="16" max="16" width="12.875" style="978" customWidth="1"/>
    <col min="17" max="17" width="14.875" style="978" bestFit="1" customWidth="1"/>
    <col min="18" max="26" width="8.875" style="975" bestFit="1" customWidth="1"/>
    <col min="27" max="27" width="9.875" style="975" bestFit="1" customWidth="1"/>
    <col min="28" max="44" width="9.625" style="77" customWidth="1"/>
    <col min="45" max="16384" width="9.625" style="1" customWidth="1"/>
  </cols>
  <sheetData>
    <row r="1" spans="1:17" ht="18" customHeight="1">
      <c r="A1" s="713" t="s">
        <v>38</v>
      </c>
      <c r="B1" s="688"/>
      <c r="C1" s="688"/>
      <c r="D1" s="688"/>
      <c r="E1" s="688"/>
      <c r="F1" s="688"/>
      <c r="G1" s="688"/>
      <c r="H1" s="688"/>
      <c r="I1" s="688"/>
      <c r="J1" s="688"/>
      <c r="K1" s="689"/>
      <c r="L1" s="714"/>
      <c r="M1" s="42"/>
      <c r="N1" s="376"/>
      <c r="P1" s="972"/>
      <c r="Q1" s="973"/>
    </row>
    <row r="2" spans="1:17" ht="12.75" customHeight="1">
      <c r="A2" s="431"/>
      <c r="B2" s="78"/>
      <c r="C2" s="78"/>
      <c r="D2" s="78"/>
      <c r="E2" s="79" t="s">
        <v>681</v>
      </c>
      <c r="F2" s="78"/>
      <c r="G2" s="78"/>
      <c r="H2" s="78"/>
      <c r="I2" s="78"/>
      <c r="J2" s="78"/>
      <c r="K2" s="375" t="s">
        <v>654</v>
      </c>
      <c r="L2" s="432"/>
      <c r="M2" s="375"/>
      <c r="N2" s="375"/>
      <c r="P2" s="293"/>
      <c r="Q2" s="293"/>
    </row>
    <row r="3" spans="1:44" s="9" customFormat="1" ht="12.75" customHeight="1">
      <c r="A3" s="433"/>
      <c r="B3" s="80"/>
      <c r="C3" s="80"/>
      <c r="D3" s="80" t="s">
        <v>655</v>
      </c>
      <c r="E3" s="80"/>
      <c r="F3" s="80"/>
      <c r="G3" s="80"/>
      <c r="H3" s="80"/>
      <c r="I3" s="80"/>
      <c r="J3" s="80"/>
      <c r="K3" s="375"/>
      <c r="L3" s="432"/>
      <c r="M3" s="375"/>
      <c r="N3" s="375"/>
      <c r="O3" s="976"/>
      <c r="P3" s="379"/>
      <c r="Q3" s="379"/>
      <c r="R3" s="977"/>
      <c r="S3" s="977"/>
      <c r="T3" s="977"/>
      <c r="U3" s="977"/>
      <c r="V3" s="977"/>
      <c r="W3" s="977"/>
      <c r="X3" s="977"/>
      <c r="Y3" s="977"/>
      <c r="Z3" s="977"/>
      <c r="AA3" s="977"/>
      <c r="AB3" s="138"/>
      <c r="AC3" s="138"/>
      <c r="AD3" s="138"/>
      <c r="AE3" s="138"/>
      <c r="AF3" s="138"/>
      <c r="AG3" s="138"/>
      <c r="AH3" s="138"/>
      <c r="AI3" s="138"/>
      <c r="AJ3" s="138"/>
      <c r="AK3" s="138"/>
      <c r="AL3" s="138"/>
      <c r="AM3" s="138"/>
      <c r="AN3" s="138"/>
      <c r="AO3" s="138"/>
      <c r="AP3" s="138"/>
      <c r="AQ3" s="138"/>
      <c r="AR3" s="138"/>
    </row>
    <row r="4" spans="1:44" s="9" customFormat="1" ht="12.75" customHeight="1">
      <c r="A4" s="433"/>
      <c r="B4" s="80" t="s">
        <v>656</v>
      </c>
      <c r="C4" s="80" t="s">
        <v>656</v>
      </c>
      <c r="D4" s="80" t="s">
        <v>657</v>
      </c>
      <c r="E4" s="80" t="s">
        <v>658</v>
      </c>
      <c r="F4" s="80" t="s">
        <v>659</v>
      </c>
      <c r="G4" s="80" t="s">
        <v>660</v>
      </c>
      <c r="H4" s="81"/>
      <c r="I4" s="80" t="s">
        <v>661</v>
      </c>
      <c r="J4" s="80" t="s">
        <v>661</v>
      </c>
      <c r="K4" s="375" t="s">
        <v>683</v>
      </c>
      <c r="L4" s="432"/>
      <c r="M4" s="375"/>
      <c r="N4" s="375"/>
      <c r="O4" s="976"/>
      <c r="P4" s="978"/>
      <c r="Q4" s="978"/>
      <c r="R4" s="977"/>
      <c r="S4" s="977"/>
      <c r="T4" s="977"/>
      <c r="U4" s="977"/>
      <c r="V4" s="977"/>
      <c r="W4" s="977"/>
      <c r="X4" s="977"/>
      <c r="Y4" s="977"/>
      <c r="Z4" s="977"/>
      <c r="AA4" s="977"/>
      <c r="AB4" s="138"/>
      <c r="AC4" s="138"/>
      <c r="AD4" s="138"/>
      <c r="AE4" s="138"/>
      <c r="AF4" s="138"/>
      <c r="AG4" s="138"/>
      <c r="AH4" s="138"/>
      <c r="AI4" s="138"/>
      <c r="AJ4" s="138"/>
      <c r="AK4" s="138"/>
      <c r="AL4" s="138"/>
      <c r="AM4" s="138"/>
      <c r="AN4" s="138"/>
      <c r="AO4" s="138"/>
      <c r="AP4" s="138"/>
      <c r="AQ4" s="138"/>
      <c r="AR4" s="138"/>
    </row>
    <row r="5" spans="1:44" s="9" customFormat="1" ht="12.75" customHeight="1">
      <c r="A5" s="433" t="s">
        <v>662</v>
      </c>
      <c r="B5" s="80" t="s">
        <v>658</v>
      </c>
      <c r="C5" s="80" t="s">
        <v>659</v>
      </c>
      <c r="D5" s="80" t="s">
        <v>663</v>
      </c>
      <c r="E5" s="80" t="s">
        <v>664</v>
      </c>
      <c r="F5" s="80" t="s">
        <v>664</v>
      </c>
      <c r="G5" s="80" t="s">
        <v>665</v>
      </c>
      <c r="H5" s="80" t="s">
        <v>666</v>
      </c>
      <c r="I5" s="80" t="s">
        <v>658</v>
      </c>
      <c r="J5" s="80" t="s">
        <v>659</v>
      </c>
      <c r="K5" s="375" t="s">
        <v>665</v>
      </c>
      <c r="L5" s="432"/>
      <c r="M5" s="375"/>
      <c r="N5" s="979"/>
      <c r="O5" s="980"/>
      <c r="P5" s="138"/>
      <c r="Q5" s="981"/>
      <c r="R5" s="977"/>
      <c r="S5" s="977"/>
      <c r="T5" s="977"/>
      <c r="U5" s="977"/>
      <c r="V5" s="977"/>
      <c r="W5" s="977"/>
      <c r="X5" s="977"/>
      <c r="Y5" s="977"/>
      <c r="Z5" s="977"/>
      <c r="AA5" s="977"/>
      <c r="AB5" s="138"/>
      <c r="AC5" s="138"/>
      <c r="AD5" s="138"/>
      <c r="AE5" s="138"/>
      <c r="AF5" s="138"/>
      <c r="AG5" s="138"/>
      <c r="AH5" s="138"/>
      <c r="AI5" s="138"/>
      <c r="AJ5" s="138"/>
      <c r="AK5" s="138"/>
      <c r="AL5" s="138"/>
      <c r="AM5" s="138"/>
      <c r="AN5" s="138"/>
      <c r="AO5" s="138"/>
      <c r="AP5" s="138"/>
      <c r="AQ5" s="138"/>
      <c r="AR5" s="138"/>
    </row>
    <row r="6" spans="1:17" ht="7.5" customHeight="1">
      <c r="A6" s="431"/>
      <c r="B6" s="82"/>
      <c r="C6" s="82"/>
      <c r="D6" s="82"/>
      <c r="E6" s="82"/>
      <c r="F6" s="82"/>
      <c r="G6" s="82"/>
      <c r="H6" s="82"/>
      <c r="I6" s="82"/>
      <c r="J6" s="82"/>
      <c r="K6" s="78"/>
      <c r="L6" s="601"/>
      <c r="M6" s="78"/>
      <c r="N6" s="375"/>
      <c r="Q6" s="981"/>
    </row>
    <row r="7" spans="1:27" ht="12.75" customHeight="1">
      <c r="A7" s="928" t="s">
        <v>687</v>
      </c>
      <c r="B7" s="66">
        <v>2211.474</v>
      </c>
      <c r="C7" s="66">
        <v>6167.092</v>
      </c>
      <c r="D7" s="66">
        <v>4433.503</v>
      </c>
      <c r="E7" s="66">
        <v>3701.542</v>
      </c>
      <c r="F7" s="66">
        <v>4924.315</v>
      </c>
      <c r="G7" s="66">
        <v>4744.209</v>
      </c>
      <c r="H7" s="66">
        <v>7638.334</v>
      </c>
      <c r="I7" s="66">
        <v>6580.746</v>
      </c>
      <c r="J7" s="66">
        <v>4072.177</v>
      </c>
      <c r="K7" s="57">
        <v>44473.392</v>
      </c>
      <c r="L7" s="437"/>
      <c r="M7" s="57"/>
      <c r="N7" s="982"/>
      <c r="O7" s="983"/>
      <c r="P7" s="976"/>
      <c r="Q7" s="984"/>
      <c r="R7" s="985"/>
      <c r="S7" s="985"/>
      <c r="T7" s="985"/>
      <c r="U7" s="985"/>
      <c r="V7" s="985"/>
      <c r="W7" s="985"/>
      <c r="X7" s="985"/>
      <c r="Y7" s="985"/>
      <c r="Z7" s="985"/>
      <c r="AA7" s="985"/>
    </row>
    <row r="8" spans="1:27" ht="12.75" customHeight="1">
      <c r="A8" s="928" t="s">
        <v>719</v>
      </c>
      <c r="B8" s="66">
        <v>285.899</v>
      </c>
      <c r="C8" s="66">
        <v>1032.904</v>
      </c>
      <c r="D8" s="66">
        <v>522.944</v>
      </c>
      <c r="E8" s="66">
        <v>345.106</v>
      </c>
      <c r="F8" s="66">
        <v>441.608</v>
      </c>
      <c r="G8" s="66">
        <v>404.578</v>
      </c>
      <c r="H8" s="66">
        <v>2611.233</v>
      </c>
      <c r="I8" s="66">
        <v>531.311</v>
      </c>
      <c r="J8" s="66">
        <v>355.466</v>
      </c>
      <c r="K8" s="57">
        <v>6531.048</v>
      </c>
      <c r="L8" s="437"/>
      <c r="M8" s="57"/>
      <c r="N8" s="982"/>
      <c r="O8" s="983"/>
      <c r="P8" s="976"/>
      <c r="Q8" s="984"/>
      <c r="R8" s="985"/>
      <c r="S8" s="985"/>
      <c r="T8" s="985"/>
      <c r="U8" s="985"/>
      <c r="V8" s="985"/>
      <c r="W8" s="985"/>
      <c r="X8" s="985"/>
      <c r="Y8" s="985"/>
      <c r="Z8" s="985"/>
      <c r="AA8" s="985"/>
    </row>
    <row r="9" spans="1:27" ht="12.75" customHeight="1">
      <c r="A9" s="928" t="s">
        <v>534</v>
      </c>
      <c r="B9" s="66">
        <v>1176.703</v>
      </c>
      <c r="C9" s="66">
        <v>2894.961</v>
      </c>
      <c r="D9" s="66">
        <v>2044.292</v>
      </c>
      <c r="E9" s="66">
        <v>1623.9</v>
      </c>
      <c r="F9" s="66">
        <v>2235.884</v>
      </c>
      <c r="G9" s="66">
        <v>2248.574</v>
      </c>
      <c r="H9" s="66">
        <v>3818.76</v>
      </c>
      <c r="I9" s="66">
        <v>3005.374</v>
      </c>
      <c r="J9" s="66">
        <v>1919.951</v>
      </c>
      <c r="K9" s="57">
        <v>20968.399</v>
      </c>
      <c r="L9" s="437"/>
      <c r="M9" s="57"/>
      <c r="N9" s="982"/>
      <c r="O9" s="983"/>
      <c r="P9" s="976"/>
      <c r="Q9" s="984"/>
      <c r="R9" s="985"/>
      <c r="S9" s="985"/>
      <c r="T9" s="985"/>
      <c r="U9" s="985"/>
      <c r="V9" s="985"/>
      <c r="W9" s="985"/>
      <c r="X9" s="985"/>
      <c r="Y9" s="985"/>
      <c r="Z9" s="985"/>
      <c r="AA9" s="985"/>
    </row>
    <row r="10" spans="1:44" s="20" customFormat="1" ht="12.75" customHeight="1">
      <c r="A10" s="928" t="s">
        <v>873</v>
      </c>
      <c r="B10" s="66">
        <v>987.331</v>
      </c>
      <c r="C10" s="66">
        <v>2579.714</v>
      </c>
      <c r="D10" s="66">
        <v>1653.693</v>
      </c>
      <c r="E10" s="66">
        <v>1172.958</v>
      </c>
      <c r="F10" s="66">
        <v>1831.258</v>
      </c>
      <c r="G10" s="66">
        <v>1700.207</v>
      </c>
      <c r="H10" s="66">
        <v>5721.274</v>
      </c>
      <c r="I10" s="66">
        <v>2689.806</v>
      </c>
      <c r="J10" s="66">
        <v>1653.59</v>
      </c>
      <c r="K10" s="57">
        <v>19989.831</v>
      </c>
      <c r="L10" s="437"/>
      <c r="M10" s="57"/>
      <c r="N10" s="982"/>
      <c r="O10" s="983"/>
      <c r="P10" s="976"/>
      <c r="Q10" s="984"/>
      <c r="R10" s="985"/>
      <c r="S10" s="985"/>
      <c r="T10" s="985"/>
      <c r="U10" s="985"/>
      <c r="V10" s="985"/>
      <c r="W10" s="985"/>
      <c r="X10" s="985"/>
      <c r="Y10" s="985"/>
      <c r="Z10" s="985"/>
      <c r="AA10" s="985"/>
      <c r="AB10" s="986"/>
      <c r="AC10" s="986"/>
      <c r="AD10" s="986"/>
      <c r="AE10" s="986"/>
      <c r="AF10" s="986"/>
      <c r="AG10" s="986"/>
      <c r="AH10" s="986"/>
      <c r="AI10" s="986"/>
      <c r="AJ10" s="986"/>
      <c r="AK10" s="986"/>
      <c r="AL10" s="986"/>
      <c r="AM10" s="986"/>
      <c r="AN10" s="986"/>
      <c r="AO10" s="986"/>
      <c r="AP10" s="986"/>
      <c r="AQ10" s="986"/>
      <c r="AR10" s="986"/>
    </row>
    <row r="11" spans="1:44" s="20" customFormat="1" ht="12.75" customHeight="1">
      <c r="A11" s="928" t="s">
        <v>874</v>
      </c>
      <c r="B11" s="66">
        <v>660.515</v>
      </c>
      <c r="C11" s="66">
        <v>1582.758</v>
      </c>
      <c r="D11" s="66">
        <v>1092.7759999999998</v>
      </c>
      <c r="E11" s="66">
        <v>879.935</v>
      </c>
      <c r="F11" s="66">
        <v>1046.206</v>
      </c>
      <c r="G11" s="66">
        <v>1053.319</v>
      </c>
      <c r="H11" s="66">
        <v>2187.953</v>
      </c>
      <c r="I11" s="66">
        <v>1550.029</v>
      </c>
      <c r="J11" s="66">
        <v>999.2460000000001</v>
      </c>
      <c r="K11" s="57">
        <v>11052.738</v>
      </c>
      <c r="L11" s="437"/>
      <c r="M11" s="57"/>
      <c r="N11" s="982"/>
      <c r="O11" s="983"/>
      <c r="P11" s="976"/>
      <c r="Q11" s="984"/>
      <c r="R11" s="987"/>
      <c r="S11" s="987"/>
      <c r="T11" s="987"/>
      <c r="U11" s="987"/>
      <c r="V11" s="987"/>
      <c r="W11" s="987"/>
      <c r="X11" s="987"/>
      <c r="Y11" s="987"/>
      <c r="Z11" s="987"/>
      <c r="AA11" s="987"/>
      <c r="AB11" s="986"/>
      <c r="AC11" s="986"/>
      <c r="AD11" s="986"/>
      <c r="AE11" s="986"/>
      <c r="AF11" s="986"/>
      <c r="AG11" s="986"/>
      <c r="AH11" s="986"/>
      <c r="AI11" s="986"/>
      <c r="AJ11" s="986"/>
      <c r="AK11" s="986"/>
      <c r="AL11" s="986"/>
      <c r="AM11" s="986"/>
      <c r="AN11" s="986"/>
      <c r="AO11" s="986"/>
      <c r="AP11" s="986"/>
      <c r="AQ11" s="986"/>
      <c r="AR11" s="986"/>
    </row>
    <row r="12" spans="1:44" s="20" customFormat="1" ht="12.75" customHeight="1">
      <c r="A12" s="929" t="s">
        <v>634</v>
      </c>
      <c r="B12" s="924"/>
      <c r="C12" s="924"/>
      <c r="D12" s="924"/>
      <c r="E12" s="924"/>
      <c r="F12" s="924"/>
      <c r="G12" s="924"/>
      <c r="H12" s="924"/>
      <c r="I12" s="924"/>
      <c r="J12" s="924"/>
      <c r="K12" s="57"/>
      <c r="L12" s="602"/>
      <c r="M12" s="141"/>
      <c r="N12" s="988"/>
      <c r="O12" s="991"/>
      <c r="P12" s="976"/>
      <c r="Q12" s="984"/>
      <c r="R12" s="992"/>
      <c r="S12" s="992"/>
      <c r="T12" s="992"/>
      <c r="U12" s="992"/>
      <c r="V12" s="992"/>
      <c r="W12" s="992"/>
      <c r="X12" s="992"/>
      <c r="Y12" s="992"/>
      <c r="Z12" s="992"/>
      <c r="AA12" s="992"/>
      <c r="AB12" s="986"/>
      <c r="AC12" s="986"/>
      <c r="AD12" s="986"/>
      <c r="AE12" s="986"/>
      <c r="AF12" s="986"/>
      <c r="AG12" s="986"/>
      <c r="AH12" s="986"/>
      <c r="AI12" s="986"/>
      <c r="AJ12" s="986"/>
      <c r="AK12" s="986"/>
      <c r="AL12" s="986"/>
      <c r="AM12" s="986"/>
      <c r="AN12" s="986"/>
      <c r="AO12" s="986"/>
      <c r="AP12" s="986"/>
      <c r="AQ12" s="986"/>
      <c r="AR12" s="986"/>
    </row>
    <row r="13" spans="1:44" s="20" customFormat="1" ht="12.75" customHeight="1">
      <c r="A13" s="929" t="s">
        <v>875</v>
      </c>
      <c r="B13" s="924">
        <v>242.907</v>
      </c>
      <c r="C13" s="924">
        <v>490.36</v>
      </c>
      <c r="D13" s="924">
        <v>359.02</v>
      </c>
      <c r="E13" s="924">
        <v>274.039</v>
      </c>
      <c r="F13" s="924">
        <v>347.751</v>
      </c>
      <c r="G13" s="924">
        <v>326.429</v>
      </c>
      <c r="H13" s="924">
        <v>647.082</v>
      </c>
      <c r="I13" s="924">
        <v>483.498</v>
      </c>
      <c r="J13" s="924">
        <v>294.215</v>
      </c>
      <c r="K13" s="57">
        <v>3465.301</v>
      </c>
      <c r="L13" s="602"/>
      <c r="M13" s="141"/>
      <c r="N13" s="982"/>
      <c r="O13" s="983"/>
      <c r="P13" s="976"/>
      <c r="Q13" s="984"/>
      <c r="R13" s="993"/>
      <c r="S13" s="993"/>
      <c r="T13" s="993"/>
      <c r="U13" s="993"/>
      <c r="V13" s="993"/>
      <c r="W13" s="993"/>
      <c r="X13" s="993"/>
      <c r="Y13" s="993"/>
      <c r="Z13" s="994"/>
      <c r="AA13" s="994"/>
      <c r="AB13" s="986"/>
      <c r="AC13" s="986"/>
      <c r="AD13" s="986"/>
      <c r="AE13" s="986"/>
      <c r="AF13" s="986"/>
      <c r="AG13" s="986"/>
      <c r="AH13" s="986"/>
      <c r="AI13" s="986"/>
      <c r="AJ13" s="986"/>
      <c r="AK13" s="986"/>
      <c r="AL13" s="986"/>
      <c r="AM13" s="986"/>
      <c r="AN13" s="986"/>
      <c r="AO13" s="986"/>
      <c r="AP13" s="986"/>
      <c r="AQ13" s="986"/>
      <c r="AR13" s="986"/>
    </row>
    <row r="14" spans="1:44" s="20" customFormat="1" ht="12.75" customHeight="1">
      <c r="A14" s="929" t="s">
        <v>635</v>
      </c>
      <c r="B14" s="924">
        <v>264.448</v>
      </c>
      <c r="C14" s="924">
        <v>742.712</v>
      </c>
      <c r="D14" s="924">
        <v>479.559</v>
      </c>
      <c r="E14" s="924">
        <v>422.774</v>
      </c>
      <c r="F14" s="924">
        <v>481.666</v>
      </c>
      <c r="G14" s="924">
        <v>541.12</v>
      </c>
      <c r="H14" s="924">
        <v>1024.828</v>
      </c>
      <c r="I14" s="924">
        <v>825.221</v>
      </c>
      <c r="J14" s="924">
        <v>515.215</v>
      </c>
      <c r="K14" s="57">
        <v>5297.544</v>
      </c>
      <c r="L14" s="602"/>
      <c r="M14" s="141"/>
      <c r="N14" s="982"/>
      <c r="O14" s="983"/>
      <c r="P14" s="976"/>
      <c r="Q14" s="984"/>
      <c r="R14" s="993"/>
      <c r="S14" s="993"/>
      <c r="T14" s="993"/>
      <c r="U14" s="993"/>
      <c r="V14" s="993"/>
      <c r="W14" s="993"/>
      <c r="X14" s="993"/>
      <c r="Y14" s="993"/>
      <c r="Z14" s="994"/>
      <c r="AA14" s="994"/>
      <c r="AB14" s="986"/>
      <c r="AC14" s="986"/>
      <c r="AD14" s="986"/>
      <c r="AE14" s="986"/>
      <c r="AF14" s="986"/>
      <c r="AG14" s="986"/>
      <c r="AH14" s="986"/>
      <c r="AI14" s="986"/>
      <c r="AJ14" s="986"/>
      <c r="AK14" s="986"/>
      <c r="AL14" s="986"/>
      <c r="AM14" s="986"/>
      <c r="AN14" s="986"/>
      <c r="AO14" s="986"/>
      <c r="AP14" s="986"/>
      <c r="AQ14" s="986"/>
      <c r="AR14" s="986"/>
    </row>
    <row r="15" spans="1:44" s="20" customFormat="1" ht="12.75" customHeight="1">
      <c r="A15" s="929" t="s">
        <v>720</v>
      </c>
      <c r="B15" s="924">
        <v>153.16</v>
      </c>
      <c r="C15" s="924">
        <v>349.686</v>
      </c>
      <c r="D15" s="924">
        <v>254.197</v>
      </c>
      <c r="E15" s="924">
        <v>183.122</v>
      </c>
      <c r="F15" s="924">
        <v>216.789</v>
      </c>
      <c r="G15" s="924">
        <v>185.77</v>
      </c>
      <c r="H15" s="924">
        <v>516.043</v>
      </c>
      <c r="I15" s="924">
        <v>241.31</v>
      </c>
      <c r="J15" s="924">
        <v>189.816</v>
      </c>
      <c r="K15" s="57">
        <v>2289.893</v>
      </c>
      <c r="L15" s="602"/>
      <c r="M15" s="141"/>
      <c r="N15" s="982"/>
      <c r="O15" s="983"/>
      <c r="P15" s="976"/>
      <c r="Q15" s="984"/>
      <c r="R15" s="993"/>
      <c r="S15" s="993"/>
      <c r="T15" s="993"/>
      <c r="U15" s="993"/>
      <c r="V15" s="993"/>
      <c r="W15" s="993"/>
      <c r="X15" s="993"/>
      <c r="Y15" s="993"/>
      <c r="Z15" s="994"/>
      <c r="AA15" s="994"/>
      <c r="AB15" s="986"/>
      <c r="AC15" s="986"/>
      <c r="AD15" s="986"/>
      <c r="AE15" s="986"/>
      <c r="AF15" s="986"/>
      <c r="AG15" s="986"/>
      <c r="AH15" s="986"/>
      <c r="AI15" s="986"/>
      <c r="AJ15" s="986"/>
      <c r="AK15" s="986"/>
      <c r="AL15" s="986"/>
      <c r="AM15" s="986"/>
      <c r="AN15" s="986"/>
      <c r="AO15" s="986"/>
      <c r="AP15" s="986"/>
      <c r="AQ15" s="986"/>
      <c r="AR15" s="986"/>
    </row>
    <row r="16" spans="1:44" s="20" customFormat="1" ht="12.75" customHeight="1">
      <c r="A16" s="928" t="s">
        <v>688</v>
      </c>
      <c r="B16" s="66">
        <v>582.18</v>
      </c>
      <c r="C16" s="66">
        <v>1597.406</v>
      </c>
      <c r="D16" s="66">
        <v>1089.182</v>
      </c>
      <c r="E16" s="66">
        <v>811.337</v>
      </c>
      <c r="F16" s="66">
        <v>1121.718</v>
      </c>
      <c r="G16" s="66">
        <v>1011.156</v>
      </c>
      <c r="H16" s="66">
        <v>3293.197</v>
      </c>
      <c r="I16" s="66">
        <v>1572.779</v>
      </c>
      <c r="J16" s="66">
        <v>949.055</v>
      </c>
      <c r="K16" s="57">
        <v>12028.01</v>
      </c>
      <c r="L16" s="437"/>
      <c r="M16" s="57"/>
      <c r="N16" s="982"/>
      <c r="O16" s="983"/>
      <c r="P16" s="976"/>
      <c r="Q16" s="984"/>
      <c r="R16" s="985"/>
      <c r="S16" s="985"/>
      <c r="T16" s="985"/>
      <c r="U16" s="985"/>
      <c r="V16" s="985"/>
      <c r="W16" s="985"/>
      <c r="X16" s="985"/>
      <c r="Y16" s="985"/>
      <c r="Z16" s="985"/>
      <c r="AA16" s="985"/>
      <c r="AB16" s="986"/>
      <c r="AC16" s="986"/>
      <c r="AD16" s="986"/>
      <c r="AE16" s="986"/>
      <c r="AF16" s="986"/>
      <c r="AG16" s="986"/>
      <c r="AH16" s="986"/>
      <c r="AI16" s="986"/>
      <c r="AJ16" s="986"/>
      <c r="AK16" s="986"/>
      <c r="AL16" s="986"/>
      <c r="AM16" s="986"/>
      <c r="AN16" s="986"/>
      <c r="AO16" s="986"/>
      <c r="AP16" s="986"/>
      <c r="AQ16" s="986"/>
      <c r="AR16" s="986"/>
    </row>
    <row r="17" spans="1:44" s="20" customFormat="1" ht="12.75" customHeight="1">
      <c r="A17" s="930" t="s">
        <v>876</v>
      </c>
      <c r="B17" s="66">
        <v>134.052</v>
      </c>
      <c r="C17" s="66">
        <v>301.864</v>
      </c>
      <c r="D17" s="66">
        <v>204.376</v>
      </c>
      <c r="E17" s="66">
        <v>158.754</v>
      </c>
      <c r="F17" s="66">
        <v>213.393</v>
      </c>
      <c r="G17" s="66">
        <v>211.637</v>
      </c>
      <c r="H17" s="66">
        <v>408.609</v>
      </c>
      <c r="I17" s="66">
        <v>328.523</v>
      </c>
      <c r="J17" s="66">
        <v>216.105</v>
      </c>
      <c r="K17" s="57">
        <v>2177.313</v>
      </c>
      <c r="L17" s="437"/>
      <c r="M17" s="57"/>
      <c r="N17" s="982"/>
      <c r="O17" s="983"/>
      <c r="P17" s="976"/>
      <c r="Q17" s="984"/>
      <c r="R17" s="76"/>
      <c r="S17" s="76"/>
      <c r="T17" s="76"/>
      <c r="U17" s="76"/>
      <c r="V17" s="76"/>
      <c r="W17" s="76"/>
      <c r="X17" s="76"/>
      <c r="Y17" s="76"/>
      <c r="Z17" s="985"/>
      <c r="AA17" s="985"/>
      <c r="AB17" s="986"/>
      <c r="AC17" s="986"/>
      <c r="AD17" s="986"/>
      <c r="AE17" s="986"/>
      <c r="AF17" s="986"/>
      <c r="AG17" s="986"/>
      <c r="AH17" s="986"/>
      <c r="AI17" s="986"/>
      <c r="AJ17" s="986"/>
      <c r="AK17" s="986"/>
      <c r="AL17" s="986"/>
      <c r="AM17" s="986"/>
      <c r="AN17" s="986"/>
      <c r="AO17" s="986"/>
      <c r="AP17" s="986"/>
      <c r="AQ17" s="986"/>
      <c r="AR17" s="986"/>
    </row>
    <row r="18" spans="1:44" s="20" customFormat="1" ht="12.75" customHeight="1">
      <c r="A18" s="928" t="s">
        <v>646</v>
      </c>
      <c r="B18" s="66">
        <v>236.149</v>
      </c>
      <c r="C18" s="66">
        <v>468.852</v>
      </c>
      <c r="D18" s="66">
        <v>389.24</v>
      </c>
      <c r="E18" s="66">
        <v>301.859</v>
      </c>
      <c r="F18" s="66">
        <v>365.413</v>
      </c>
      <c r="G18" s="66">
        <v>384.9</v>
      </c>
      <c r="H18" s="66">
        <v>694.135</v>
      </c>
      <c r="I18" s="66">
        <v>556.863</v>
      </c>
      <c r="J18" s="66">
        <v>363.453</v>
      </c>
      <c r="K18" s="57">
        <v>3760.864</v>
      </c>
      <c r="L18" s="437"/>
      <c r="M18" s="57"/>
      <c r="N18" s="982"/>
      <c r="O18" s="983"/>
      <c r="P18" s="976"/>
      <c r="Q18" s="984"/>
      <c r="R18" s="985"/>
      <c r="S18" s="985"/>
      <c r="T18" s="985"/>
      <c r="U18" s="985"/>
      <c r="V18" s="985"/>
      <c r="W18" s="985"/>
      <c r="X18" s="985"/>
      <c r="Y18" s="985"/>
      <c r="Z18" s="985"/>
      <c r="AA18" s="985"/>
      <c r="AB18" s="986"/>
      <c r="AC18" s="986"/>
      <c r="AD18" s="986"/>
      <c r="AE18" s="986"/>
      <c r="AF18" s="986"/>
      <c r="AG18" s="986"/>
      <c r="AH18" s="986"/>
      <c r="AI18" s="986"/>
      <c r="AJ18" s="986"/>
      <c r="AK18" s="986"/>
      <c r="AL18" s="986"/>
      <c r="AM18" s="986"/>
      <c r="AN18" s="986"/>
      <c r="AO18" s="986"/>
      <c r="AP18" s="986"/>
      <c r="AQ18" s="986"/>
      <c r="AR18" s="986"/>
    </row>
    <row r="19" spans="1:44" s="20" customFormat="1" ht="12.75" customHeight="1">
      <c r="A19" s="928" t="s">
        <v>647</v>
      </c>
      <c r="B19" s="66">
        <v>16.161</v>
      </c>
      <c r="C19" s="66">
        <v>75.886</v>
      </c>
      <c r="D19" s="66">
        <v>6.443</v>
      </c>
      <c r="E19" s="66">
        <v>49.438</v>
      </c>
      <c r="F19" s="66">
        <v>48.217</v>
      </c>
      <c r="G19" s="66">
        <v>50.606</v>
      </c>
      <c r="H19" s="66">
        <v>61.385</v>
      </c>
      <c r="I19" s="66">
        <v>-47.499</v>
      </c>
      <c r="J19" s="66">
        <v>16.425</v>
      </c>
      <c r="K19" s="57">
        <v>277.062</v>
      </c>
      <c r="L19" s="437"/>
      <c r="M19" s="57"/>
      <c r="N19" s="982"/>
      <c r="O19" s="983"/>
      <c r="P19" s="976"/>
      <c r="Q19" s="984"/>
      <c r="R19" s="985"/>
      <c r="S19" s="985"/>
      <c r="T19" s="985"/>
      <c r="U19" s="985"/>
      <c r="V19" s="985"/>
      <c r="W19" s="985"/>
      <c r="X19" s="985"/>
      <c r="Y19" s="985"/>
      <c r="Z19" s="985"/>
      <c r="AA19" s="985"/>
      <c r="AB19" s="986"/>
      <c r="AC19" s="986"/>
      <c r="AD19" s="986"/>
      <c r="AE19" s="986"/>
      <c r="AF19" s="986"/>
      <c r="AG19" s="986"/>
      <c r="AH19" s="986"/>
      <c r="AI19" s="986"/>
      <c r="AJ19" s="986"/>
      <c r="AK19" s="986"/>
      <c r="AL19" s="986"/>
      <c r="AM19" s="986"/>
      <c r="AN19" s="986"/>
      <c r="AO19" s="986"/>
      <c r="AP19" s="986"/>
      <c r="AQ19" s="986"/>
      <c r="AR19" s="986"/>
    </row>
    <row r="20" spans="1:44" s="20" customFormat="1" ht="12.75" customHeight="1">
      <c r="A20" s="431"/>
      <c r="B20" s="66"/>
      <c r="C20" s="66"/>
      <c r="D20" s="66"/>
      <c r="E20" s="66"/>
      <c r="F20" s="66"/>
      <c r="G20" s="66"/>
      <c r="H20" s="66"/>
      <c r="I20" s="66"/>
      <c r="J20" s="66"/>
      <c r="K20" s="57"/>
      <c r="L20" s="437"/>
      <c r="M20" s="57"/>
      <c r="N20" s="988"/>
      <c r="O20" s="991"/>
      <c r="P20" s="976"/>
      <c r="Q20" s="984"/>
      <c r="R20" s="985"/>
      <c r="S20" s="985"/>
      <c r="T20" s="985"/>
      <c r="U20" s="985"/>
      <c r="V20" s="985"/>
      <c r="W20" s="985"/>
      <c r="X20" s="985"/>
      <c r="Y20" s="985"/>
      <c r="Z20" s="985"/>
      <c r="AA20" s="985"/>
      <c r="AB20" s="986"/>
      <c r="AC20" s="986"/>
      <c r="AD20" s="986"/>
      <c r="AE20" s="986"/>
      <c r="AF20" s="986"/>
      <c r="AG20" s="986"/>
      <c r="AH20" s="986"/>
      <c r="AI20" s="986"/>
      <c r="AJ20" s="986"/>
      <c r="AK20" s="986"/>
      <c r="AL20" s="986"/>
      <c r="AM20" s="986"/>
      <c r="AN20" s="986"/>
      <c r="AO20" s="986"/>
      <c r="AP20" s="986"/>
      <c r="AQ20" s="986"/>
      <c r="AR20" s="986"/>
    </row>
    <row r="21" spans="1:27" ht="12.75" customHeight="1">
      <c r="A21" s="931" t="s">
        <v>877</v>
      </c>
      <c r="B21" s="390">
        <v>6290.465</v>
      </c>
      <c r="C21" s="390">
        <v>16701.436</v>
      </c>
      <c r="D21" s="390">
        <v>11436.449</v>
      </c>
      <c r="E21" s="390">
        <v>9044.829</v>
      </c>
      <c r="F21" s="390">
        <v>12228.012</v>
      </c>
      <c r="G21" s="390">
        <v>11809.186</v>
      </c>
      <c r="H21" s="390">
        <v>26434.879</v>
      </c>
      <c r="I21" s="390">
        <v>16767.931</v>
      </c>
      <c r="J21" s="390">
        <v>10545.469</v>
      </c>
      <c r="K21" s="57">
        <v>121258.656</v>
      </c>
      <c r="L21" s="603"/>
      <c r="M21" s="390"/>
      <c r="N21" s="982"/>
      <c r="O21" s="995"/>
      <c r="P21" s="976"/>
      <c r="Q21" s="984"/>
      <c r="R21" s="996"/>
      <c r="S21" s="996"/>
      <c r="T21" s="996"/>
      <c r="U21" s="996"/>
      <c r="V21" s="996"/>
      <c r="W21" s="996"/>
      <c r="X21" s="996"/>
      <c r="Y21" s="996"/>
      <c r="Z21" s="996"/>
      <c r="AA21" s="996"/>
    </row>
    <row r="22" spans="1:44" s="19" customFormat="1" ht="12.75" customHeight="1">
      <c r="A22" s="431"/>
      <c r="B22" s="57"/>
      <c r="C22" s="57"/>
      <c r="D22" s="57"/>
      <c r="E22" s="57"/>
      <c r="F22" s="57"/>
      <c r="G22" s="57"/>
      <c r="H22" s="57"/>
      <c r="I22" s="57"/>
      <c r="J22" s="57"/>
      <c r="K22" s="57"/>
      <c r="L22" s="437"/>
      <c r="M22" s="57"/>
      <c r="N22" s="988"/>
      <c r="O22" s="991"/>
      <c r="P22" s="976"/>
      <c r="Q22" s="984"/>
      <c r="R22" s="94"/>
      <c r="S22" s="94"/>
      <c r="T22" s="94"/>
      <c r="U22" s="94"/>
      <c r="V22" s="94"/>
      <c r="W22" s="94"/>
      <c r="X22" s="94"/>
      <c r="Y22" s="94"/>
      <c r="Z22" s="94"/>
      <c r="AA22" s="94"/>
      <c r="AB22" s="997"/>
      <c r="AC22" s="997"/>
      <c r="AD22" s="997"/>
      <c r="AE22" s="94"/>
      <c r="AF22" s="94"/>
      <c r="AG22" s="94"/>
      <c r="AH22" s="94"/>
      <c r="AI22" s="94"/>
      <c r="AJ22" s="94"/>
      <c r="AK22" s="94"/>
      <c r="AL22" s="94"/>
      <c r="AM22" s="94"/>
      <c r="AN22" s="94"/>
      <c r="AO22" s="94"/>
      <c r="AP22" s="94"/>
      <c r="AQ22" s="94"/>
      <c r="AR22" s="94"/>
    </row>
    <row r="23" spans="1:27" ht="12.75" customHeight="1">
      <c r="A23" s="932" t="s">
        <v>769</v>
      </c>
      <c r="B23" s="22">
        <v>209.014</v>
      </c>
      <c r="C23" s="22">
        <v>454.02</v>
      </c>
      <c r="D23" s="22">
        <v>356.103</v>
      </c>
      <c r="E23" s="22">
        <v>250.628</v>
      </c>
      <c r="F23" s="22">
        <v>513.147</v>
      </c>
      <c r="G23" s="22">
        <v>214.981</v>
      </c>
      <c r="H23" s="22">
        <v>641.276</v>
      </c>
      <c r="I23" s="22">
        <v>444.478</v>
      </c>
      <c r="J23" s="22">
        <v>304.282</v>
      </c>
      <c r="K23" s="57">
        <v>3387.929</v>
      </c>
      <c r="L23" s="604"/>
      <c r="M23" s="23"/>
      <c r="N23" s="988"/>
      <c r="O23" s="983"/>
      <c r="P23" s="976"/>
      <c r="Q23" s="984"/>
      <c r="R23" s="985"/>
      <c r="S23" s="985"/>
      <c r="T23" s="985"/>
      <c r="U23" s="985"/>
      <c r="V23" s="985"/>
      <c r="W23" s="985"/>
      <c r="X23" s="985"/>
      <c r="Y23" s="985"/>
      <c r="Z23" s="985"/>
      <c r="AA23" s="985"/>
    </row>
    <row r="24" spans="1:26" ht="15.75" customHeight="1">
      <c r="A24" s="932" t="s">
        <v>878</v>
      </c>
      <c r="B24" s="22">
        <v>65.605</v>
      </c>
      <c r="C24" s="22">
        <v>55.142</v>
      </c>
      <c r="D24" s="22">
        <v>46.875</v>
      </c>
      <c r="E24" s="22">
        <v>46.176</v>
      </c>
      <c r="F24" s="22">
        <v>53.784</v>
      </c>
      <c r="G24" s="22">
        <v>56.049</v>
      </c>
      <c r="H24" s="22">
        <v>1406.231</v>
      </c>
      <c r="I24" s="22">
        <v>159.44</v>
      </c>
      <c r="J24" s="22">
        <v>75.029</v>
      </c>
      <c r="K24" s="57">
        <v>1964.331</v>
      </c>
      <c r="L24" s="604"/>
      <c r="M24" s="23"/>
      <c r="N24" s="982"/>
      <c r="O24" s="983"/>
      <c r="P24" s="976"/>
      <c r="Q24" s="984"/>
      <c r="R24" s="993"/>
      <c r="S24" s="993"/>
      <c r="T24" s="993"/>
      <c r="U24" s="993"/>
      <c r="V24" s="993"/>
      <c r="W24" s="993"/>
      <c r="X24" s="993"/>
      <c r="Y24" s="993"/>
      <c r="Z24" s="993"/>
    </row>
    <row r="25" spans="1:27" ht="12.75" customHeight="1">
      <c r="A25" s="933" t="s">
        <v>770</v>
      </c>
      <c r="B25" s="22">
        <v>254.106</v>
      </c>
      <c r="C25" s="22">
        <v>605.838</v>
      </c>
      <c r="D25" s="22">
        <v>388.04</v>
      </c>
      <c r="E25" s="22">
        <v>313.271</v>
      </c>
      <c r="F25" s="22">
        <v>446.994</v>
      </c>
      <c r="G25" s="22">
        <v>403.785</v>
      </c>
      <c r="H25" s="22">
        <v>765.857</v>
      </c>
      <c r="I25" s="22">
        <v>539.674</v>
      </c>
      <c r="J25" s="22">
        <v>371.099</v>
      </c>
      <c r="K25" s="57">
        <v>4088.664</v>
      </c>
      <c r="L25" s="604"/>
      <c r="M25" s="23"/>
      <c r="N25" s="988"/>
      <c r="O25" s="983"/>
      <c r="P25" s="976"/>
      <c r="Q25" s="984"/>
      <c r="R25" s="993"/>
      <c r="S25" s="993"/>
      <c r="T25" s="993"/>
      <c r="U25" s="993"/>
      <c r="V25" s="993"/>
      <c r="W25" s="993"/>
      <c r="X25" s="993"/>
      <c r="Y25" s="993"/>
      <c r="Z25" s="993"/>
      <c r="AA25" s="985"/>
    </row>
    <row r="26" spans="1:17" ht="15" customHeight="1">
      <c r="A26" s="933"/>
      <c r="B26" s="22"/>
      <c r="C26" s="22"/>
      <c r="D26" s="22"/>
      <c r="E26" s="22"/>
      <c r="F26" s="22"/>
      <c r="G26" s="22"/>
      <c r="H26" s="22"/>
      <c r="I26" s="22"/>
      <c r="J26" s="22"/>
      <c r="K26" s="57"/>
      <c r="L26" s="604"/>
      <c r="M26" s="23"/>
      <c r="N26" s="998"/>
      <c r="O26" s="991"/>
      <c r="P26" s="976"/>
      <c r="Q26" s="984"/>
    </row>
    <row r="27" spans="1:26" ht="12.75" customHeight="1">
      <c r="A27" s="933" t="s">
        <v>90</v>
      </c>
      <c r="B27" s="22">
        <v>9.01</v>
      </c>
      <c r="C27" s="22">
        <v>5.301</v>
      </c>
      <c r="D27" s="22">
        <v>-0.034</v>
      </c>
      <c r="E27" s="22">
        <v>5.176</v>
      </c>
      <c r="F27" s="22">
        <v>-9.588</v>
      </c>
      <c r="G27" s="22">
        <v>12.464</v>
      </c>
      <c r="H27" s="22">
        <v>7.034</v>
      </c>
      <c r="I27" s="22">
        <v>-2.379</v>
      </c>
      <c r="J27" s="22">
        <v>4.347</v>
      </c>
      <c r="K27" s="57">
        <v>31.331</v>
      </c>
      <c r="L27" s="604"/>
      <c r="M27" s="23"/>
      <c r="N27" s="998"/>
      <c r="O27" s="983"/>
      <c r="P27" s="976"/>
      <c r="Q27" s="984"/>
      <c r="R27" s="993"/>
      <c r="S27" s="993"/>
      <c r="T27" s="993"/>
      <c r="U27" s="993"/>
      <c r="V27" s="993"/>
      <c r="W27" s="993"/>
      <c r="X27" s="993"/>
      <c r="Y27" s="993"/>
      <c r="Z27" s="993"/>
    </row>
    <row r="28" spans="1:26" ht="12.75" customHeight="1">
      <c r="A28" s="933" t="s">
        <v>91</v>
      </c>
      <c r="B28" s="22">
        <v>-12.702</v>
      </c>
      <c r="C28" s="22">
        <v>22.066</v>
      </c>
      <c r="D28" s="22">
        <v>-2.735</v>
      </c>
      <c r="E28" s="22">
        <v>2.612</v>
      </c>
      <c r="F28" s="22">
        <v>6.751</v>
      </c>
      <c r="G28" s="22">
        <v>-0.598</v>
      </c>
      <c r="H28" s="22">
        <v>3.606</v>
      </c>
      <c r="I28" s="22">
        <v>0</v>
      </c>
      <c r="J28" s="22">
        <v>5.22</v>
      </c>
      <c r="K28" s="57">
        <v>24.22</v>
      </c>
      <c r="L28" s="604"/>
      <c r="M28" s="23"/>
      <c r="N28" s="998"/>
      <c r="O28" s="983"/>
      <c r="P28" s="976"/>
      <c r="Q28" s="984"/>
      <c r="R28" s="993"/>
      <c r="S28" s="993"/>
      <c r="T28" s="993"/>
      <c r="U28" s="993"/>
      <c r="V28" s="993"/>
      <c r="W28" s="993"/>
      <c r="X28" s="993"/>
      <c r="Y28" s="993"/>
      <c r="Z28" s="993"/>
    </row>
    <row r="29" spans="1:44" s="19" customFormat="1" ht="12.75" customHeight="1">
      <c r="A29" s="933" t="s">
        <v>317</v>
      </c>
      <c r="B29" s="66">
        <v>13.839</v>
      </c>
      <c r="C29" s="66">
        <v>0.515</v>
      </c>
      <c r="D29" s="66">
        <v>16.926</v>
      </c>
      <c r="E29" s="66">
        <v>3.716</v>
      </c>
      <c r="F29" s="66">
        <v>-0.253</v>
      </c>
      <c r="G29" s="66">
        <v>-6.64</v>
      </c>
      <c r="H29" s="66">
        <v>-14.866</v>
      </c>
      <c r="I29" s="66">
        <v>-12.136</v>
      </c>
      <c r="J29" s="66">
        <v>16.411</v>
      </c>
      <c r="K29" s="57">
        <v>17.512</v>
      </c>
      <c r="L29" s="437"/>
      <c r="M29" s="57"/>
      <c r="N29" s="998"/>
      <c r="O29" s="983"/>
      <c r="P29" s="976"/>
      <c r="Q29" s="984"/>
      <c r="R29" s="999"/>
      <c r="S29" s="999"/>
      <c r="T29" s="999"/>
      <c r="U29" s="999"/>
      <c r="V29" s="999"/>
      <c r="W29" s="999"/>
      <c r="X29" s="999"/>
      <c r="Y29" s="999"/>
      <c r="Z29" s="999"/>
      <c r="AA29" s="999"/>
      <c r="AB29" s="94"/>
      <c r="AC29" s="94"/>
      <c r="AD29" s="94"/>
      <c r="AE29" s="94"/>
      <c r="AF29" s="94"/>
      <c r="AG29" s="94"/>
      <c r="AH29" s="94"/>
      <c r="AI29" s="94"/>
      <c r="AJ29" s="94"/>
      <c r="AK29" s="94"/>
      <c r="AL29" s="94"/>
      <c r="AM29" s="94"/>
      <c r="AN29" s="94"/>
      <c r="AO29" s="94"/>
      <c r="AP29" s="94"/>
      <c r="AQ29" s="94"/>
      <c r="AR29" s="94"/>
    </row>
    <row r="30" spans="1:26" ht="12.75" customHeight="1">
      <c r="A30" s="933"/>
      <c r="B30" s="22"/>
      <c r="C30" s="22"/>
      <c r="D30" s="22"/>
      <c r="E30" s="22"/>
      <c r="F30" s="22"/>
      <c r="G30" s="22"/>
      <c r="H30" s="22"/>
      <c r="I30" s="22"/>
      <c r="J30" s="22"/>
      <c r="K30" s="57"/>
      <c r="L30" s="604"/>
      <c r="M30" s="23"/>
      <c r="N30" s="998"/>
      <c r="O30" s="991"/>
      <c r="P30" s="976"/>
      <c r="Q30" s="984"/>
      <c r="R30" s="993"/>
      <c r="S30" s="993"/>
      <c r="T30" s="993"/>
      <c r="U30" s="993"/>
      <c r="V30" s="993"/>
      <c r="W30" s="993"/>
      <c r="X30" s="993"/>
      <c r="Y30" s="993"/>
      <c r="Z30" s="993"/>
    </row>
    <row r="31" spans="1:26" ht="12.75" customHeight="1">
      <c r="A31" s="934" t="s">
        <v>771</v>
      </c>
      <c r="B31" s="22">
        <v>133.189</v>
      </c>
      <c r="C31" s="22">
        <v>412.477</v>
      </c>
      <c r="D31" s="22">
        <v>100.554</v>
      </c>
      <c r="E31" s="22">
        <v>117.889</v>
      </c>
      <c r="F31" s="22">
        <v>295.175</v>
      </c>
      <c r="G31" s="22">
        <v>231.936</v>
      </c>
      <c r="H31" s="22">
        <v>272.768</v>
      </c>
      <c r="I31" s="22">
        <v>174.665</v>
      </c>
      <c r="J31" s="22">
        <v>109.448</v>
      </c>
      <c r="K31" s="57">
        <v>1848.101</v>
      </c>
      <c r="L31" s="604"/>
      <c r="M31" s="23"/>
      <c r="N31" s="988"/>
      <c r="O31" s="983"/>
      <c r="P31" s="976"/>
      <c r="Q31" s="984"/>
      <c r="R31" s="993"/>
      <c r="S31" s="993"/>
      <c r="T31" s="993"/>
      <c r="U31" s="993"/>
      <c r="V31" s="993"/>
      <c r="W31" s="993"/>
      <c r="X31" s="993"/>
      <c r="Y31" s="993"/>
      <c r="Z31" s="993"/>
    </row>
    <row r="32" spans="1:26" ht="12.75" customHeight="1">
      <c r="A32" s="934" t="s">
        <v>772</v>
      </c>
      <c r="B32" s="22">
        <v>36.974</v>
      </c>
      <c r="C32" s="22">
        <v>101.871</v>
      </c>
      <c r="D32" s="22">
        <v>40.831</v>
      </c>
      <c r="E32" s="22">
        <v>46.193</v>
      </c>
      <c r="F32" s="22">
        <v>56.69</v>
      </c>
      <c r="G32" s="22">
        <v>71.285</v>
      </c>
      <c r="H32" s="22">
        <v>235.181</v>
      </c>
      <c r="I32" s="22">
        <v>110.928</v>
      </c>
      <c r="J32" s="22">
        <v>78.435</v>
      </c>
      <c r="K32" s="57">
        <v>778.388</v>
      </c>
      <c r="L32" s="604"/>
      <c r="M32" s="23"/>
      <c r="N32" s="998"/>
      <c r="O32" s="983"/>
      <c r="P32" s="976"/>
      <c r="Q32" s="984"/>
      <c r="R32" s="993"/>
      <c r="S32" s="993"/>
      <c r="T32" s="993"/>
      <c r="U32" s="993"/>
      <c r="V32" s="993"/>
      <c r="W32" s="993"/>
      <c r="X32" s="993"/>
      <c r="Y32" s="993"/>
      <c r="Z32" s="993"/>
    </row>
    <row r="33" spans="1:27" ht="12.75" customHeight="1">
      <c r="A33" s="935" t="s">
        <v>773</v>
      </c>
      <c r="B33" s="22">
        <v>1275.399</v>
      </c>
      <c r="C33" s="22">
        <v>3282.315</v>
      </c>
      <c r="D33" s="22">
        <v>2067.991</v>
      </c>
      <c r="E33" s="22">
        <v>1618.403</v>
      </c>
      <c r="F33" s="22">
        <v>2336.01</v>
      </c>
      <c r="G33" s="22">
        <v>2172.959</v>
      </c>
      <c r="H33" s="22">
        <v>6623.904</v>
      </c>
      <c r="I33" s="22">
        <v>3321.32</v>
      </c>
      <c r="J33" s="22">
        <v>2043.744</v>
      </c>
      <c r="K33" s="57">
        <v>24742.045</v>
      </c>
      <c r="L33" s="604"/>
      <c r="M33" s="23"/>
      <c r="N33" s="998"/>
      <c r="O33" s="983"/>
      <c r="P33" s="976"/>
      <c r="Q33" s="984"/>
      <c r="R33" s="985"/>
      <c r="S33" s="985"/>
      <c r="T33" s="985"/>
      <c r="U33" s="985"/>
      <c r="V33" s="985"/>
      <c r="W33" s="985"/>
      <c r="X33" s="985"/>
      <c r="Y33" s="985"/>
      <c r="Z33" s="985"/>
      <c r="AA33" s="985"/>
    </row>
    <row r="34" spans="1:44" s="19" customFormat="1" ht="15.75" customHeight="1">
      <c r="A34" s="438"/>
      <c r="B34" s="22"/>
      <c r="C34" s="22"/>
      <c r="D34" s="22"/>
      <c r="E34" s="22"/>
      <c r="F34" s="22"/>
      <c r="G34" s="22"/>
      <c r="H34" s="22"/>
      <c r="I34" s="22"/>
      <c r="J34" s="22"/>
      <c r="K34" s="57"/>
      <c r="L34" s="604"/>
      <c r="M34" s="23"/>
      <c r="N34" s="998"/>
      <c r="O34" s="991"/>
      <c r="P34" s="976"/>
      <c r="Q34" s="984"/>
      <c r="R34" s="94"/>
      <c r="S34" s="975"/>
      <c r="T34" s="975"/>
      <c r="U34" s="975"/>
      <c r="V34" s="975"/>
      <c r="W34" s="975"/>
      <c r="X34" s="975"/>
      <c r="Y34" s="975"/>
      <c r="Z34" s="975"/>
      <c r="AA34" s="975"/>
      <c r="AB34" s="94"/>
      <c r="AC34" s="94"/>
      <c r="AD34" s="94"/>
      <c r="AE34" s="94"/>
      <c r="AF34" s="94"/>
      <c r="AG34" s="94"/>
      <c r="AH34" s="94"/>
      <c r="AI34" s="94"/>
      <c r="AJ34" s="94"/>
      <c r="AK34" s="94"/>
      <c r="AL34" s="94"/>
      <c r="AM34" s="94"/>
      <c r="AN34" s="94"/>
      <c r="AO34" s="94"/>
      <c r="AP34" s="94"/>
      <c r="AQ34" s="94"/>
      <c r="AR34" s="94"/>
    </row>
    <row r="35" spans="1:27" ht="12.75" customHeight="1">
      <c r="A35" s="936" t="s">
        <v>829</v>
      </c>
      <c r="B35" s="57">
        <v>5383.776</v>
      </c>
      <c r="C35" s="57">
        <v>14047.655</v>
      </c>
      <c r="D35" s="57">
        <v>10032.248</v>
      </c>
      <c r="E35" s="57">
        <v>7883.923</v>
      </c>
      <c r="F35" s="57">
        <v>10550.972</v>
      </c>
      <c r="G35" s="57">
        <v>10013.047</v>
      </c>
      <c r="H35" s="57">
        <v>22112.166</v>
      </c>
      <c r="I35" s="57">
        <v>14290.096</v>
      </c>
      <c r="J35" s="57">
        <v>9090.229</v>
      </c>
      <c r="K35" s="57">
        <v>103404.112</v>
      </c>
      <c r="L35" s="437"/>
      <c r="M35" s="57"/>
      <c r="N35" s="998"/>
      <c r="O35" s="995"/>
      <c r="P35" s="976"/>
      <c r="Q35" s="984"/>
      <c r="R35" s="1000"/>
      <c r="S35" s="1000"/>
      <c r="T35" s="1000"/>
      <c r="U35" s="1000"/>
      <c r="V35" s="1000"/>
      <c r="W35" s="1000"/>
      <c r="X35" s="1000"/>
      <c r="Y35" s="1000"/>
      <c r="Z35" s="1000"/>
      <c r="AA35" s="1000"/>
    </row>
    <row r="36" spans="1:17" ht="12.75" customHeight="1">
      <c r="A36" s="438"/>
      <c r="B36" s="57"/>
      <c r="C36" s="57"/>
      <c r="D36" s="57"/>
      <c r="E36" s="57"/>
      <c r="F36" s="57"/>
      <c r="G36" s="57"/>
      <c r="H36" s="57"/>
      <c r="I36" s="57"/>
      <c r="J36" s="57"/>
      <c r="K36" s="57"/>
      <c r="L36" s="437"/>
      <c r="M36" s="57"/>
      <c r="N36" s="998"/>
      <c r="O36" s="991"/>
      <c r="P36" s="976"/>
      <c r="Q36" s="984"/>
    </row>
    <row r="37" spans="1:27" ht="12.75" customHeight="1">
      <c r="A37" s="935" t="s">
        <v>774</v>
      </c>
      <c r="B37" s="66">
        <v>2150.296</v>
      </c>
      <c r="C37" s="66">
        <v>6003.795</v>
      </c>
      <c r="D37" s="66">
        <v>4382.291</v>
      </c>
      <c r="E37" s="66">
        <v>3500.044</v>
      </c>
      <c r="F37" s="66">
        <v>4551.357</v>
      </c>
      <c r="G37" s="66">
        <v>4350.922</v>
      </c>
      <c r="H37" s="66">
        <v>10864.038</v>
      </c>
      <c r="I37" s="66">
        <v>6131.322</v>
      </c>
      <c r="J37" s="66">
        <v>3832.966</v>
      </c>
      <c r="K37" s="57">
        <v>45767.031</v>
      </c>
      <c r="L37" s="437"/>
      <c r="M37" s="57"/>
      <c r="N37" s="998"/>
      <c r="O37" s="983"/>
      <c r="P37" s="976"/>
      <c r="Q37" s="984"/>
      <c r="R37" s="987"/>
      <c r="S37" s="987"/>
      <c r="T37" s="987"/>
      <c r="U37" s="987"/>
      <c r="V37" s="987"/>
      <c r="W37" s="987"/>
      <c r="X37" s="987"/>
      <c r="Y37" s="987"/>
      <c r="Z37" s="987"/>
      <c r="AA37" s="987"/>
    </row>
    <row r="38" spans="1:58" s="19" customFormat="1" ht="15.75" customHeight="1">
      <c r="A38" s="935" t="s">
        <v>775</v>
      </c>
      <c r="B38" s="66">
        <v>238.818</v>
      </c>
      <c r="C38" s="66">
        <v>614.853</v>
      </c>
      <c r="D38" s="66">
        <v>387.159</v>
      </c>
      <c r="E38" s="66">
        <v>262.258</v>
      </c>
      <c r="F38" s="66">
        <v>350.127</v>
      </c>
      <c r="G38" s="66">
        <v>260.003</v>
      </c>
      <c r="H38" s="66">
        <v>564.294</v>
      </c>
      <c r="I38" s="66">
        <v>368.893</v>
      </c>
      <c r="J38" s="66">
        <v>267.682</v>
      </c>
      <c r="K38" s="57">
        <v>3314.087</v>
      </c>
      <c r="L38" s="437"/>
      <c r="M38" s="57"/>
      <c r="N38" s="998"/>
      <c r="O38" s="983"/>
      <c r="P38" s="976"/>
      <c r="Q38" s="984"/>
      <c r="R38" s="985"/>
      <c r="S38" s="985"/>
      <c r="T38" s="985"/>
      <c r="U38" s="985"/>
      <c r="V38" s="985"/>
      <c r="W38" s="985"/>
      <c r="X38" s="985"/>
      <c r="Y38" s="985"/>
      <c r="Z38" s="985"/>
      <c r="AA38" s="985"/>
      <c r="AB38" s="77"/>
      <c r="AC38" s="77"/>
      <c r="AD38" s="77"/>
      <c r="AE38" s="77"/>
      <c r="AF38" s="77"/>
      <c r="AG38" s="77"/>
      <c r="AH38" s="77"/>
      <c r="AI38" s="77"/>
      <c r="AJ38" s="77"/>
      <c r="AK38" s="77"/>
      <c r="AL38" s="77"/>
      <c r="AM38" s="77"/>
      <c r="AN38" s="77"/>
      <c r="AO38" s="77"/>
      <c r="AP38" s="77"/>
      <c r="AQ38" s="77"/>
      <c r="AR38" s="77"/>
      <c r="AS38" s="1"/>
      <c r="AT38" s="1"/>
      <c r="AU38" s="1"/>
      <c r="AV38" s="1"/>
      <c r="AW38" s="1"/>
      <c r="AX38" s="1"/>
      <c r="AY38" s="1"/>
      <c r="AZ38" s="1"/>
      <c r="BA38" s="1"/>
      <c r="BB38" s="1"/>
      <c r="BC38" s="1"/>
      <c r="BD38" s="1"/>
      <c r="BE38" s="1"/>
      <c r="BF38" s="1"/>
    </row>
    <row r="39" spans="1:58" s="19" customFormat="1" ht="12.75" customHeight="1">
      <c r="A39" s="438"/>
      <c r="B39" s="66"/>
      <c r="C39" s="66"/>
      <c r="D39" s="66"/>
      <c r="E39" s="66"/>
      <c r="F39" s="66"/>
      <c r="G39" s="66"/>
      <c r="H39" s="66"/>
      <c r="I39" s="66"/>
      <c r="J39" s="66"/>
      <c r="K39" s="57"/>
      <c r="L39" s="437"/>
      <c r="M39" s="57"/>
      <c r="N39" s="998"/>
      <c r="O39" s="991"/>
      <c r="P39" s="976"/>
      <c r="Q39" s="984"/>
      <c r="R39" s="985"/>
      <c r="S39" s="985"/>
      <c r="T39" s="985"/>
      <c r="U39" s="985"/>
      <c r="V39" s="985"/>
      <c r="W39" s="985"/>
      <c r="X39" s="985"/>
      <c r="Y39" s="985"/>
      <c r="Z39" s="985"/>
      <c r="AA39" s="985"/>
      <c r="AB39" s="77"/>
      <c r="AC39" s="77"/>
      <c r="AD39" s="77"/>
      <c r="AE39" s="77"/>
      <c r="AF39" s="77"/>
      <c r="AG39" s="77"/>
      <c r="AH39" s="77"/>
      <c r="AI39" s="77"/>
      <c r="AJ39" s="77"/>
      <c r="AK39" s="77"/>
      <c r="AL39" s="77"/>
      <c r="AM39" s="77"/>
      <c r="AN39" s="77"/>
      <c r="AO39" s="77"/>
      <c r="AP39" s="77"/>
      <c r="AQ39" s="77"/>
      <c r="AR39" s="77"/>
      <c r="AS39" s="1"/>
      <c r="AT39" s="1"/>
      <c r="AU39" s="1"/>
      <c r="AV39" s="1"/>
      <c r="AW39" s="1"/>
      <c r="AX39" s="1"/>
      <c r="AY39" s="1"/>
      <c r="AZ39" s="1"/>
      <c r="BA39" s="1"/>
      <c r="BB39" s="1"/>
      <c r="BC39" s="1"/>
      <c r="BD39" s="1"/>
      <c r="BE39" s="1"/>
      <c r="BF39" s="1"/>
    </row>
    <row r="40" spans="1:27" ht="12.75" customHeight="1">
      <c r="A40" s="936" t="s">
        <v>668</v>
      </c>
      <c r="B40" s="57">
        <v>2994.662</v>
      </c>
      <c r="C40" s="57">
        <v>7429.006</v>
      </c>
      <c r="D40" s="57">
        <v>5262.799</v>
      </c>
      <c r="E40" s="57">
        <v>4121.621</v>
      </c>
      <c r="F40" s="57">
        <v>5649.488</v>
      </c>
      <c r="G40" s="57">
        <v>5402.125</v>
      </c>
      <c r="H40" s="57">
        <v>10683.834</v>
      </c>
      <c r="I40" s="57">
        <v>7789.881</v>
      </c>
      <c r="J40" s="57">
        <v>4989.581</v>
      </c>
      <c r="K40" s="57">
        <v>54322.997</v>
      </c>
      <c r="L40" s="437"/>
      <c r="M40" s="57"/>
      <c r="N40" s="998"/>
      <c r="O40" s="995"/>
      <c r="P40" s="976"/>
      <c r="Q40" s="984"/>
      <c r="R40" s="1001"/>
      <c r="S40" s="1001"/>
      <c r="T40" s="1001"/>
      <c r="U40" s="1001"/>
      <c r="V40" s="1001"/>
      <c r="W40" s="1001"/>
      <c r="X40" s="1001"/>
      <c r="Y40" s="1001"/>
      <c r="Z40" s="1001"/>
      <c r="AA40" s="1001"/>
    </row>
    <row r="41" spans="1:58" ht="12.75" customHeight="1">
      <c r="A41" s="936"/>
      <c r="B41" s="57"/>
      <c r="C41" s="57"/>
      <c r="D41" s="57"/>
      <c r="E41" s="57"/>
      <c r="F41" s="57"/>
      <c r="G41" s="57"/>
      <c r="H41" s="57"/>
      <c r="I41" s="57"/>
      <c r="J41" s="57"/>
      <c r="K41" s="57"/>
      <c r="L41" s="437"/>
      <c r="M41" s="57"/>
      <c r="N41" s="998"/>
      <c r="O41" s="991"/>
      <c r="P41" s="976"/>
      <c r="Q41" s="984"/>
      <c r="R41" s="1001"/>
      <c r="AB41" s="94"/>
      <c r="AC41" s="94"/>
      <c r="AD41" s="94"/>
      <c r="AE41" s="94"/>
      <c r="AF41" s="94"/>
      <c r="AG41" s="94"/>
      <c r="AH41" s="94"/>
      <c r="AI41" s="94"/>
      <c r="AJ41" s="94"/>
      <c r="AK41" s="94"/>
      <c r="AL41" s="94"/>
      <c r="AM41" s="94"/>
      <c r="AN41" s="94"/>
      <c r="AO41" s="94"/>
      <c r="AP41" s="94"/>
      <c r="AQ41" s="94"/>
      <c r="AR41" s="94"/>
      <c r="AS41" s="19"/>
      <c r="AT41" s="19"/>
      <c r="AU41" s="19"/>
      <c r="AV41" s="19"/>
      <c r="AW41" s="19"/>
      <c r="AX41" s="19"/>
      <c r="AY41" s="19"/>
      <c r="AZ41" s="19"/>
      <c r="BA41" s="19"/>
      <c r="BB41" s="19"/>
      <c r="BC41" s="19"/>
      <c r="BD41" s="19"/>
      <c r="BE41" s="19"/>
      <c r="BF41" s="19"/>
    </row>
    <row r="42" spans="1:27" ht="12.75" customHeight="1">
      <c r="A42" s="438" t="s">
        <v>879</v>
      </c>
      <c r="B42" s="66">
        <v>-48.862</v>
      </c>
      <c r="C42" s="66">
        <v>143.631</v>
      </c>
      <c r="D42" s="66">
        <v>9.126</v>
      </c>
      <c r="E42" s="66">
        <v>71.943</v>
      </c>
      <c r="F42" s="66">
        <v>-35.104</v>
      </c>
      <c r="G42" s="66">
        <v>-11.823</v>
      </c>
      <c r="H42" s="66">
        <v>-384.353</v>
      </c>
      <c r="I42" s="66">
        <v>-18.506</v>
      </c>
      <c r="J42" s="66">
        <v>-34.175</v>
      </c>
      <c r="K42" s="57">
        <v>-308.123</v>
      </c>
      <c r="L42" s="437"/>
      <c r="M42" s="57"/>
      <c r="N42" s="988"/>
      <c r="O42" s="983"/>
      <c r="P42" s="976"/>
      <c r="Q42" s="984"/>
      <c r="R42" s="987"/>
      <c r="S42" s="987"/>
      <c r="T42" s="987"/>
      <c r="U42" s="987"/>
      <c r="V42" s="987"/>
      <c r="W42" s="987"/>
      <c r="X42" s="987"/>
      <c r="Y42" s="987"/>
      <c r="Z42" s="987"/>
      <c r="AA42" s="987"/>
    </row>
    <row r="43" spans="1:58" s="19" customFormat="1" ht="12.75" customHeight="1">
      <c r="A43" s="438" t="s">
        <v>776</v>
      </c>
      <c r="B43" s="66">
        <v>0.045</v>
      </c>
      <c r="C43" s="66">
        <v>0</v>
      </c>
      <c r="D43" s="66">
        <v>2.059</v>
      </c>
      <c r="E43" s="66">
        <v>-1.519</v>
      </c>
      <c r="F43" s="66">
        <v>0</v>
      </c>
      <c r="G43" s="66">
        <v>0</v>
      </c>
      <c r="H43" s="66">
        <v>0</v>
      </c>
      <c r="I43" s="66">
        <v>-0.568</v>
      </c>
      <c r="J43" s="66">
        <v>0.874</v>
      </c>
      <c r="K43" s="57">
        <v>0.891</v>
      </c>
      <c r="L43" s="437"/>
      <c r="M43" s="57"/>
      <c r="N43" s="998"/>
      <c r="O43" s="983"/>
      <c r="P43" s="976"/>
      <c r="Q43" s="984"/>
      <c r="R43" s="985"/>
      <c r="S43" s="985"/>
      <c r="T43" s="985"/>
      <c r="U43" s="985"/>
      <c r="V43" s="985"/>
      <c r="W43" s="985"/>
      <c r="X43" s="985"/>
      <c r="Y43" s="985"/>
      <c r="Z43" s="985"/>
      <c r="AA43" s="985"/>
      <c r="AB43" s="77"/>
      <c r="AC43" s="77"/>
      <c r="AD43" s="77"/>
      <c r="AE43" s="77"/>
      <c r="AF43" s="77"/>
      <c r="AG43" s="77"/>
      <c r="AH43" s="77"/>
      <c r="AI43" s="77"/>
      <c r="AJ43" s="77"/>
      <c r="AK43" s="77"/>
      <c r="AL43" s="77"/>
      <c r="AM43" s="77"/>
      <c r="AN43" s="77"/>
      <c r="AO43" s="77"/>
      <c r="AP43" s="77"/>
      <c r="AQ43" s="77"/>
      <c r="AR43" s="77"/>
      <c r="AS43" s="1"/>
      <c r="AT43" s="1"/>
      <c r="AU43" s="1"/>
      <c r="AV43" s="1"/>
      <c r="AW43" s="1"/>
      <c r="AX43" s="1"/>
      <c r="AY43" s="1"/>
      <c r="AZ43" s="1"/>
      <c r="BA43" s="1"/>
      <c r="BB43" s="1"/>
      <c r="BC43" s="1"/>
      <c r="BD43" s="1"/>
      <c r="BE43" s="1"/>
      <c r="BF43" s="1"/>
    </row>
    <row r="44" spans="1:27" ht="15.75" customHeight="1">
      <c r="A44" s="431"/>
      <c r="B44" s="66"/>
      <c r="C44" s="66"/>
      <c r="D44" s="66"/>
      <c r="E44" s="66"/>
      <c r="F44" s="66"/>
      <c r="G44" s="66"/>
      <c r="H44" s="66"/>
      <c r="I44" s="66"/>
      <c r="J44" s="66"/>
      <c r="K44" s="57"/>
      <c r="L44" s="437"/>
      <c r="M44" s="57"/>
      <c r="N44" s="998"/>
      <c r="O44" s="991"/>
      <c r="P44" s="976"/>
      <c r="Q44" s="984"/>
      <c r="R44" s="985"/>
      <c r="S44" s="985"/>
      <c r="T44" s="985"/>
      <c r="U44" s="985"/>
      <c r="V44" s="985"/>
      <c r="W44" s="985"/>
      <c r="X44" s="985"/>
      <c r="Y44" s="985"/>
      <c r="Z44" s="985"/>
      <c r="AA44" s="985"/>
    </row>
    <row r="45" spans="1:27" ht="12.75" customHeight="1">
      <c r="A45" s="434" t="s">
        <v>669</v>
      </c>
      <c r="B45" s="57">
        <v>2945.845</v>
      </c>
      <c r="C45" s="57">
        <v>7572.637</v>
      </c>
      <c r="D45" s="57">
        <v>5273.984</v>
      </c>
      <c r="E45" s="57">
        <v>4192.044</v>
      </c>
      <c r="F45" s="57">
        <v>5614.384</v>
      </c>
      <c r="G45" s="57">
        <v>5390.301</v>
      </c>
      <c r="H45" s="57">
        <v>10299.481</v>
      </c>
      <c r="I45" s="57">
        <v>7770.807</v>
      </c>
      <c r="J45" s="57">
        <v>4956.28</v>
      </c>
      <c r="K45" s="57">
        <v>54015.763</v>
      </c>
      <c r="L45" s="437"/>
      <c r="M45" s="57"/>
      <c r="N45" s="998"/>
      <c r="O45" s="995"/>
      <c r="P45" s="976"/>
      <c r="Q45" s="984"/>
      <c r="R45" s="1001"/>
      <c r="S45" s="1001"/>
      <c r="T45" s="1001"/>
      <c r="U45" s="1001"/>
      <c r="V45" s="1001"/>
      <c r="W45" s="1001"/>
      <c r="X45" s="1001"/>
      <c r="Y45" s="1001"/>
      <c r="Z45" s="1001"/>
      <c r="AA45" s="1001"/>
    </row>
    <row r="46" spans="1:27" ht="12.75" customHeight="1">
      <c r="A46" s="937"/>
      <c r="B46" s="57"/>
      <c r="C46" s="57"/>
      <c r="D46" s="57"/>
      <c r="E46" s="57"/>
      <c r="F46" s="57"/>
      <c r="G46" s="57"/>
      <c r="H46" s="57"/>
      <c r="I46" s="57"/>
      <c r="J46" s="57"/>
      <c r="K46" s="57"/>
      <c r="L46" s="437"/>
      <c r="M46" s="57"/>
      <c r="N46" s="998"/>
      <c r="O46" s="991"/>
      <c r="P46" s="976"/>
      <c r="Q46" s="984"/>
      <c r="R46" s="1001"/>
      <c r="S46" s="1001"/>
      <c r="T46" s="1001"/>
      <c r="U46" s="1001"/>
      <c r="V46" s="1001"/>
      <c r="W46" s="1001"/>
      <c r="X46" s="1001"/>
      <c r="Y46" s="1001"/>
      <c r="Z46" s="1001"/>
      <c r="AA46" s="1001"/>
    </row>
    <row r="47" spans="1:44" s="19" customFormat="1" ht="12.75" customHeight="1">
      <c r="A47" s="937" t="s">
        <v>650</v>
      </c>
      <c r="B47" s="22">
        <v>-293.908</v>
      </c>
      <c r="C47" s="22">
        <v>-708.793</v>
      </c>
      <c r="D47" s="22">
        <v>-489.901</v>
      </c>
      <c r="E47" s="22">
        <v>-340.234</v>
      </c>
      <c r="F47" s="22">
        <v>-508.913</v>
      </c>
      <c r="G47" s="22">
        <v>-367.103</v>
      </c>
      <c r="H47" s="22">
        <v>-983.729</v>
      </c>
      <c r="I47" s="22">
        <v>-470.402</v>
      </c>
      <c r="J47" s="22">
        <v>-337.873</v>
      </c>
      <c r="K47" s="57">
        <v>-4500.856</v>
      </c>
      <c r="L47" s="604"/>
      <c r="M47" s="23"/>
      <c r="N47" s="998"/>
      <c r="O47" s="983"/>
      <c r="P47" s="976"/>
      <c r="Q47" s="984"/>
      <c r="R47" s="94"/>
      <c r="S47" s="985"/>
      <c r="T47" s="985"/>
      <c r="U47" s="985"/>
      <c r="V47" s="985"/>
      <c r="W47" s="985"/>
      <c r="X47" s="985"/>
      <c r="Y47" s="985"/>
      <c r="Z47" s="985"/>
      <c r="AA47" s="985"/>
      <c r="AB47" s="94"/>
      <c r="AC47" s="94"/>
      <c r="AD47" s="94"/>
      <c r="AE47" s="94"/>
      <c r="AF47" s="94"/>
      <c r="AG47" s="94"/>
      <c r="AH47" s="94"/>
      <c r="AI47" s="94"/>
      <c r="AJ47" s="94"/>
      <c r="AK47" s="94"/>
      <c r="AL47" s="94"/>
      <c r="AM47" s="94"/>
      <c r="AN47" s="94"/>
      <c r="AO47" s="94"/>
      <c r="AP47" s="94"/>
      <c r="AQ47" s="94"/>
      <c r="AR47" s="94"/>
    </row>
    <row r="48" spans="1:27" ht="12.75" customHeight="1">
      <c r="A48" s="431" t="s">
        <v>869</v>
      </c>
      <c r="B48" s="22">
        <v>-1273.358</v>
      </c>
      <c r="C48" s="22">
        <v>-3070.852</v>
      </c>
      <c r="D48" s="22">
        <v>-2122.499</v>
      </c>
      <c r="E48" s="22">
        <v>-1474.082</v>
      </c>
      <c r="F48" s="22">
        <v>-2204.881</v>
      </c>
      <c r="G48" s="22">
        <v>-1590.472</v>
      </c>
      <c r="H48" s="22">
        <v>-4277.423</v>
      </c>
      <c r="I48" s="22">
        <v>-2037.998</v>
      </c>
      <c r="J48" s="22">
        <v>-1463.841</v>
      </c>
      <c r="K48" s="57">
        <v>-19515.406</v>
      </c>
      <c r="L48" s="604"/>
      <c r="M48" s="23"/>
      <c r="N48" s="998"/>
      <c r="O48" s="983"/>
      <c r="P48" s="976"/>
      <c r="Q48" s="984"/>
      <c r="R48" s="987"/>
      <c r="S48" s="987"/>
      <c r="T48" s="987"/>
      <c r="U48" s="987"/>
      <c r="V48" s="987"/>
      <c r="W48" s="987"/>
      <c r="X48" s="987"/>
      <c r="Y48" s="987"/>
      <c r="Z48" s="987"/>
      <c r="AA48" s="987"/>
    </row>
    <row r="49" spans="1:27" ht="12.75" customHeight="1">
      <c r="A49" s="937" t="s">
        <v>868</v>
      </c>
      <c r="B49" s="22">
        <v>-205.305</v>
      </c>
      <c r="C49" s="22">
        <v>-579.853</v>
      </c>
      <c r="D49" s="22">
        <v>-399.896</v>
      </c>
      <c r="E49" s="22">
        <v>-292.652</v>
      </c>
      <c r="F49" s="22">
        <v>-431.147</v>
      </c>
      <c r="G49" s="22">
        <v>-365.355</v>
      </c>
      <c r="H49" s="22">
        <v>-1104.601</v>
      </c>
      <c r="I49" s="22">
        <v>-544.589</v>
      </c>
      <c r="J49" s="22">
        <v>-329.8</v>
      </c>
      <c r="K49" s="57">
        <v>-4253.198</v>
      </c>
      <c r="L49" s="604"/>
      <c r="M49" s="23"/>
      <c r="N49" s="998"/>
      <c r="O49" s="983"/>
      <c r="P49" s="976"/>
      <c r="Q49" s="984"/>
      <c r="R49" s="985"/>
      <c r="S49" s="985"/>
      <c r="T49" s="985"/>
      <c r="U49" s="985"/>
      <c r="V49" s="985"/>
      <c r="W49" s="985"/>
      <c r="X49" s="985"/>
      <c r="Y49" s="985"/>
      <c r="Z49" s="985"/>
      <c r="AA49" s="985"/>
    </row>
    <row r="50" spans="1:27" ht="12.75" customHeight="1">
      <c r="A50" s="937" t="s">
        <v>880</v>
      </c>
      <c r="B50" s="22">
        <v>0</v>
      </c>
      <c r="C50" s="22">
        <v>0</v>
      </c>
      <c r="D50" s="22">
        <v>0</v>
      </c>
      <c r="E50" s="22">
        <v>0</v>
      </c>
      <c r="F50" s="22">
        <v>0</v>
      </c>
      <c r="G50" s="22">
        <v>0</v>
      </c>
      <c r="H50" s="22">
        <v>-48.068</v>
      </c>
      <c r="I50" s="22">
        <v>0</v>
      </c>
      <c r="J50" s="22">
        <v>0</v>
      </c>
      <c r="K50" s="57">
        <v>-48.068</v>
      </c>
      <c r="L50" s="604"/>
      <c r="M50" s="23"/>
      <c r="N50" s="998"/>
      <c r="O50" s="983"/>
      <c r="P50" s="976"/>
      <c r="Q50" s="984"/>
      <c r="R50" s="985"/>
      <c r="S50" s="985"/>
      <c r="T50" s="985"/>
      <c r="U50" s="985"/>
      <c r="V50" s="985"/>
      <c r="W50" s="985"/>
      <c r="X50" s="985"/>
      <c r="Y50" s="985"/>
      <c r="Z50" s="985"/>
      <c r="AA50" s="985"/>
    </row>
    <row r="51" spans="1:27" ht="12.75" customHeight="1">
      <c r="A51" s="431" t="s">
        <v>670</v>
      </c>
      <c r="B51" s="22">
        <v>-6.996</v>
      </c>
      <c r="C51" s="22">
        <v>5.999</v>
      </c>
      <c r="D51" s="22">
        <v>-10.468</v>
      </c>
      <c r="E51" s="22">
        <v>-4.373</v>
      </c>
      <c r="F51" s="22">
        <v>5.181</v>
      </c>
      <c r="G51" s="22">
        <v>-15.715</v>
      </c>
      <c r="H51" s="22">
        <v>-17.424</v>
      </c>
      <c r="I51" s="22">
        <v>-6.167</v>
      </c>
      <c r="J51" s="22">
        <v>-14.875</v>
      </c>
      <c r="K51" s="57">
        <v>-64.838</v>
      </c>
      <c r="L51" s="604"/>
      <c r="M51" s="23"/>
      <c r="N51" s="998"/>
      <c r="O51" s="983"/>
      <c r="P51" s="976"/>
      <c r="Q51" s="984"/>
      <c r="R51" s="985"/>
      <c r="S51" s="985"/>
      <c r="T51" s="985"/>
      <c r="U51" s="985"/>
      <c r="V51" s="985"/>
      <c r="W51" s="985"/>
      <c r="X51" s="985"/>
      <c r="Y51" s="985"/>
      <c r="Z51" s="985"/>
      <c r="AA51" s="985"/>
    </row>
    <row r="52" spans="1:27" ht="12.75" customHeight="1">
      <c r="A52" s="431"/>
      <c r="B52" s="22"/>
      <c r="C52" s="22"/>
      <c r="D52" s="22"/>
      <c r="E52" s="22"/>
      <c r="F52" s="22"/>
      <c r="G52" s="22"/>
      <c r="H52" s="22"/>
      <c r="I52" s="22"/>
      <c r="J52" s="22"/>
      <c r="K52" s="57"/>
      <c r="L52" s="604"/>
      <c r="M52" s="23"/>
      <c r="N52" s="998"/>
      <c r="O52" s="991"/>
      <c r="P52" s="976"/>
      <c r="Q52" s="984"/>
      <c r="R52" s="985"/>
      <c r="S52" s="985"/>
      <c r="T52" s="985"/>
      <c r="U52" s="985"/>
      <c r="V52" s="985"/>
      <c r="W52" s="985"/>
      <c r="X52" s="985"/>
      <c r="Y52" s="985"/>
      <c r="Z52" s="985"/>
      <c r="AA52" s="985"/>
    </row>
    <row r="53" spans="1:27" ht="12.75" customHeight="1">
      <c r="A53" s="434" t="s">
        <v>671</v>
      </c>
      <c r="B53" s="23">
        <v>1166.278</v>
      </c>
      <c r="C53" s="23">
        <v>3219.138</v>
      </c>
      <c r="D53" s="23">
        <v>2251.221</v>
      </c>
      <c r="E53" s="23">
        <v>2080.703</v>
      </c>
      <c r="F53" s="23">
        <v>2474.624</v>
      </c>
      <c r="G53" s="23">
        <v>3051.656</v>
      </c>
      <c r="H53" s="23">
        <v>3868.235</v>
      </c>
      <c r="I53" s="23">
        <v>4711.652</v>
      </c>
      <c r="J53" s="23">
        <v>2809.89</v>
      </c>
      <c r="K53" s="57">
        <v>25633.397</v>
      </c>
      <c r="L53" s="604"/>
      <c r="M53" s="23"/>
      <c r="N53" s="998"/>
      <c r="O53" s="995"/>
      <c r="P53" s="976"/>
      <c r="Q53" s="984"/>
      <c r="R53" s="1001"/>
      <c r="S53" s="1001"/>
      <c r="T53" s="1001"/>
      <c r="U53" s="1001"/>
      <c r="V53" s="1001"/>
      <c r="W53" s="1001"/>
      <c r="X53" s="1001"/>
      <c r="Y53" s="1001"/>
      <c r="Z53" s="1001"/>
      <c r="AA53" s="1001"/>
    </row>
    <row r="54" spans="1:27" ht="12.75" customHeight="1">
      <c r="A54" s="434"/>
      <c r="B54" s="23"/>
      <c r="C54" s="23"/>
      <c r="D54" s="23"/>
      <c r="E54" s="23"/>
      <c r="F54" s="23"/>
      <c r="G54" s="23"/>
      <c r="H54" s="23"/>
      <c r="I54" s="23"/>
      <c r="J54" s="23"/>
      <c r="K54" s="23"/>
      <c r="L54" s="604"/>
      <c r="M54" s="23"/>
      <c r="N54" s="988"/>
      <c r="O54" s="1002"/>
      <c r="P54" s="976"/>
      <c r="Q54" s="984"/>
      <c r="R54" s="1001"/>
      <c r="S54" s="1001"/>
      <c r="T54" s="1001"/>
      <c r="U54" s="1001"/>
      <c r="V54" s="1001"/>
      <c r="W54" s="1001"/>
      <c r="X54" s="1001"/>
      <c r="Y54" s="1001"/>
      <c r="Z54" s="1001"/>
      <c r="AA54" s="1001"/>
    </row>
    <row r="55" spans="1:17" ht="7.5" customHeight="1">
      <c r="A55" s="440"/>
      <c r="B55" s="406"/>
      <c r="C55" s="406"/>
      <c r="D55" s="406"/>
      <c r="E55" s="406"/>
      <c r="F55" s="406"/>
      <c r="G55" s="406"/>
      <c r="H55" s="406"/>
      <c r="I55" s="406"/>
      <c r="J55" s="406"/>
      <c r="K55" s="407"/>
      <c r="L55" s="605"/>
      <c r="M55" s="78"/>
      <c r="N55" s="375"/>
      <c r="P55" s="76"/>
      <c r="Q55" s="76"/>
    </row>
    <row r="56" spans="1:17" ht="12.75">
      <c r="A56" s="925" t="s">
        <v>881</v>
      </c>
      <c r="B56" s="383"/>
      <c r="C56" s="383"/>
      <c r="D56" s="383"/>
      <c r="E56" s="383"/>
      <c r="F56" s="383"/>
      <c r="G56" s="383"/>
      <c r="H56" s="383"/>
      <c r="I56" s="383"/>
      <c r="J56" s="383"/>
      <c r="K56" s="408"/>
      <c r="L56" s="606"/>
      <c r="M56" s="11"/>
      <c r="N56" s="380"/>
      <c r="P56" s="76"/>
      <c r="Q56" s="76"/>
    </row>
    <row r="57" spans="1:17" ht="12.75">
      <c r="A57" s="926" t="s">
        <v>743</v>
      </c>
      <c r="B57" s="377"/>
      <c r="C57" s="377"/>
      <c r="D57" s="377"/>
      <c r="E57" s="377"/>
      <c r="F57" s="377"/>
      <c r="G57" s="377"/>
      <c r="H57" s="377"/>
      <c r="I57" s="377"/>
      <c r="J57" s="377"/>
      <c r="K57" s="11"/>
      <c r="L57" s="443"/>
      <c r="M57" s="11"/>
      <c r="N57" s="380"/>
      <c r="P57" s="76"/>
      <c r="Q57" s="76"/>
    </row>
    <row r="58" spans="1:17" ht="12.75">
      <c r="A58" s="926" t="s">
        <v>744</v>
      </c>
      <c r="B58" s="377"/>
      <c r="C58" s="377"/>
      <c r="D58" s="377"/>
      <c r="E58" s="377"/>
      <c r="F58" s="377"/>
      <c r="G58" s="377"/>
      <c r="H58" s="377"/>
      <c r="I58" s="377"/>
      <c r="J58" s="377"/>
      <c r="K58" s="11"/>
      <c r="L58" s="443"/>
      <c r="M58" s="11"/>
      <c r="N58" s="380"/>
      <c r="P58" s="76"/>
      <c r="Q58" s="76"/>
    </row>
    <row r="59" spans="1:17" ht="12.75">
      <c r="A59" s="926" t="s">
        <v>745</v>
      </c>
      <c r="B59" s="377"/>
      <c r="C59" s="377"/>
      <c r="D59" s="377"/>
      <c r="E59" s="377"/>
      <c r="F59" s="377"/>
      <c r="G59" s="377"/>
      <c r="H59" s="377"/>
      <c r="I59" s="377"/>
      <c r="J59" s="377"/>
      <c r="K59" s="11"/>
      <c r="L59" s="443"/>
      <c r="M59" s="11"/>
      <c r="N59" s="380"/>
      <c r="P59" s="76"/>
      <c r="Q59" s="76"/>
    </row>
    <row r="60" spans="1:17" ht="13.5" thickBot="1">
      <c r="A60" s="927" t="s">
        <v>746</v>
      </c>
      <c r="B60" s="444"/>
      <c r="C60" s="444"/>
      <c r="D60" s="444"/>
      <c r="E60" s="444"/>
      <c r="F60" s="444"/>
      <c r="G60" s="444"/>
      <c r="H60" s="444"/>
      <c r="I60" s="444"/>
      <c r="J60" s="444"/>
      <c r="K60" s="445"/>
      <c r="L60" s="446"/>
      <c r="M60" s="11"/>
      <c r="N60" s="380"/>
      <c r="P60" s="76"/>
      <c r="Q60" s="76"/>
    </row>
    <row r="61" spans="1:17" ht="12.75" customHeight="1">
      <c r="A61" s="382"/>
      <c r="P61" s="76"/>
      <c r="Q61" s="76"/>
    </row>
    <row r="62" spans="16:17" ht="12.75">
      <c r="P62" s="76"/>
      <c r="Q62" s="76"/>
    </row>
    <row r="63" spans="1:17" ht="12.75">
      <c r="A63" s="71"/>
      <c r="P63" s="76"/>
      <c r="Q63" s="76"/>
    </row>
    <row r="64" spans="16:17" ht="12.75">
      <c r="P64" s="76"/>
      <c r="Q64" s="76"/>
    </row>
    <row r="65" spans="16:17" ht="12.75">
      <c r="P65" s="76"/>
      <c r="Q65" s="76"/>
    </row>
  </sheetData>
  <printOptions/>
  <pageMargins left="0.55" right="0.57" top="0.89" bottom="1" header="0.5" footer="0.5"/>
  <pageSetup fitToHeight="1" fitToWidth="1" horizontalDpi="600" verticalDpi="600" orientation="portrait" paperSize="9" scale="58" r:id="rId1"/>
  <rowBreaks count="1" manualBreakCount="1">
    <brk id="28" max="255" man="1"/>
  </rowBreaks>
</worksheet>
</file>

<file path=xl/worksheets/sheet15.xml><?xml version="1.0" encoding="utf-8"?>
<worksheet xmlns="http://schemas.openxmlformats.org/spreadsheetml/2006/main" xmlns:r="http://schemas.openxmlformats.org/officeDocument/2006/relationships">
  <sheetPr transitionEvaluation="1" transitionEntry="1">
    <pageSetUpPr fitToPage="1"/>
  </sheetPr>
  <dimension ref="A1:S63"/>
  <sheetViews>
    <sheetView showGridLines="0" zoomScale="75" zoomScaleNormal="75" workbookViewId="0" topLeftCell="A1">
      <selection activeCell="B7" sqref="B7:K55"/>
    </sheetView>
  </sheetViews>
  <sheetFormatPr defaultColWidth="9.625" defaultRowHeight="12.75"/>
  <cols>
    <col min="1" max="1" width="50.625" style="1" customWidth="1"/>
    <col min="2" max="10" width="10.25390625" style="1" customWidth="1"/>
    <col min="11" max="11" width="10.25390625" style="19" customWidth="1"/>
    <col min="12" max="12" width="1.625" style="19" customWidth="1"/>
    <col min="13" max="13" width="3.125" style="1" customWidth="1"/>
    <col min="14" max="14" width="13.625" style="1" customWidth="1"/>
    <col min="15" max="15" width="15.625" style="1" customWidth="1"/>
    <col min="16" max="16" width="12.375" style="1" customWidth="1"/>
    <col min="17" max="16384" width="9.625" style="1" customWidth="1"/>
  </cols>
  <sheetData>
    <row r="1" spans="1:19" ht="16.5" customHeight="1">
      <c r="A1" s="713" t="s">
        <v>802</v>
      </c>
      <c r="B1" s="688"/>
      <c r="C1" s="688"/>
      <c r="D1" s="688"/>
      <c r="E1" s="688"/>
      <c r="F1" s="688"/>
      <c r="G1" s="688"/>
      <c r="H1" s="688"/>
      <c r="I1" s="688"/>
      <c r="J1" s="688"/>
      <c r="K1" s="689"/>
      <c r="L1" s="714"/>
      <c r="N1" s="972"/>
      <c r="O1" s="973"/>
      <c r="P1" s="77"/>
      <c r="Q1" s="77"/>
      <c r="R1" s="77"/>
      <c r="S1" s="77"/>
    </row>
    <row r="2" spans="1:19" ht="12.75">
      <c r="A2" s="431"/>
      <c r="B2" s="78"/>
      <c r="C2" s="78"/>
      <c r="D2" s="78"/>
      <c r="E2" s="79" t="s">
        <v>681</v>
      </c>
      <c r="F2" s="78"/>
      <c r="G2" s="78"/>
      <c r="H2" s="78"/>
      <c r="I2" s="78"/>
      <c r="J2" s="78"/>
      <c r="K2" s="375" t="s">
        <v>672</v>
      </c>
      <c r="L2" s="432"/>
      <c r="N2" s="293"/>
      <c r="O2" s="77"/>
      <c r="P2" s="77"/>
      <c r="Q2" s="77"/>
      <c r="R2" s="77"/>
      <c r="S2" s="77"/>
    </row>
    <row r="3" spans="1:19" ht="12.75">
      <c r="A3" s="431"/>
      <c r="B3" s="80"/>
      <c r="C3" s="80"/>
      <c r="D3" s="80" t="s">
        <v>655</v>
      </c>
      <c r="E3" s="80"/>
      <c r="F3" s="80"/>
      <c r="G3" s="80"/>
      <c r="H3" s="80"/>
      <c r="I3" s="80"/>
      <c r="J3" s="80"/>
      <c r="K3" s="375"/>
      <c r="L3" s="432"/>
      <c r="N3" s="379"/>
      <c r="O3" s="77"/>
      <c r="P3" s="77"/>
      <c r="Q3" s="77"/>
      <c r="R3" s="77"/>
      <c r="S3" s="77"/>
    </row>
    <row r="4" spans="1:19" s="9" customFormat="1" ht="12.75">
      <c r="A4" s="433"/>
      <c r="B4" s="80" t="s">
        <v>656</v>
      </c>
      <c r="C4" s="80" t="s">
        <v>656</v>
      </c>
      <c r="D4" s="80" t="s">
        <v>657</v>
      </c>
      <c r="E4" s="80" t="s">
        <v>658</v>
      </c>
      <c r="F4" s="80" t="s">
        <v>659</v>
      </c>
      <c r="G4" s="80" t="s">
        <v>660</v>
      </c>
      <c r="H4" s="81"/>
      <c r="I4" s="80" t="s">
        <v>661</v>
      </c>
      <c r="J4" s="80" t="s">
        <v>661</v>
      </c>
      <c r="K4" s="375" t="s">
        <v>683</v>
      </c>
      <c r="L4" s="432"/>
      <c r="N4" s="138"/>
      <c r="O4" s="138"/>
      <c r="P4" s="138"/>
      <c r="Q4" s="138"/>
      <c r="R4" s="138"/>
      <c r="S4" s="138"/>
    </row>
    <row r="5" spans="1:19" s="9" customFormat="1" ht="12.75">
      <c r="A5" s="433" t="s">
        <v>662</v>
      </c>
      <c r="B5" s="80" t="s">
        <v>658</v>
      </c>
      <c r="C5" s="80" t="s">
        <v>659</v>
      </c>
      <c r="D5" s="80" t="s">
        <v>663</v>
      </c>
      <c r="E5" s="80" t="s">
        <v>664</v>
      </c>
      <c r="F5" s="80" t="s">
        <v>664</v>
      </c>
      <c r="G5" s="80" t="s">
        <v>665</v>
      </c>
      <c r="H5" s="80" t="s">
        <v>666</v>
      </c>
      <c r="I5" s="80" t="s">
        <v>658</v>
      </c>
      <c r="J5" s="80" t="s">
        <v>659</v>
      </c>
      <c r="K5" s="375" t="s">
        <v>665</v>
      </c>
      <c r="L5" s="432"/>
      <c r="N5" s="1003"/>
      <c r="O5" s="138"/>
      <c r="P5" s="138"/>
      <c r="Q5" s="138"/>
      <c r="R5" s="138"/>
      <c r="S5" s="138"/>
    </row>
    <row r="6" spans="1:19" s="9" customFormat="1" ht="7.5" customHeight="1">
      <c r="A6" s="433" t="s">
        <v>681</v>
      </c>
      <c r="B6" s="146"/>
      <c r="C6" s="146"/>
      <c r="D6" s="146"/>
      <c r="E6" s="146"/>
      <c r="F6" s="146"/>
      <c r="G6" s="146"/>
      <c r="H6" s="146"/>
      <c r="I6" s="146"/>
      <c r="J6" s="146"/>
      <c r="K6" s="375"/>
      <c r="L6" s="432"/>
      <c r="N6" s="138"/>
      <c r="O6" s="138"/>
      <c r="P6" s="138"/>
      <c r="Q6" s="138"/>
      <c r="R6" s="138"/>
      <c r="S6" s="138"/>
    </row>
    <row r="7" spans="1:19" s="14" customFormat="1" ht="15.75" customHeight="1">
      <c r="A7" s="434" t="s">
        <v>689</v>
      </c>
      <c r="B7" s="146">
        <v>2584262</v>
      </c>
      <c r="C7" s="146">
        <v>6897905</v>
      </c>
      <c r="D7" s="146">
        <v>5258114</v>
      </c>
      <c r="E7" s="146">
        <v>4451240</v>
      </c>
      <c r="F7" s="146">
        <v>5431079</v>
      </c>
      <c r="G7" s="146">
        <v>5766625</v>
      </c>
      <c r="H7" s="146">
        <v>7753555</v>
      </c>
      <c r="I7" s="146">
        <v>8435718</v>
      </c>
      <c r="J7" s="146">
        <v>5231243</v>
      </c>
      <c r="K7" s="146">
        <v>51809741</v>
      </c>
      <c r="L7" s="435"/>
      <c r="N7" s="974"/>
      <c r="O7" s="1004"/>
      <c r="P7" s="974"/>
      <c r="Q7" s="1004"/>
      <c r="R7" s="1004"/>
      <c r="S7" s="1004"/>
    </row>
    <row r="8" spans="1:19" ht="9" customHeight="1">
      <c r="A8" s="431"/>
      <c r="B8" s="425"/>
      <c r="C8" s="425"/>
      <c r="D8" s="425"/>
      <c r="E8" s="425"/>
      <c r="F8" s="425"/>
      <c r="G8" s="425"/>
      <c r="H8" s="425"/>
      <c r="I8" s="425"/>
      <c r="J8" s="425"/>
      <c r="K8" s="409"/>
      <c r="L8" s="436"/>
      <c r="N8" s="77"/>
      <c r="O8" s="77"/>
      <c r="P8" s="77"/>
      <c r="Q8" s="77"/>
      <c r="R8" s="77"/>
      <c r="S8" s="77"/>
    </row>
    <row r="9" spans="1:19" ht="12" customHeight="1">
      <c r="A9" s="928" t="s">
        <v>687</v>
      </c>
      <c r="B9" s="66">
        <v>855.7468244318881</v>
      </c>
      <c r="C9" s="66">
        <v>894.0529044688207</v>
      </c>
      <c r="D9" s="66">
        <v>843.1736170041197</v>
      </c>
      <c r="E9" s="66">
        <v>831.5754711046809</v>
      </c>
      <c r="F9" s="66">
        <v>906.6918378465863</v>
      </c>
      <c r="G9" s="66">
        <v>822.7011466845859</v>
      </c>
      <c r="H9" s="66">
        <v>985.1395908070556</v>
      </c>
      <c r="I9" s="66">
        <v>780.1050248479146</v>
      </c>
      <c r="J9" s="66">
        <v>778.4339209629528</v>
      </c>
      <c r="K9" s="57">
        <v>858.3982691594617</v>
      </c>
      <c r="L9" s="437"/>
      <c r="N9" s="1059"/>
      <c r="O9" s="1060"/>
      <c r="P9" s="1060"/>
      <c r="Q9" s="1060"/>
      <c r="R9" s="77"/>
      <c r="S9" s="77"/>
    </row>
    <row r="10" spans="1:19" ht="12" customHeight="1">
      <c r="A10" s="928" t="s">
        <v>719</v>
      </c>
      <c r="B10" s="66">
        <v>110.63081065309942</v>
      </c>
      <c r="C10" s="66">
        <v>149.74169693551883</v>
      </c>
      <c r="D10" s="66">
        <v>99.45467138977968</v>
      </c>
      <c r="E10" s="66">
        <v>77.53030616187849</v>
      </c>
      <c r="F10" s="66">
        <v>81.31128271196202</v>
      </c>
      <c r="G10" s="66">
        <v>70.15854160795959</v>
      </c>
      <c r="H10" s="66">
        <v>336.7788066248321</v>
      </c>
      <c r="I10" s="66">
        <v>62.98349470667465</v>
      </c>
      <c r="J10" s="66">
        <v>67.9505807701917</v>
      </c>
      <c r="K10" s="57">
        <v>126.05830243389944</v>
      </c>
      <c r="L10" s="437"/>
      <c r="N10" s="1060"/>
      <c r="O10" s="1060"/>
      <c r="P10" s="1060"/>
      <c r="Q10" s="1060"/>
      <c r="R10" s="77"/>
      <c r="S10" s="77"/>
    </row>
    <row r="11" spans="1:19" ht="12" customHeight="1">
      <c r="A11" s="928" t="s">
        <v>534</v>
      </c>
      <c r="B11" s="66">
        <v>455.3342501650375</v>
      </c>
      <c r="C11" s="66">
        <v>419.6869919200105</v>
      </c>
      <c r="D11" s="66">
        <v>388.7880711601156</v>
      </c>
      <c r="E11" s="66">
        <v>364.8196906929305</v>
      </c>
      <c r="F11" s="66">
        <v>411.68320328244164</v>
      </c>
      <c r="G11" s="66">
        <v>389.92894457329896</v>
      </c>
      <c r="H11" s="66">
        <v>492.5173033531071</v>
      </c>
      <c r="I11" s="66">
        <v>356.2677178160768</v>
      </c>
      <c r="J11" s="66">
        <v>367.0162139285061</v>
      </c>
      <c r="K11" s="57">
        <v>404.71923995914204</v>
      </c>
      <c r="L11" s="437"/>
      <c r="N11" s="1060"/>
      <c r="O11" s="1060"/>
      <c r="P11" s="1060"/>
      <c r="Q11" s="1060"/>
      <c r="R11" s="77"/>
      <c r="S11" s="77"/>
    </row>
    <row r="12" spans="1:19" s="20" customFormat="1" ht="12" customHeight="1">
      <c r="A12" s="928" t="s">
        <v>873</v>
      </c>
      <c r="B12" s="66">
        <v>382.0553024422446</v>
      </c>
      <c r="C12" s="66">
        <v>373.9851447649685</v>
      </c>
      <c r="D12" s="66">
        <v>314.5030708729404</v>
      </c>
      <c r="E12" s="66">
        <v>263.51263917470186</v>
      </c>
      <c r="F12" s="66">
        <v>337.18124888258853</v>
      </c>
      <c r="G12" s="66">
        <v>294.8357141308824</v>
      </c>
      <c r="H12" s="66">
        <v>737.8904257466414</v>
      </c>
      <c r="I12" s="66">
        <v>318.8591652779289</v>
      </c>
      <c r="J12" s="66">
        <v>316.0988698097183</v>
      </c>
      <c r="K12" s="57">
        <v>385.8315176676911</v>
      </c>
      <c r="L12" s="437"/>
      <c r="N12" s="1005"/>
      <c r="O12" s="77"/>
      <c r="P12" s="1006"/>
      <c r="Q12" s="986"/>
      <c r="R12" s="986"/>
      <c r="S12" s="986"/>
    </row>
    <row r="13" spans="1:19" s="20" customFormat="1" ht="12" customHeight="1">
      <c r="A13" s="928" t="s">
        <v>874</v>
      </c>
      <c r="B13" s="66">
        <v>255.59134484042252</v>
      </c>
      <c r="C13" s="66">
        <v>229.45488521514866</v>
      </c>
      <c r="D13" s="66">
        <v>207.82660855203972</v>
      </c>
      <c r="E13" s="66">
        <v>197.68311751332212</v>
      </c>
      <c r="F13" s="66">
        <v>192.63317657504152</v>
      </c>
      <c r="G13" s="66">
        <v>182.6577937701862</v>
      </c>
      <c r="H13" s="66">
        <v>282.1870741872599</v>
      </c>
      <c r="I13" s="66">
        <v>183.74594788493403</v>
      </c>
      <c r="J13" s="66">
        <v>191.015022624642</v>
      </c>
      <c r="K13" s="57">
        <v>213.333203113291</v>
      </c>
      <c r="L13" s="437"/>
      <c r="N13" s="1005"/>
      <c r="O13" s="77"/>
      <c r="P13" s="1006"/>
      <c r="Q13" s="986"/>
      <c r="R13" s="986"/>
      <c r="S13" s="986"/>
    </row>
    <row r="14" spans="1:16" s="20" customFormat="1" ht="12" customHeight="1">
      <c r="A14" s="929" t="s">
        <v>634</v>
      </c>
      <c r="B14" s="66">
        <v>0</v>
      </c>
      <c r="C14" s="66">
        <v>0</v>
      </c>
      <c r="D14" s="66">
        <v>0</v>
      </c>
      <c r="E14" s="66">
        <v>0</v>
      </c>
      <c r="F14" s="66">
        <v>0</v>
      </c>
      <c r="G14" s="66">
        <v>0</v>
      </c>
      <c r="H14" s="66">
        <v>0</v>
      </c>
      <c r="I14" s="66">
        <v>0</v>
      </c>
      <c r="J14" s="66">
        <v>0</v>
      </c>
      <c r="K14" s="57">
        <v>0</v>
      </c>
      <c r="L14" s="437"/>
      <c r="N14" s="27"/>
      <c r="O14" s="1"/>
      <c r="P14" s="26"/>
    </row>
    <row r="15" spans="1:16" s="20" customFormat="1" ht="12" customHeight="1">
      <c r="A15" s="929" t="s">
        <v>875</v>
      </c>
      <c r="B15" s="66">
        <v>93.99472654088478</v>
      </c>
      <c r="C15" s="66">
        <v>71.08825070800482</v>
      </c>
      <c r="D15" s="66">
        <v>68.27923472180329</v>
      </c>
      <c r="E15" s="66">
        <v>61.56464266137076</v>
      </c>
      <c r="F15" s="66">
        <v>64.0298180159044</v>
      </c>
      <c r="G15" s="66">
        <v>56.60659397828019</v>
      </c>
      <c r="H15" s="66">
        <v>83.45616946033142</v>
      </c>
      <c r="I15" s="66">
        <v>57.315571715412965</v>
      </c>
      <c r="J15" s="66">
        <v>56.24189126752476</v>
      </c>
      <c r="K15" s="57">
        <v>66.88512494204517</v>
      </c>
      <c r="L15" s="437"/>
      <c r="N15" s="27"/>
      <c r="O15" s="1"/>
      <c r="P15" s="26"/>
    </row>
    <row r="16" spans="1:16" s="20" customFormat="1" ht="12" customHeight="1">
      <c r="A16" s="929" t="s">
        <v>635</v>
      </c>
      <c r="B16" s="66">
        <v>102.33018169210396</v>
      </c>
      <c r="C16" s="66">
        <v>107.67211203981499</v>
      </c>
      <c r="D16" s="66">
        <v>91.20361407150929</v>
      </c>
      <c r="E16" s="66">
        <v>94.9789272202802</v>
      </c>
      <c r="F16" s="66">
        <v>88.68698098480984</v>
      </c>
      <c r="G16" s="66">
        <v>93.83651615979885</v>
      </c>
      <c r="H16" s="66">
        <v>132.1752409056233</v>
      </c>
      <c r="I16" s="66">
        <v>97.8246309324233</v>
      </c>
      <c r="J16" s="66">
        <v>98.48806488247632</v>
      </c>
      <c r="K16" s="57">
        <v>102.24996106427167</v>
      </c>
      <c r="L16" s="437"/>
      <c r="N16" s="27"/>
      <c r="O16" s="1"/>
      <c r="P16" s="26"/>
    </row>
    <row r="17" spans="1:16" s="20" customFormat="1" ht="12" customHeight="1">
      <c r="A17" s="929" t="s">
        <v>720</v>
      </c>
      <c r="B17" s="66">
        <v>59.26643660743377</v>
      </c>
      <c r="C17" s="66">
        <v>50.694522467328845</v>
      </c>
      <c r="D17" s="66">
        <v>48.34375975872718</v>
      </c>
      <c r="E17" s="66">
        <v>41.13954763167118</v>
      </c>
      <c r="F17" s="66">
        <v>39.91637757432731</v>
      </c>
      <c r="G17" s="66">
        <v>32.21468363210717</v>
      </c>
      <c r="H17" s="66">
        <v>66.55566382130519</v>
      </c>
      <c r="I17" s="66">
        <v>28.60574523709778</v>
      </c>
      <c r="J17" s="66">
        <v>36.28506647464092</v>
      </c>
      <c r="K17" s="57">
        <v>44.19811710697415</v>
      </c>
      <c r="L17" s="437"/>
      <c r="N17" s="27"/>
      <c r="O17" s="1"/>
      <c r="P17" s="26"/>
    </row>
    <row r="18" spans="1:15" s="20" customFormat="1" ht="12" customHeight="1">
      <c r="A18" s="928" t="s">
        <v>688</v>
      </c>
      <c r="B18" s="66">
        <v>225.2790158273426</v>
      </c>
      <c r="C18" s="66">
        <v>231.5784285228631</v>
      </c>
      <c r="D18" s="66">
        <v>207.1430935122365</v>
      </c>
      <c r="E18" s="66">
        <v>182.2721309118358</v>
      </c>
      <c r="F18" s="66">
        <v>206.5368594343776</v>
      </c>
      <c r="G18" s="66">
        <v>175.34623805085297</v>
      </c>
      <c r="H18" s="66">
        <v>424.73381564972453</v>
      </c>
      <c r="I18" s="66">
        <v>186.442813759303</v>
      </c>
      <c r="J18" s="66">
        <v>181.4205533942889</v>
      </c>
      <c r="K18" s="57">
        <v>232.15730802437326</v>
      </c>
      <c r="L18" s="437"/>
      <c r="N18" s="27"/>
      <c r="O18" s="1"/>
    </row>
    <row r="19" spans="1:15" s="20" customFormat="1" ht="12" customHeight="1">
      <c r="A19" s="930" t="s">
        <v>876</v>
      </c>
      <c r="B19" s="66">
        <v>51.872449465263195</v>
      </c>
      <c r="C19" s="66">
        <v>43.76169286181819</v>
      </c>
      <c r="D19" s="66">
        <v>38.86868941981859</v>
      </c>
      <c r="E19" s="66">
        <v>35.665118034525214</v>
      </c>
      <c r="F19" s="66">
        <v>39.29108746162595</v>
      </c>
      <c r="G19" s="66">
        <v>36.70032297921228</v>
      </c>
      <c r="H19" s="66">
        <v>52.699568133585174</v>
      </c>
      <c r="I19" s="66">
        <v>38.94428429210175</v>
      </c>
      <c r="J19" s="66">
        <v>41.31044954325387</v>
      </c>
      <c r="K19" s="57">
        <v>42.02516665736661</v>
      </c>
      <c r="L19" s="437"/>
      <c r="N19" s="27"/>
      <c r="O19" s="1"/>
    </row>
    <row r="20" spans="1:15" s="20" customFormat="1" ht="12" customHeight="1">
      <c r="A20" s="928" t="s">
        <v>646</v>
      </c>
      <c r="B20" s="66">
        <v>91.37966661275057</v>
      </c>
      <c r="C20" s="66">
        <v>67.97020254700521</v>
      </c>
      <c r="D20" s="66">
        <v>74.02654259683224</v>
      </c>
      <c r="E20" s="66">
        <v>67.81458649724571</v>
      </c>
      <c r="F20" s="66">
        <v>67.28184215328115</v>
      </c>
      <c r="G20" s="66">
        <v>66.74614700973272</v>
      </c>
      <c r="H20" s="66">
        <v>89.52474058673731</v>
      </c>
      <c r="I20" s="66">
        <v>66.01251962192192</v>
      </c>
      <c r="J20" s="66">
        <v>69.47736895418547</v>
      </c>
      <c r="K20" s="57">
        <v>72.58990157854679</v>
      </c>
      <c r="L20" s="437"/>
      <c r="N20" s="27"/>
      <c r="O20" s="1"/>
    </row>
    <row r="21" spans="1:16" s="20" customFormat="1" ht="12" customHeight="1">
      <c r="A21" s="928" t="s">
        <v>647</v>
      </c>
      <c r="B21" s="66">
        <v>6.253622891177443</v>
      </c>
      <c r="C21" s="66">
        <v>11.001311267696495</v>
      </c>
      <c r="D21" s="66">
        <v>1.2253442964530628</v>
      </c>
      <c r="E21" s="66">
        <v>11.106568057440175</v>
      </c>
      <c r="F21" s="66">
        <v>8.877978022415068</v>
      </c>
      <c r="G21" s="66">
        <v>8.775670344438906</v>
      </c>
      <c r="H21" s="66">
        <v>7.917013550558421</v>
      </c>
      <c r="I21" s="66">
        <v>-5.630700315017643</v>
      </c>
      <c r="J21" s="66">
        <v>3.1397891476270554</v>
      </c>
      <c r="K21" s="57">
        <v>5.347681626125095</v>
      </c>
      <c r="L21" s="437"/>
      <c r="N21" s="27"/>
      <c r="O21" s="1"/>
      <c r="P21" s="26"/>
    </row>
    <row r="22" spans="1:14" ht="12" customHeight="1">
      <c r="A22" s="431"/>
      <c r="B22" s="66">
        <v>0</v>
      </c>
      <c r="C22" s="66">
        <v>0</v>
      </c>
      <c r="D22" s="66">
        <v>0</v>
      </c>
      <c r="E22" s="66">
        <v>0</v>
      </c>
      <c r="F22" s="66">
        <v>0</v>
      </c>
      <c r="G22" s="66">
        <v>0</v>
      </c>
      <c r="H22" s="66">
        <v>0</v>
      </c>
      <c r="I22" s="66">
        <v>0</v>
      </c>
      <c r="J22" s="66">
        <v>0</v>
      </c>
      <c r="K22" s="57">
        <v>0</v>
      </c>
      <c r="L22" s="437"/>
      <c r="N22" s="27"/>
    </row>
    <row r="23" spans="1:14" ht="12" customHeight="1">
      <c r="A23" s="931" t="s">
        <v>877</v>
      </c>
      <c r="B23" s="57">
        <v>2434.143674286895</v>
      </c>
      <c r="C23" s="57">
        <v>2421.2331135322975</v>
      </c>
      <c r="D23" s="57">
        <v>2175.0097088043353</v>
      </c>
      <c r="E23" s="57">
        <v>2031.9796281485608</v>
      </c>
      <c r="F23" s="57">
        <v>2251.4885163703198</v>
      </c>
      <c r="G23" s="57">
        <v>2047.85051915115</v>
      </c>
      <c r="H23" s="57">
        <v>3409.3882096664047</v>
      </c>
      <c r="I23" s="57">
        <v>1987.730149348283</v>
      </c>
      <c r="J23" s="57">
        <v>2015.8629602945227</v>
      </c>
      <c r="K23" s="57">
        <v>2340.4605709185075</v>
      </c>
      <c r="L23" s="437"/>
      <c r="N23" s="27"/>
    </row>
    <row r="24" spans="1:15" s="19" customFormat="1" ht="12" customHeight="1">
      <c r="A24" s="431"/>
      <c r="B24" s="66"/>
      <c r="C24" s="66"/>
      <c r="D24" s="66"/>
      <c r="E24" s="66"/>
      <c r="F24" s="66"/>
      <c r="G24" s="66"/>
      <c r="H24" s="66"/>
      <c r="I24" s="66"/>
      <c r="J24" s="66"/>
      <c r="K24" s="57"/>
      <c r="L24" s="437"/>
      <c r="N24" s="27"/>
      <c r="O24" s="1"/>
    </row>
    <row r="25" spans="1:14" ht="12" customHeight="1">
      <c r="A25" s="932" t="s">
        <v>777</v>
      </c>
      <c r="B25" s="66">
        <v>80.87957026029095</v>
      </c>
      <c r="C25" s="66">
        <v>65.81998447354668</v>
      </c>
      <c r="D25" s="66">
        <v>67.72447307152336</v>
      </c>
      <c r="E25" s="66">
        <v>56.3052093349269</v>
      </c>
      <c r="F25" s="66">
        <v>94.48343505958945</v>
      </c>
      <c r="G25" s="66">
        <v>37.28021156222227</v>
      </c>
      <c r="H25" s="66">
        <v>82.70735165998049</v>
      </c>
      <c r="I25" s="66">
        <v>52.69000220253925</v>
      </c>
      <c r="J25" s="66">
        <v>58.16629049730628</v>
      </c>
      <c r="K25" s="57">
        <v>65.39173782011379</v>
      </c>
      <c r="L25" s="437"/>
      <c r="N25" s="27"/>
    </row>
    <row r="26" spans="1:14" ht="12" customHeight="1">
      <c r="A26" s="932" t="s">
        <v>878</v>
      </c>
      <c r="B26" s="66">
        <v>25.386357884765555</v>
      </c>
      <c r="C26" s="66">
        <v>7.994021373156053</v>
      </c>
      <c r="D26" s="66">
        <v>8.914793403109936</v>
      </c>
      <c r="E26" s="66">
        <v>10.373738553751314</v>
      </c>
      <c r="F26" s="66">
        <v>9.903004541086586</v>
      </c>
      <c r="G26" s="66">
        <v>9.719549996748531</v>
      </c>
      <c r="H26" s="66">
        <v>181.3659669661207</v>
      </c>
      <c r="I26" s="66">
        <v>18.90058439601703</v>
      </c>
      <c r="J26" s="66">
        <v>14.342480362697737</v>
      </c>
      <c r="K26" s="57">
        <v>37.91431808161326</v>
      </c>
      <c r="L26" s="437"/>
      <c r="N26" s="27"/>
    </row>
    <row r="27" spans="1:14" ht="12" customHeight="1">
      <c r="A27" s="933" t="s">
        <v>778</v>
      </c>
      <c r="B27" s="66">
        <v>98.32826547772633</v>
      </c>
      <c r="C27" s="66">
        <v>87.82927570037569</v>
      </c>
      <c r="D27" s="66">
        <v>73.79832388571263</v>
      </c>
      <c r="E27" s="66">
        <v>70.37836647765566</v>
      </c>
      <c r="F27" s="66">
        <v>82.30298251967979</v>
      </c>
      <c r="G27" s="66">
        <v>70.02102616348384</v>
      </c>
      <c r="H27" s="66">
        <v>98.7749490395051</v>
      </c>
      <c r="I27" s="66">
        <v>63.97487445644816</v>
      </c>
      <c r="J27" s="66">
        <v>70.9389718657688</v>
      </c>
      <c r="K27" s="57">
        <v>78.91689711400024</v>
      </c>
      <c r="L27" s="437"/>
      <c r="N27" s="27"/>
    </row>
    <row r="28" spans="1:14" ht="12" customHeight="1">
      <c r="A28" s="933"/>
      <c r="B28" s="66"/>
      <c r="C28" s="66"/>
      <c r="D28" s="66"/>
      <c r="E28" s="66"/>
      <c r="F28" s="66"/>
      <c r="G28" s="66"/>
      <c r="H28" s="66"/>
      <c r="I28" s="66"/>
      <c r="J28" s="66"/>
      <c r="K28" s="57"/>
      <c r="L28" s="437"/>
      <c r="N28" s="27"/>
    </row>
    <row r="29" spans="1:14" ht="12" customHeight="1">
      <c r="A29" s="933" t="s">
        <v>90</v>
      </c>
      <c r="B29" s="66">
        <v>3.4864885990661936</v>
      </c>
      <c r="C29" s="66">
        <v>0.7684942022251684</v>
      </c>
      <c r="D29" s="66">
        <v>-0.00646619681505574</v>
      </c>
      <c r="E29" s="66">
        <v>1.1628220450930526</v>
      </c>
      <c r="F29" s="66">
        <v>-1.7653950531745166</v>
      </c>
      <c r="G29" s="66">
        <v>2.1614029003099735</v>
      </c>
      <c r="H29" s="66">
        <v>0.9071967632911613</v>
      </c>
      <c r="I29" s="66">
        <v>-0.2820151171482973</v>
      </c>
      <c r="J29" s="66">
        <v>0.830968853865133</v>
      </c>
      <c r="K29" s="57">
        <v>0.6047318399063218</v>
      </c>
      <c r="L29" s="437"/>
      <c r="N29" s="27"/>
    </row>
    <row r="30" spans="1:14" ht="12" customHeight="1">
      <c r="A30" s="933" t="s">
        <v>91</v>
      </c>
      <c r="B30" s="66">
        <v>-4.915136313578112</v>
      </c>
      <c r="C30" s="66">
        <v>3.1989422875496256</v>
      </c>
      <c r="D30" s="66">
        <v>-0.5201484790934544</v>
      </c>
      <c r="E30" s="66">
        <v>0.5868027785515946</v>
      </c>
      <c r="F30" s="66">
        <v>1.2430310809325367</v>
      </c>
      <c r="G30" s="66">
        <v>-0.10370017124401187</v>
      </c>
      <c r="H30" s="66">
        <v>0.4650769872658413</v>
      </c>
      <c r="I30" s="66">
        <v>0</v>
      </c>
      <c r="J30" s="66">
        <v>0.9978507976020231</v>
      </c>
      <c r="K30" s="57">
        <v>0.46747965792764723</v>
      </c>
      <c r="L30" s="437"/>
      <c r="N30" s="27"/>
    </row>
    <row r="31" spans="1:15" s="19" customFormat="1" ht="12" customHeight="1">
      <c r="A31" s="933" t="s">
        <v>317</v>
      </c>
      <c r="B31" s="66">
        <v>5.355107183404779</v>
      </c>
      <c r="C31" s="66">
        <v>0.07466034977286581</v>
      </c>
      <c r="D31" s="66">
        <v>3.219024920342161</v>
      </c>
      <c r="E31" s="66">
        <v>0.8348235547847341</v>
      </c>
      <c r="F31" s="66">
        <v>-0.0465837451453017</v>
      </c>
      <c r="G31" s="66">
        <v>-1.1514534064552489</v>
      </c>
      <c r="H31" s="66">
        <v>-1.9173140578740977</v>
      </c>
      <c r="I31" s="66">
        <v>-1.4386445824765597</v>
      </c>
      <c r="J31" s="66">
        <v>3.1371129194342533</v>
      </c>
      <c r="K31" s="57">
        <v>0.3380059359879834</v>
      </c>
      <c r="L31" s="437"/>
      <c r="N31" s="27"/>
      <c r="O31" s="1"/>
    </row>
    <row r="32" spans="1:15" s="19" customFormat="1" ht="12" customHeight="1">
      <c r="A32" s="933"/>
      <c r="B32" s="66"/>
      <c r="C32" s="66"/>
      <c r="D32" s="66"/>
      <c r="E32" s="66"/>
      <c r="F32" s="66"/>
      <c r="G32" s="66"/>
      <c r="H32" s="66"/>
      <c r="I32" s="66"/>
      <c r="J32" s="66"/>
      <c r="K32" s="57"/>
      <c r="L32" s="437"/>
      <c r="N32" s="27"/>
      <c r="O32" s="1"/>
    </row>
    <row r="33" spans="1:15" s="19" customFormat="1" ht="12" customHeight="1">
      <c r="A33" s="934" t="s">
        <v>771</v>
      </c>
      <c r="B33" s="66">
        <v>51.53850499678438</v>
      </c>
      <c r="C33" s="66">
        <v>59.797431249053155</v>
      </c>
      <c r="D33" s="66">
        <v>19.123586898268087</v>
      </c>
      <c r="E33" s="66">
        <v>26.484530153395458</v>
      </c>
      <c r="F33" s="66">
        <v>54.349237048476006</v>
      </c>
      <c r="G33" s="66">
        <v>40.22040621680792</v>
      </c>
      <c r="H33" s="66">
        <v>35.1797336834523</v>
      </c>
      <c r="I33" s="66">
        <v>20.705410019633185</v>
      </c>
      <c r="J33" s="66">
        <v>20.92198737470234</v>
      </c>
      <c r="K33" s="57">
        <v>35.67091755969211</v>
      </c>
      <c r="L33" s="437"/>
      <c r="N33" s="27"/>
      <c r="O33" s="1"/>
    </row>
    <row r="34" spans="1:15" s="19" customFormat="1" ht="12" customHeight="1">
      <c r="A34" s="934" t="s">
        <v>772</v>
      </c>
      <c r="B34" s="66">
        <v>14.307372859253435</v>
      </c>
      <c r="C34" s="66">
        <v>14.768397071284687</v>
      </c>
      <c r="D34" s="66">
        <v>7.765331828104145</v>
      </c>
      <c r="E34" s="66">
        <v>10.377557714254904</v>
      </c>
      <c r="F34" s="66">
        <v>10.438073171095468</v>
      </c>
      <c r="G34" s="66">
        <v>12.361650011922052</v>
      </c>
      <c r="H34" s="66">
        <v>30.33202189189346</v>
      </c>
      <c r="I34" s="66">
        <v>13.149799459868147</v>
      </c>
      <c r="J34" s="66">
        <v>14.993568450175227</v>
      </c>
      <c r="K34" s="57">
        <v>15.023970106316494</v>
      </c>
      <c r="L34" s="437"/>
      <c r="N34" s="27"/>
      <c r="O34" s="1"/>
    </row>
    <row r="35" spans="1:14" ht="12" customHeight="1">
      <c r="A35" s="935" t="s">
        <v>779</v>
      </c>
      <c r="B35" s="66">
        <v>493.52542427973634</v>
      </c>
      <c r="C35" s="66">
        <v>475.8423028441244</v>
      </c>
      <c r="D35" s="66">
        <v>393.2952005224687</v>
      </c>
      <c r="E35" s="66">
        <v>363.5847539112697</v>
      </c>
      <c r="F35" s="66">
        <v>430.1189505805384</v>
      </c>
      <c r="G35" s="66">
        <v>376.8164220839746</v>
      </c>
      <c r="H35" s="66">
        <v>854.3054121625499</v>
      </c>
      <c r="I35" s="66">
        <v>393.7210798179835</v>
      </c>
      <c r="J35" s="66">
        <v>390.6803794050477</v>
      </c>
      <c r="K35" s="57">
        <v>477.55585190051426</v>
      </c>
      <c r="L35" s="437"/>
      <c r="N35" s="27"/>
    </row>
    <row r="36" spans="1:15" s="19" customFormat="1" ht="12" customHeight="1">
      <c r="A36" s="438"/>
      <c r="B36" s="66"/>
      <c r="C36" s="66"/>
      <c r="D36" s="66"/>
      <c r="E36" s="66"/>
      <c r="F36" s="66"/>
      <c r="G36" s="66"/>
      <c r="H36" s="66"/>
      <c r="I36" s="66"/>
      <c r="J36" s="66"/>
      <c r="K36" s="57"/>
      <c r="L36" s="437"/>
      <c r="N36" s="27"/>
      <c r="O36" s="1"/>
    </row>
    <row r="37" spans="1:14" ht="12" customHeight="1">
      <c r="A37" s="936" t="s">
        <v>829</v>
      </c>
      <c r="B37" s="57">
        <v>2083.293412200466</v>
      </c>
      <c r="C37" s="57">
        <v>2036.5103607544609</v>
      </c>
      <c r="D37" s="57">
        <v>1907.9555901602741</v>
      </c>
      <c r="E37" s="57">
        <v>1771.174549114404</v>
      </c>
      <c r="F37" s="57">
        <v>1942.7027299731785</v>
      </c>
      <c r="G37" s="57">
        <v>1736.3790778835107</v>
      </c>
      <c r="H37" s="57">
        <v>2851.874527232992</v>
      </c>
      <c r="I37" s="57">
        <v>1693.9987799497328</v>
      </c>
      <c r="J37" s="57">
        <v>1737.680509202115</v>
      </c>
      <c r="K37" s="57">
        <v>1995.843059705703</v>
      </c>
      <c r="L37" s="437"/>
      <c r="N37" s="27"/>
    </row>
    <row r="38" spans="1:14" ht="12" customHeight="1">
      <c r="A38" s="438"/>
      <c r="B38" s="66"/>
      <c r="C38" s="66"/>
      <c r="D38" s="66"/>
      <c r="E38" s="66"/>
      <c r="F38" s="66"/>
      <c r="G38" s="66"/>
      <c r="H38" s="66"/>
      <c r="I38" s="66"/>
      <c r="J38" s="66"/>
      <c r="K38" s="57"/>
      <c r="L38" s="437"/>
      <c r="N38" s="27"/>
    </row>
    <row r="39" spans="1:14" ht="12" customHeight="1">
      <c r="A39" s="935" t="s">
        <v>780</v>
      </c>
      <c r="B39" s="66">
        <v>832.0735281484617</v>
      </c>
      <c r="C39" s="66">
        <v>870.3794847855979</v>
      </c>
      <c r="D39" s="66">
        <v>833.4340031425717</v>
      </c>
      <c r="E39" s="66">
        <v>786.3076356251291</v>
      </c>
      <c r="F39" s="66">
        <v>838.0207689853158</v>
      </c>
      <c r="G39" s="66">
        <v>754.500596102573</v>
      </c>
      <c r="H39" s="66">
        <v>1401.16862523062</v>
      </c>
      <c r="I39" s="66">
        <v>726.8287062227542</v>
      </c>
      <c r="J39" s="66">
        <v>732.7065479466353</v>
      </c>
      <c r="K39" s="57">
        <v>883.3672995971936</v>
      </c>
      <c r="L39" s="437"/>
      <c r="N39" s="27"/>
    </row>
    <row r="40" spans="1:15" s="19" customFormat="1" ht="12" customHeight="1">
      <c r="A40" s="935" t="s">
        <v>775</v>
      </c>
      <c r="B40" s="66">
        <v>92.41245663171922</v>
      </c>
      <c r="C40" s="66">
        <v>89.13619425028324</v>
      </c>
      <c r="D40" s="66">
        <v>73.63077331529898</v>
      </c>
      <c r="E40" s="66">
        <v>58.91796443238288</v>
      </c>
      <c r="F40" s="66">
        <v>64.46730014422549</v>
      </c>
      <c r="G40" s="66">
        <v>45.08755121063013</v>
      </c>
      <c r="H40" s="66">
        <v>72.7787447177456</v>
      </c>
      <c r="I40" s="66">
        <v>43.72988760411384</v>
      </c>
      <c r="J40" s="66">
        <v>51.1698653646944</v>
      </c>
      <c r="K40" s="57">
        <v>63.96648460373504</v>
      </c>
      <c r="L40" s="437"/>
      <c r="N40" s="27"/>
      <c r="O40" s="1"/>
    </row>
    <row r="41" spans="1:15" s="19" customFormat="1" ht="12" customHeight="1">
      <c r="A41" s="438"/>
      <c r="B41" s="66"/>
      <c r="C41" s="66"/>
      <c r="D41" s="66"/>
      <c r="E41" s="66"/>
      <c r="F41" s="66"/>
      <c r="G41" s="66"/>
      <c r="H41" s="66"/>
      <c r="I41" s="66"/>
      <c r="J41" s="66"/>
      <c r="K41" s="57"/>
      <c r="L41" s="437"/>
      <c r="N41" s="27"/>
      <c r="O41" s="1"/>
    </row>
    <row r="42" spans="1:14" ht="12" customHeight="1">
      <c r="A42" s="936" t="s">
        <v>668</v>
      </c>
      <c r="B42" s="57">
        <v>1158.8074274202847</v>
      </c>
      <c r="C42" s="57">
        <v>1076.9945367470268</v>
      </c>
      <c r="D42" s="57">
        <v>1000.8910038846628</v>
      </c>
      <c r="E42" s="57">
        <v>925.948949056892</v>
      </c>
      <c r="F42" s="57">
        <v>1040.2146608436371</v>
      </c>
      <c r="G42" s="57">
        <v>936.7914508052804</v>
      </c>
      <c r="H42" s="57">
        <v>1377.9271572846262</v>
      </c>
      <c r="I42" s="57">
        <v>923.4401861228647</v>
      </c>
      <c r="J42" s="57">
        <v>953.8040958907854</v>
      </c>
      <c r="K42" s="57">
        <v>1048.5093334089433</v>
      </c>
      <c r="L42" s="437"/>
      <c r="N42" s="27"/>
    </row>
    <row r="43" spans="1:14" ht="12" customHeight="1">
      <c r="A43" s="936"/>
      <c r="B43" s="66"/>
      <c r="C43" s="66"/>
      <c r="D43" s="66"/>
      <c r="E43" s="66"/>
      <c r="F43" s="66"/>
      <c r="G43" s="66"/>
      <c r="H43" s="66"/>
      <c r="I43" s="66"/>
      <c r="J43" s="66"/>
      <c r="K43" s="57"/>
      <c r="L43" s="437"/>
      <c r="N43" s="27"/>
    </row>
    <row r="44" spans="1:14" ht="12" customHeight="1">
      <c r="A44" s="438" t="s">
        <v>879</v>
      </c>
      <c r="B44" s="66">
        <v>-18.907525630141215</v>
      </c>
      <c r="C44" s="66">
        <v>20.822409122769884</v>
      </c>
      <c r="D44" s="66">
        <v>1.7356032980646674</v>
      </c>
      <c r="E44" s="66">
        <v>16.162462594692716</v>
      </c>
      <c r="F44" s="66">
        <v>-6.463540670279332</v>
      </c>
      <c r="G44" s="66">
        <v>-2.050246027789218</v>
      </c>
      <c r="H44" s="66">
        <v>-49.57119669622515</v>
      </c>
      <c r="I44" s="66">
        <v>-2.1937670272998693</v>
      </c>
      <c r="J44" s="66">
        <v>-6.532864177787191</v>
      </c>
      <c r="K44" s="57">
        <v>-5.947202090819176</v>
      </c>
      <c r="L44" s="437"/>
      <c r="N44" s="27"/>
    </row>
    <row r="45" spans="1:15" s="19" customFormat="1" ht="12" customHeight="1">
      <c r="A45" s="438" t="s">
        <v>781</v>
      </c>
      <c r="B45" s="66">
        <v>0.01741309511187333</v>
      </c>
      <c r="C45" s="66">
        <v>0</v>
      </c>
      <c r="D45" s="66">
        <v>0.39158527182940506</v>
      </c>
      <c r="E45" s="66">
        <v>-0.34125322382077805</v>
      </c>
      <c r="F45" s="66">
        <v>0</v>
      </c>
      <c r="G45" s="66">
        <v>0</v>
      </c>
      <c r="H45" s="66">
        <v>0</v>
      </c>
      <c r="I45" s="66">
        <v>-0.06733273919303609</v>
      </c>
      <c r="J45" s="66">
        <v>0.16707310289351882</v>
      </c>
      <c r="K45" s="57">
        <v>0.017197538200393627</v>
      </c>
      <c r="L45" s="437"/>
      <c r="N45" s="27"/>
      <c r="O45" s="1"/>
    </row>
    <row r="46" spans="1:14" ht="12" customHeight="1">
      <c r="A46" s="431"/>
      <c r="B46" s="66"/>
      <c r="C46" s="66"/>
      <c r="D46" s="66"/>
      <c r="E46" s="66"/>
      <c r="F46" s="66"/>
      <c r="G46" s="66"/>
      <c r="H46" s="66"/>
      <c r="I46" s="66"/>
      <c r="J46" s="66"/>
      <c r="K46" s="57"/>
      <c r="L46" s="437"/>
      <c r="N46" s="27"/>
    </row>
    <row r="47" spans="1:14" ht="12" customHeight="1">
      <c r="A47" s="434" t="s">
        <v>669</v>
      </c>
      <c r="B47" s="57">
        <v>1139.9173148852553</v>
      </c>
      <c r="C47" s="57">
        <v>1097.8169458697967</v>
      </c>
      <c r="D47" s="57">
        <v>1003.0181924545569</v>
      </c>
      <c r="E47" s="57">
        <v>941.7699337712637</v>
      </c>
      <c r="F47" s="57">
        <v>1033.7511201733578</v>
      </c>
      <c r="G47" s="57">
        <v>934.7410313658336</v>
      </c>
      <c r="H47" s="57">
        <v>1328.355960588401</v>
      </c>
      <c r="I47" s="57">
        <v>921.1790863563718</v>
      </c>
      <c r="J47" s="57">
        <v>947.4383048158918</v>
      </c>
      <c r="K47" s="57">
        <v>1042.5792902535452</v>
      </c>
      <c r="L47" s="437"/>
      <c r="N47" s="27"/>
    </row>
    <row r="48" spans="1:14" ht="12" customHeight="1">
      <c r="A48" s="937"/>
      <c r="B48" s="66"/>
      <c r="C48" s="66"/>
      <c r="D48" s="66"/>
      <c r="E48" s="66"/>
      <c r="F48" s="66"/>
      <c r="G48" s="66"/>
      <c r="H48" s="66"/>
      <c r="I48" s="66"/>
      <c r="J48" s="66"/>
      <c r="K48" s="57"/>
      <c r="L48" s="437"/>
      <c r="M48" s="19"/>
      <c r="N48" s="27"/>
    </row>
    <row r="49" spans="1:15" s="19" customFormat="1" ht="12" customHeight="1">
      <c r="A49" s="937" t="s">
        <v>650</v>
      </c>
      <c r="B49" s="66">
        <v>-113.72995462534371</v>
      </c>
      <c r="C49" s="66">
        <v>-102.75482193506579</v>
      </c>
      <c r="D49" s="66">
        <v>-93.17047899684184</v>
      </c>
      <c r="E49" s="66">
        <v>-76.43577969284964</v>
      </c>
      <c r="F49" s="66">
        <v>-93.70384779893645</v>
      </c>
      <c r="G49" s="66">
        <v>-63.65993973944899</v>
      </c>
      <c r="H49" s="66">
        <v>-126.87457559790316</v>
      </c>
      <c r="I49" s="66">
        <v>-55.76312532021578</v>
      </c>
      <c r="J49" s="66">
        <v>-64.58751772762228</v>
      </c>
      <c r="K49" s="57">
        <v>-86.87277552690333</v>
      </c>
      <c r="L49" s="437"/>
      <c r="N49" s="27"/>
      <c r="O49" s="1"/>
    </row>
    <row r="50" spans="1:14" ht="12" customHeight="1">
      <c r="A50" s="431" t="s">
        <v>869</v>
      </c>
      <c r="B50" s="66">
        <v>-492.7356436769956</v>
      </c>
      <c r="C50" s="66">
        <v>-445.1861833411739</v>
      </c>
      <c r="D50" s="66">
        <v>-403.6616551105586</v>
      </c>
      <c r="E50" s="66">
        <v>-331.16210314429236</v>
      </c>
      <c r="F50" s="66">
        <v>-405.97476118465596</v>
      </c>
      <c r="G50" s="66">
        <v>-275.80638588429105</v>
      </c>
      <c r="H50" s="66">
        <v>-551.6724908767656</v>
      </c>
      <c r="I50" s="66">
        <v>-241.59152783438233</v>
      </c>
      <c r="J50" s="66">
        <v>-279.8266109985715</v>
      </c>
      <c r="K50" s="57">
        <v>-376.67445587114594</v>
      </c>
      <c r="L50" s="437"/>
      <c r="N50" s="27"/>
    </row>
    <row r="51" spans="1:14" ht="12" customHeight="1">
      <c r="A51" s="937" t="s">
        <v>868</v>
      </c>
      <c r="B51" s="66">
        <v>-79.44434426540343</v>
      </c>
      <c r="C51" s="66">
        <v>-84.0621898967875</v>
      </c>
      <c r="D51" s="66">
        <v>-76.05312475157443</v>
      </c>
      <c r="E51" s="66">
        <v>-65.74617409980141</v>
      </c>
      <c r="F51" s="66">
        <v>-79.38514611921498</v>
      </c>
      <c r="G51" s="66">
        <v>-63.356816161966485</v>
      </c>
      <c r="H51" s="66">
        <v>-142.46381176118567</v>
      </c>
      <c r="I51" s="66">
        <v>-64.55751602886677</v>
      </c>
      <c r="J51" s="66">
        <v>-63.04428985615847</v>
      </c>
      <c r="K51" s="57">
        <v>-82.09263196278091</v>
      </c>
      <c r="L51" s="437"/>
      <c r="N51" s="27"/>
    </row>
    <row r="52" spans="1:14" ht="12" customHeight="1">
      <c r="A52" s="937" t="s">
        <v>880</v>
      </c>
      <c r="B52" s="66">
        <v>0</v>
      </c>
      <c r="C52" s="66">
        <v>0</v>
      </c>
      <c r="D52" s="66">
        <v>0</v>
      </c>
      <c r="E52" s="66">
        <v>0</v>
      </c>
      <c r="F52" s="66">
        <v>0</v>
      </c>
      <c r="G52" s="66">
        <v>0</v>
      </c>
      <c r="H52" s="66">
        <v>-6.199478819715601</v>
      </c>
      <c r="I52" s="66">
        <v>0</v>
      </c>
      <c r="J52" s="66">
        <v>0</v>
      </c>
      <c r="K52" s="57">
        <v>-0.9277791988962075</v>
      </c>
      <c r="L52" s="437"/>
      <c r="N52" s="27"/>
    </row>
    <row r="53" spans="1:15" s="30" customFormat="1" ht="12" customHeight="1">
      <c r="A53" s="431" t="s">
        <v>670</v>
      </c>
      <c r="B53" s="66">
        <v>-2.707155853392574</v>
      </c>
      <c r="C53" s="66">
        <v>0.869684346189169</v>
      </c>
      <c r="D53" s="66">
        <v>-1.9908278900001026</v>
      </c>
      <c r="E53" s="66">
        <v>-0.9824228754234775</v>
      </c>
      <c r="F53" s="66">
        <v>0.9539540853668305</v>
      </c>
      <c r="G53" s="66">
        <v>-2.725164199163289</v>
      </c>
      <c r="H53" s="66">
        <v>-2.2472272396339488</v>
      </c>
      <c r="I53" s="66">
        <v>-0.7310581031750942</v>
      </c>
      <c r="J53" s="66">
        <v>-2.8434924548525085</v>
      </c>
      <c r="K53" s="57">
        <v>-1.251463503745367</v>
      </c>
      <c r="L53" s="437"/>
      <c r="N53" s="27"/>
      <c r="O53" s="1"/>
    </row>
    <row r="54" spans="1:14" ht="12" customHeight="1">
      <c r="A54" s="431"/>
      <c r="B54" s="66"/>
      <c r="C54" s="66"/>
      <c r="D54" s="66"/>
      <c r="E54" s="66"/>
      <c r="F54" s="66"/>
      <c r="G54" s="66"/>
      <c r="H54" s="66"/>
      <c r="I54" s="66"/>
      <c r="J54" s="66"/>
      <c r="K54" s="57"/>
      <c r="L54" s="437"/>
      <c r="N54" s="27"/>
    </row>
    <row r="55" spans="1:14" ht="12" customHeight="1">
      <c r="A55" s="434" t="s">
        <v>671</v>
      </c>
      <c r="B55" s="57">
        <v>451.3002164641201</v>
      </c>
      <c r="C55" s="57">
        <v>466.6834350429587</v>
      </c>
      <c r="D55" s="57">
        <v>428.14229588784116</v>
      </c>
      <c r="E55" s="57">
        <v>467.44345395889684</v>
      </c>
      <c r="F55" s="57">
        <v>455.64131915591724</v>
      </c>
      <c r="G55" s="57">
        <v>529.1927253809637</v>
      </c>
      <c r="H55" s="57">
        <v>498.89824732010027</v>
      </c>
      <c r="I55" s="57">
        <v>558.5359776132867</v>
      </c>
      <c r="J55" s="57">
        <v>537.1362026195304</v>
      </c>
      <c r="K55" s="57">
        <v>494.76018419007346</v>
      </c>
      <c r="L55" s="437"/>
      <c r="N55" s="27"/>
    </row>
    <row r="56" spans="1:14" ht="12.75">
      <c r="A56" s="439"/>
      <c r="B56" s="57"/>
      <c r="C56" s="57"/>
      <c r="D56" s="57"/>
      <c r="E56" s="57"/>
      <c r="F56" s="57"/>
      <c r="G56" s="57"/>
      <c r="H56" s="57"/>
      <c r="I56" s="57"/>
      <c r="J56" s="57"/>
      <c r="K56" s="57"/>
      <c r="L56" s="437"/>
      <c r="N56" s="27"/>
    </row>
    <row r="57" spans="1:14" ht="8.25" customHeight="1">
      <c r="A57" s="440"/>
      <c r="B57" s="384"/>
      <c r="C57" s="384"/>
      <c r="D57" s="384"/>
      <c r="E57" s="384"/>
      <c r="F57" s="384"/>
      <c r="G57" s="384"/>
      <c r="H57" s="384"/>
      <c r="I57" s="384"/>
      <c r="J57" s="384"/>
      <c r="K57" s="410"/>
      <c r="L57" s="441"/>
      <c r="N57" s="27"/>
    </row>
    <row r="58" spans="1:12" ht="11.25" customHeight="1">
      <c r="A58" s="938" t="s">
        <v>881</v>
      </c>
      <c r="B58" s="83"/>
      <c r="C58" s="83"/>
      <c r="D58" s="83"/>
      <c r="E58" s="83"/>
      <c r="F58" s="83"/>
      <c r="G58" s="83"/>
      <c r="H58" s="83"/>
      <c r="I58" s="83"/>
      <c r="J58" s="83"/>
      <c r="K58" s="411"/>
      <c r="L58" s="442"/>
    </row>
    <row r="59" spans="1:12" ht="11.25" customHeight="1">
      <c r="A59" s="939" t="s">
        <v>752</v>
      </c>
      <c r="B59" s="377"/>
      <c r="C59" s="377"/>
      <c r="D59" s="377"/>
      <c r="E59" s="377"/>
      <c r="F59" s="377"/>
      <c r="G59" s="377"/>
      <c r="H59" s="377"/>
      <c r="I59" s="377"/>
      <c r="J59" s="377"/>
      <c r="K59" s="11"/>
      <c r="L59" s="443"/>
    </row>
    <row r="60" spans="1:12" ht="11.25" customHeight="1">
      <c r="A60" s="926" t="s">
        <v>751</v>
      </c>
      <c r="B60" s="377"/>
      <c r="C60" s="377"/>
      <c r="D60" s="377"/>
      <c r="E60" s="377"/>
      <c r="F60" s="377"/>
      <c r="G60" s="377"/>
      <c r="H60" s="377"/>
      <c r="I60" s="377"/>
      <c r="J60" s="377"/>
      <c r="K60" s="11"/>
      <c r="L60" s="443"/>
    </row>
    <row r="61" spans="1:12" ht="11.25" customHeight="1">
      <c r="A61" s="926" t="s">
        <v>750</v>
      </c>
      <c r="B61" s="377"/>
      <c r="C61" s="377"/>
      <c r="D61" s="377"/>
      <c r="E61" s="377"/>
      <c r="F61" s="377"/>
      <c r="G61" s="377"/>
      <c r="H61" s="377"/>
      <c r="I61" s="377"/>
      <c r="J61" s="377"/>
      <c r="K61" s="11"/>
      <c r="L61" s="443"/>
    </row>
    <row r="62" spans="1:12" ht="12.75">
      <c r="A62" s="926" t="s">
        <v>748</v>
      </c>
      <c r="B62" s="377"/>
      <c r="C62" s="377"/>
      <c r="D62" s="377"/>
      <c r="E62" s="377"/>
      <c r="F62" s="377"/>
      <c r="G62" s="377"/>
      <c r="H62" s="377"/>
      <c r="I62" s="377"/>
      <c r="J62" s="377"/>
      <c r="K62" s="11"/>
      <c r="L62" s="443"/>
    </row>
    <row r="63" spans="1:12" ht="12.75" customHeight="1" thickBot="1">
      <c r="A63" s="940" t="s">
        <v>747</v>
      </c>
      <c r="B63" s="444"/>
      <c r="C63" s="444"/>
      <c r="D63" s="444"/>
      <c r="E63" s="444"/>
      <c r="F63" s="444"/>
      <c r="G63" s="444"/>
      <c r="H63" s="444"/>
      <c r="I63" s="444"/>
      <c r="J63" s="444"/>
      <c r="K63" s="445"/>
      <c r="L63" s="446"/>
    </row>
  </sheetData>
  <mergeCells count="1">
    <mergeCell ref="N9:Q11"/>
  </mergeCells>
  <printOptions/>
  <pageMargins left="0.31" right="0.35433070866141736" top="0.984251968503937" bottom="0.984251968503937" header="0.5118110236220472" footer="0.5118110236220472"/>
  <pageSetup fitToHeight="1" fitToWidth="1"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transitionEvaluation="1" transitionEntry="1">
    <pageSetUpPr fitToPage="1"/>
  </sheetPr>
  <dimension ref="A1:AH78"/>
  <sheetViews>
    <sheetView showGridLines="0" zoomScale="75" zoomScaleNormal="75" workbookViewId="0" topLeftCell="A1">
      <selection activeCell="L1" sqref="L1:Y16384"/>
    </sheetView>
  </sheetViews>
  <sheetFormatPr defaultColWidth="9.625" defaultRowHeight="12.75"/>
  <cols>
    <col min="1" max="1" width="55.25390625" style="71" customWidth="1"/>
    <col min="2" max="2" width="11.625" style="14" customWidth="1"/>
    <col min="3" max="3" width="13.00390625" style="14" customWidth="1"/>
    <col min="4" max="7" width="11.625" style="14" customWidth="1"/>
    <col min="8" max="8" width="11.625" style="32" customWidth="1"/>
    <col min="9" max="9" width="1.625" style="32" customWidth="1"/>
    <col min="10" max="10" width="11.125" style="14" bestFit="1" customWidth="1"/>
    <col min="11" max="11" width="1.4921875" style="14" customWidth="1"/>
    <col min="12" max="12" width="26.125" style="1004" bestFit="1" customWidth="1"/>
    <col min="13" max="13" width="31.125" style="1004" customWidth="1"/>
    <col min="14" max="14" width="9.75390625" style="1004" bestFit="1" customWidth="1"/>
    <col min="15" max="25" width="9.625" style="1004" customWidth="1"/>
    <col min="26" max="16384" width="9.625" style="14" customWidth="1"/>
  </cols>
  <sheetData>
    <row r="1" spans="1:25" s="1" customFormat="1" ht="12.75">
      <c r="A1" s="715" t="s">
        <v>801</v>
      </c>
      <c r="B1" s="688"/>
      <c r="C1" s="688"/>
      <c r="D1" s="688"/>
      <c r="E1" s="688"/>
      <c r="F1" s="688"/>
      <c r="G1" s="688"/>
      <c r="H1" s="689"/>
      <c r="I1" s="714"/>
      <c r="L1" s="1007"/>
      <c r="M1" s="973"/>
      <c r="N1" s="77"/>
      <c r="O1" s="77"/>
      <c r="P1" s="77"/>
      <c r="Q1" s="77"/>
      <c r="R1" s="77"/>
      <c r="S1" s="77"/>
      <c r="T1" s="77"/>
      <c r="U1" s="77"/>
      <c r="V1" s="77"/>
      <c r="W1" s="77"/>
      <c r="X1" s="77"/>
      <c r="Y1" s="77"/>
    </row>
    <row r="2" spans="1:12" ht="12.75" customHeight="1">
      <c r="A2" s="607"/>
      <c r="B2" s="34"/>
      <c r="C2" s="34"/>
      <c r="D2" s="34"/>
      <c r="E2" s="51" t="s">
        <v>681</v>
      </c>
      <c r="F2" s="34"/>
      <c r="G2" s="34"/>
      <c r="H2" s="49" t="s">
        <v>654</v>
      </c>
      <c r="I2" s="608"/>
      <c r="L2" s="293"/>
    </row>
    <row r="3" spans="1:25" s="21" customFormat="1" ht="12.75" customHeight="1">
      <c r="A3" s="607"/>
      <c r="B3" s="68"/>
      <c r="C3" s="68"/>
      <c r="D3" s="56"/>
      <c r="E3" s="68"/>
      <c r="F3" s="68"/>
      <c r="G3" s="68"/>
      <c r="H3" s="49"/>
      <c r="I3" s="608"/>
      <c r="L3" s="76"/>
      <c r="M3" s="76"/>
      <c r="N3" s="76"/>
      <c r="O3" s="76"/>
      <c r="P3" s="76"/>
      <c r="Q3" s="76"/>
      <c r="R3" s="76"/>
      <c r="S3" s="76"/>
      <c r="T3" s="76"/>
      <c r="U3" s="76"/>
      <c r="V3" s="76"/>
      <c r="W3" s="76"/>
      <c r="X3" s="76"/>
      <c r="Y3" s="76"/>
    </row>
    <row r="4" spans="1:25" s="21" customFormat="1" ht="12">
      <c r="A4" s="607"/>
      <c r="B4" s="389" t="s">
        <v>666</v>
      </c>
      <c r="C4" s="389" t="s">
        <v>674</v>
      </c>
      <c r="D4" s="389" t="s">
        <v>675</v>
      </c>
      <c r="E4" s="389" t="s">
        <v>676</v>
      </c>
      <c r="F4" s="389" t="s">
        <v>676</v>
      </c>
      <c r="G4" s="389" t="s">
        <v>684</v>
      </c>
      <c r="H4" s="49" t="s">
        <v>683</v>
      </c>
      <c r="I4" s="608"/>
      <c r="K4" s="67"/>
      <c r="L4" s="1004"/>
      <c r="M4" s="1004"/>
      <c r="N4" s="1008"/>
      <c r="O4" s="1008"/>
      <c r="P4" s="1008"/>
      <c r="Q4" s="1008"/>
      <c r="R4" s="1008"/>
      <c r="S4" s="1008"/>
      <c r="T4" s="1008"/>
      <c r="U4" s="76"/>
      <c r="V4" s="76"/>
      <c r="W4" s="76"/>
      <c r="X4" s="76"/>
      <c r="Y4" s="76"/>
    </row>
    <row r="5" spans="1:25" s="21" customFormat="1" ht="12">
      <c r="A5" s="438" t="s">
        <v>662</v>
      </c>
      <c r="B5" s="69" t="s">
        <v>678</v>
      </c>
      <c r="C5" s="69" t="s">
        <v>679</v>
      </c>
      <c r="D5" s="69" t="s">
        <v>677</v>
      </c>
      <c r="E5" s="69" t="s">
        <v>680</v>
      </c>
      <c r="F5" s="69" t="s">
        <v>679</v>
      </c>
      <c r="G5" s="69" t="s">
        <v>677</v>
      </c>
      <c r="H5" s="49" t="s">
        <v>665</v>
      </c>
      <c r="I5" s="608"/>
      <c r="L5" s="979"/>
      <c r="M5" s="1009"/>
      <c r="N5" s="1009"/>
      <c r="O5" s="1008"/>
      <c r="P5" s="1008"/>
      <c r="Q5" s="1008"/>
      <c r="R5" s="1008"/>
      <c r="S5" s="1008"/>
      <c r="T5" s="1008"/>
      <c r="U5" s="76"/>
      <c r="V5" s="76"/>
      <c r="W5" s="76"/>
      <c r="X5" s="76"/>
      <c r="Y5" s="76"/>
    </row>
    <row r="6" spans="1:25" s="21" customFormat="1" ht="12.75" customHeight="1">
      <c r="A6" s="438" t="s">
        <v>681</v>
      </c>
      <c r="B6" s="55"/>
      <c r="C6" s="55"/>
      <c r="D6" s="68"/>
      <c r="E6" s="55"/>
      <c r="F6" s="55"/>
      <c r="G6" s="55"/>
      <c r="H6" s="49"/>
      <c r="I6" s="608"/>
      <c r="L6" s="375"/>
      <c r="M6" s="1010"/>
      <c r="N6" s="76"/>
      <c r="O6" s="76"/>
      <c r="P6" s="76"/>
      <c r="Q6" s="76"/>
      <c r="R6" s="76"/>
      <c r="S6" s="76"/>
      <c r="T6" s="76"/>
      <c r="U6" s="76"/>
      <c r="V6" s="76"/>
      <c r="W6" s="76"/>
      <c r="X6" s="76"/>
      <c r="Y6" s="76"/>
    </row>
    <row r="7" spans="1:21" ht="12.75" customHeight="1">
      <c r="A7" s="928" t="s">
        <v>687</v>
      </c>
      <c r="B7" s="22">
        <v>7638.334</v>
      </c>
      <c r="C7" s="22">
        <v>10465.698</v>
      </c>
      <c r="D7" s="22">
        <v>9891.922</v>
      </c>
      <c r="E7" s="22">
        <v>16477.438</v>
      </c>
      <c r="F7" s="22">
        <v>0</v>
      </c>
      <c r="G7" s="22">
        <v>0</v>
      </c>
      <c r="H7" s="57">
        <v>44473.392</v>
      </c>
      <c r="I7" s="437"/>
      <c r="J7" s="57"/>
      <c r="L7" s="982"/>
      <c r="M7" s="1011"/>
      <c r="N7" s="976"/>
      <c r="O7" s="1012"/>
      <c r="P7" s="1012"/>
      <c r="Q7" s="1012"/>
      <c r="R7" s="1012"/>
      <c r="S7" s="76"/>
      <c r="T7" s="1012"/>
      <c r="U7" s="1012"/>
    </row>
    <row r="8" spans="1:21" ht="12.75" customHeight="1">
      <c r="A8" s="928" t="s">
        <v>719</v>
      </c>
      <c r="B8" s="22">
        <v>327.048</v>
      </c>
      <c r="C8" s="22">
        <v>1175.05</v>
      </c>
      <c r="D8" s="22">
        <v>822.036</v>
      </c>
      <c r="E8" s="22">
        <v>1342.226</v>
      </c>
      <c r="F8" s="22">
        <v>143.248</v>
      </c>
      <c r="G8" s="22">
        <v>2721.441</v>
      </c>
      <c r="H8" s="57">
        <v>6531.048</v>
      </c>
      <c r="I8" s="437"/>
      <c r="J8" s="57"/>
      <c r="L8" s="982"/>
      <c r="M8" s="1011"/>
      <c r="N8" s="976"/>
      <c r="O8" s="1012"/>
      <c r="P8" s="1012"/>
      <c r="Q8" s="1012"/>
      <c r="R8" s="1012"/>
      <c r="S8" s="76"/>
      <c r="T8" s="1012"/>
      <c r="U8" s="1012"/>
    </row>
    <row r="9" spans="1:21" ht="12.75" customHeight="1">
      <c r="A9" s="928" t="s">
        <v>534</v>
      </c>
      <c r="B9" s="22">
        <v>3818.76</v>
      </c>
      <c r="C9" s="22">
        <v>4990.33</v>
      </c>
      <c r="D9" s="22">
        <v>4638.629</v>
      </c>
      <c r="E9" s="22">
        <v>7504.085</v>
      </c>
      <c r="F9" s="22">
        <v>16.595</v>
      </c>
      <c r="G9" s="22">
        <v>0</v>
      </c>
      <c r="H9" s="57">
        <v>20968.399</v>
      </c>
      <c r="I9" s="437"/>
      <c r="J9" s="57"/>
      <c r="L9" s="982"/>
      <c r="M9" s="1011"/>
      <c r="N9" s="976"/>
      <c r="O9" s="1012"/>
      <c r="P9" s="1012"/>
      <c r="Q9" s="1012"/>
      <c r="R9" s="1012"/>
      <c r="S9" s="76"/>
      <c r="T9" s="76"/>
      <c r="U9" s="76"/>
    </row>
    <row r="10" spans="1:34" s="70" customFormat="1" ht="12.75" customHeight="1">
      <c r="A10" s="928" t="s">
        <v>873</v>
      </c>
      <c r="B10" s="22">
        <v>5720.13</v>
      </c>
      <c r="C10" s="22">
        <v>4487.273</v>
      </c>
      <c r="D10" s="22">
        <v>4294.866</v>
      </c>
      <c r="E10" s="22">
        <v>215.712</v>
      </c>
      <c r="F10" s="22">
        <v>5270.706</v>
      </c>
      <c r="G10" s="22">
        <v>1.144</v>
      </c>
      <c r="H10" s="57">
        <v>19989.831</v>
      </c>
      <c r="I10" s="437"/>
      <c r="J10" s="57"/>
      <c r="L10" s="982"/>
      <c r="M10" s="1011"/>
      <c r="N10" s="976"/>
      <c r="O10" s="1012"/>
      <c r="P10" s="1012"/>
      <c r="Q10" s="1012"/>
      <c r="R10" s="1012"/>
      <c r="S10" s="76"/>
      <c r="T10" s="1012"/>
      <c r="U10" s="1012"/>
      <c r="V10" s="1013"/>
      <c r="W10" s="1004"/>
      <c r="X10" s="1004"/>
      <c r="Y10" s="1004"/>
      <c r="Z10" s="14"/>
      <c r="AA10" s="14"/>
      <c r="AB10" s="14"/>
      <c r="AC10" s="14"/>
      <c r="AD10" s="14"/>
      <c r="AE10" s="14"/>
      <c r="AF10" s="14"/>
      <c r="AG10" s="14"/>
      <c r="AH10" s="14"/>
    </row>
    <row r="11" spans="1:34" s="70" customFormat="1" ht="12.75" customHeight="1">
      <c r="A11" s="928" t="s">
        <v>874</v>
      </c>
      <c r="B11" s="22">
        <v>1863.2710000000002</v>
      </c>
      <c r="C11" s="22">
        <v>2518.896</v>
      </c>
      <c r="D11" s="22">
        <v>2515.29</v>
      </c>
      <c r="E11" s="22">
        <v>1658.745</v>
      </c>
      <c r="F11" s="22">
        <v>2142.035</v>
      </c>
      <c r="G11" s="22">
        <v>354.5</v>
      </c>
      <c r="H11" s="23">
        <v>11052.738</v>
      </c>
      <c r="I11" s="604"/>
      <c r="J11" s="140"/>
      <c r="L11" s="982"/>
      <c r="M11" s="1011"/>
      <c r="N11" s="976"/>
      <c r="O11" s="76"/>
      <c r="P11" s="76"/>
      <c r="Q11" s="76"/>
      <c r="R11" s="76"/>
      <c r="S11" s="76"/>
      <c r="T11" s="977"/>
      <c r="U11" s="977"/>
      <c r="V11" s="1013"/>
      <c r="W11" s="1004"/>
      <c r="X11" s="1004"/>
      <c r="Y11" s="1004"/>
      <c r="Z11" s="14"/>
      <c r="AA11" s="14"/>
      <c r="AB11" s="14"/>
      <c r="AC11" s="14"/>
      <c r="AD11" s="14"/>
      <c r="AE11" s="14"/>
      <c r="AF11" s="14"/>
      <c r="AG11" s="14"/>
      <c r="AH11" s="14"/>
    </row>
    <row r="12" spans="1:34" s="70" customFormat="1" ht="12.75" customHeight="1">
      <c r="A12" s="929" t="s">
        <v>634</v>
      </c>
      <c r="B12" s="941"/>
      <c r="C12" s="941"/>
      <c r="D12" s="941"/>
      <c r="E12" s="941"/>
      <c r="F12" s="941"/>
      <c r="G12" s="941"/>
      <c r="H12" s="141"/>
      <c r="I12" s="602"/>
      <c r="J12" s="141"/>
      <c r="L12" s="988"/>
      <c r="M12" s="1011"/>
      <c r="N12" s="976"/>
      <c r="O12" s="76"/>
      <c r="P12" s="76"/>
      <c r="Q12" s="76"/>
      <c r="R12" s="76"/>
      <c r="S12" s="76"/>
      <c r="T12" s="1004"/>
      <c r="U12" s="1004"/>
      <c r="V12" s="1013"/>
      <c r="W12" s="1004"/>
      <c r="X12" s="1004"/>
      <c r="Y12" s="1004"/>
      <c r="Z12" s="14"/>
      <c r="AA12" s="14"/>
      <c r="AB12" s="14"/>
      <c r="AC12" s="14"/>
      <c r="AD12" s="14"/>
      <c r="AE12" s="14"/>
      <c r="AF12" s="14"/>
      <c r="AG12" s="14"/>
      <c r="AH12" s="14"/>
    </row>
    <row r="13" spans="1:34" s="70" customFormat="1" ht="12.75" customHeight="1">
      <c r="A13" s="929" t="s">
        <v>875</v>
      </c>
      <c r="B13" s="941">
        <v>534.238</v>
      </c>
      <c r="C13" s="941">
        <v>836.173</v>
      </c>
      <c r="D13" s="941">
        <v>797.344</v>
      </c>
      <c r="E13" s="941">
        <v>513.876</v>
      </c>
      <c r="F13" s="941">
        <v>636.21</v>
      </c>
      <c r="G13" s="941">
        <v>147.46</v>
      </c>
      <c r="H13" s="141">
        <v>3465.301</v>
      </c>
      <c r="I13" s="602"/>
      <c r="J13" s="141"/>
      <c r="L13" s="982"/>
      <c r="M13" s="1011"/>
      <c r="N13" s="976"/>
      <c r="O13" s="1012"/>
      <c r="P13" s="1012"/>
      <c r="Q13" s="1012"/>
      <c r="R13" s="1012"/>
      <c r="S13" s="1012"/>
      <c r="T13" s="1014"/>
      <c r="U13" s="1014"/>
      <c r="V13" s="1013"/>
      <c r="W13" s="1004"/>
      <c r="X13" s="1004"/>
      <c r="Y13" s="1004"/>
      <c r="Z13" s="14"/>
      <c r="AA13" s="14"/>
      <c r="AB13" s="14"/>
      <c r="AC13" s="14"/>
      <c r="AD13" s="14"/>
      <c r="AE13" s="14"/>
      <c r="AF13" s="14"/>
      <c r="AG13" s="14"/>
      <c r="AH13" s="14"/>
    </row>
    <row r="14" spans="1:34" s="70" customFormat="1" ht="12.75" customHeight="1">
      <c r="A14" s="929" t="s">
        <v>635</v>
      </c>
      <c r="B14" s="941">
        <v>1024.845</v>
      </c>
      <c r="C14" s="941">
        <v>1094.226</v>
      </c>
      <c r="D14" s="941">
        <v>1219.64</v>
      </c>
      <c r="E14" s="941">
        <v>923.466</v>
      </c>
      <c r="F14" s="941">
        <v>1050.683</v>
      </c>
      <c r="G14" s="941">
        <v>-15.317</v>
      </c>
      <c r="H14" s="141">
        <v>5297.544</v>
      </c>
      <c r="I14" s="602"/>
      <c r="J14" s="141"/>
      <c r="L14" s="982"/>
      <c r="M14" s="1011"/>
      <c r="N14" s="976"/>
      <c r="O14" s="76"/>
      <c r="P14" s="76"/>
      <c r="Q14" s="76"/>
      <c r="R14" s="76"/>
      <c r="S14" s="76"/>
      <c r="T14" s="977"/>
      <c r="U14" s="977"/>
      <c r="V14" s="1013"/>
      <c r="W14" s="1004"/>
      <c r="X14" s="1004"/>
      <c r="Y14" s="1004"/>
      <c r="Z14" s="14"/>
      <c r="AA14" s="14"/>
      <c r="AB14" s="14"/>
      <c r="AC14" s="14"/>
      <c r="AD14" s="14"/>
      <c r="AE14" s="14"/>
      <c r="AF14" s="14"/>
      <c r="AG14" s="14"/>
      <c r="AH14" s="14"/>
    </row>
    <row r="15" spans="1:34" s="70" customFormat="1" ht="12.75" customHeight="1">
      <c r="A15" s="929" t="s">
        <v>720</v>
      </c>
      <c r="B15" s="941">
        <v>304.188</v>
      </c>
      <c r="C15" s="941">
        <v>588.497</v>
      </c>
      <c r="D15" s="941">
        <v>498.306</v>
      </c>
      <c r="E15" s="941">
        <v>221.403</v>
      </c>
      <c r="F15" s="941">
        <v>455.142</v>
      </c>
      <c r="G15" s="941">
        <v>222.357</v>
      </c>
      <c r="H15" s="142">
        <v>2289.893</v>
      </c>
      <c r="I15" s="609"/>
      <c r="J15" s="142"/>
      <c r="L15" s="982"/>
      <c r="M15" s="1011"/>
      <c r="N15" s="976"/>
      <c r="O15" s="1015"/>
      <c r="P15" s="1015"/>
      <c r="Q15" s="1015"/>
      <c r="R15" s="1015"/>
      <c r="S15" s="1015"/>
      <c r="T15" s="1016"/>
      <c r="U15" s="1016"/>
      <c r="V15" s="1013"/>
      <c r="W15" s="1004"/>
      <c r="X15" s="1004"/>
      <c r="Y15" s="1004"/>
      <c r="Z15" s="14"/>
      <c r="AA15" s="14"/>
      <c r="AB15" s="14"/>
      <c r="AC15" s="14"/>
      <c r="AD15" s="14"/>
      <c r="AE15" s="14"/>
      <c r="AF15" s="14"/>
      <c r="AG15" s="14"/>
      <c r="AH15" s="14"/>
    </row>
    <row r="16" spans="1:34" s="70" customFormat="1" ht="12.75" customHeight="1">
      <c r="A16" s="928" t="s">
        <v>688</v>
      </c>
      <c r="B16" s="22">
        <v>81.59</v>
      </c>
      <c r="C16" s="22">
        <v>0</v>
      </c>
      <c r="D16" s="22">
        <v>0</v>
      </c>
      <c r="E16" s="22">
        <v>0</v>
      </c>
      <c r="F16" s="22">
        <v>0</v>
      </c>
      <c r="G16" s="22">
        <v>11946.42</v>
      </c>
      <c r="H16" s="57">
        <v>12028.01</v>
      </c>
      <c r="I16" s="437"/>
      <c r="J16" s="57"/>
      <c r="L16" s="982"/>
      <c r="M16" s="1011"/>
      <c r="N16" s="976"/>
      <c r="O16" s="1012"/>
      <c r="P16" s="1012"/>
      <c r="Q16" s="1012"/>
      <c r="R16" s="1012"/>
      <c r="S16" s="1012"/>
      <c r="T16" s="1012"/>
      <c r="U16" s="1012"/>
      <c r="V16" s="1013"/>
      <c r="W16" s="1004"/>
      <c r="X16" s="1004"/>
      <c r="Y16" s="1004"/>
      <c r="Z16" s="14"/>
      <c r="AA16" s="14"/>
      <c r="AB16" s="14"/>
      <c r="AC16" s="14"/>
      <c r="AD16" s="14"/>
      <c r="AE16" s="14"/>
      <c r="AF16" s="14"/>
      <c r="AG16" s="14"/>
      <c r="AH16" s="14"/>
    </row>
    <row r="17" spans="1:34" s="70" customFormat="1" ht="12.75" customHeight="1">
      <c r="A17" s="930" t="s">
        <v>876</v>
      </c>
      <c r="B17" s="22">
        <v>0</v>
      </c>
      <c r="C17" s="22">
        <v>0</v>
      </c>
      <c r="D17" s="22">
        <v>48.093</v>
      </c>
      <c r="E17" s="22">
        <v>313.438</v>
      </c>
      <c r="F17" s="22">
        <v>0</v>
      </c>
      <c r="G17" s="22">
        <v>1815.782</v>
      </c>
      <c r="H17" s="57">
        <v>2177.313</v>
      </c>
      <c r="I17" s="437"/>
      <c r="J17" s="57"/>
      <c r="L17" s="982"/>
      <c r="M17" s="1011"/>
      <c r="N17" s="976"/>
      <c r="O17" s="1012"/>
      <c r="P17" s="1012"/>
      <c r="Q17" s="1012"/>
      <c r="R17" s="1012"/>
      <c r="S17" s="1012"/>
      <c r="T17" s="1012"/>
      <c r="U17" s="1012"/>
      <c r="V17" s="1013"/>
      <c r="W17" s="1004"/>
      <c r="X17" s="1004"/>
      <c r="Y17" s="1004"/>
      <c r="Z17" s="14"/>
      <c r="AA17" s="14"/>
      <c r="AB17" s="14"/>
      <c r="AC17" s="14"/>
      <c r="AD17" s="14"/>
      <c r="AE17" s="14"/>
      <c r="AF17" s="14"/>
      <c r="AG17" s="14"/>
      <c r="AH17" s="14"/>
    </row>
    <row r="18" spans="1:34" s="70" customFormat="1" ht="12.75" customHeight="1">
      <c r="A18" s="928" t="s">
        <v>646</v>
      </c>
      <c r="B18" s="22">
        <v>635.477</v>
      </c>
      <c r="C18" s="22">
        <v>776.885</v>
      </c>
      <c r="D18" s="22">
        <v>776.051</v>
      </c>
      <c r="E18" s="22">
        <v>361.429</v>
      </c>
      <c r="F18" s="22">
        <v>1010.851</v>
      </c>
      <c r="G18" s="22">
        <v>200.171</v>
      </c>
      <c r="H18" s="57">
        <v>3760.864</v>
      </c>
      <c r="I18" s="437"/>
      <c r="J18" s="57"/>
      <c r="L18" s="982"/>
      <c r="M18" s="1011"/>
      <c r="N18" s="976"/>
      <c r="O18" s="1012"/>
      <c r="P18" s="1012"/>
      <c r="Q18" s="1012"/>
      <c r="R18" s="1012"/>
      <c r="S18" s="1012"/>
      <c r="T18" s="1012"/>
      <c r="U18" s="1012"/>
      <c r="V18" s="1013"/>
      <c r="W18" s="1004"/>
      <c r="X18" s="1004"/>
      <c r="Y18" s="1004"/>
      <c r="Z18" s="14"/>
      <c r="AA18" s="14"/>
      <c r="AB18" s="14"/>
      <c r="AC18" s="14"/>
      <c r="AD18" s="14"/>
      <c r="AE18" s="14"/>
      <c r="AF18" s="14"/>
      <c r="AG18" s="14"/>
      <c r="AH18" s="14"/>
    </row>
    <row r="19" spans="1:34" s="70" customFormat="1" ht="12.75" customHeight="1">
      <c r="A19" s="928" t="s">
        <v>647</v>
      </c>
      <c r="B19" s="22">
        <v>73.619</v>
      </c>
      <c r="C19" s="22">
        <v>118.161</v>
      </c>
      <c r="D19" s="22">
        <v>27.024</v>
      </c>
      <c r="E19" s="22">
        <v>59.312</v>
      </c>
      <c r="F19" s="22">
        <v>11.798</v>
      </c>
      <c r="G19" s="22">
        <v>-12.852</v>
      </c>
      <c r="H19" s="57">
        <v>277.062</v>
      </c>
      <c r="I19" s="437"/>
      <c r="J19" s="57"/>
      <c r="L19" s="982"/>
      <c r="M19" s="1011"/>
      <c r="N19" s="976"/>
      <c r="O19" s="1012"/>
      <c r="P19" s="1017"/>
      <c r="Q19" s="1012"/>
      <c r="R19" s="1012"/>
      <c r="S19" s="1012"/>
      <c r="T19" s="1012"/>
      <c r="U19" s="1012"/>
      <c r="V19" s="1013"/>
      <c r="W19" s="1004"/>
      <c r="X19" s="1004"/>
      <c r="Y19" s="1004"/>
      <c r="Z19" s="14"/>
      <c r="AA19" s="14"/>
      <c r="AB19" s="14"/>
      <c r="AC19" s="14"/>
      <c r="AD19" s="14"/>
      <c r="AE19" s="14"/>
      <c r="AF19" s="14"/>
      <c r="AG19" s="14"/>
      <c r="AH19" s="14"/>
    </row>
    <row r="20" spans="1:21" ht="12.75" customHeight="1">
      <c r="A20" s="431"/>
      <c r="B20" s="22"/>
      <c r="C20" s="22"/>
      <c r="D20" s="22"/>
      <c r="E20" s="22"/>
      <c r="F20" s="22"/>
      <c r="G20" s="22"/>
      <c r="H20" s="57"/>
      <c r="I20" s="437"/>
      <c r="J20" s="57"/>
      <c r="L20" s="988"/>
      <c r="M20" s="1011"/>
      <c r="N20" s="976"/>
      <c r="O20" s="1012"/>
      <c r="P20" s="1012"/>
      <c r="Q20" s="1012"/>
      <c r="R20" s="1012"/>
      <c r="S20" s="1012"/>
      <c r="T20" s="1012"/>
      <c r="U20" s="1012"/>
    </row>
    <row r="21" spans="1:21" ht="12.75" customHeight="1">
      <c r="A21" s="931" t="s">
        <v>877</v>
      </c>
      <c r="B21" s="23">
        <v>20158.228</v>
      </c>
      <c r="C21" s="23">
        <v>24532.293</v>
      </c>
      <c r="D21" s="23">
        <v>23013.914</v>
      </c>
      <c r="E21" s="23">
        <v>27932.384</v>
      </c>
      <c r="F21" s="23">
        <v>8595.232</v>
      </c>
      <c r="G21" s="23">
        <v>17026.605</v>
      </c>
      <c r="H21" s="23">
        <v>121258.656</v>
      </c>
      <c r="I21" s="604"/>
      <c r="J21" s="23"/>
      <c r="L21" s="982"/>
      <c r="M21" s="1011"/>
      <c r="N21" s="976"/>
      <c r="O21" s="1018"/>
      <c r="P21" s="1018"/>
      <c r="Q21" s="1018"/>
      <c r="R21" s="1018"/>
      <c r="S21" s="1018"/>
      <c r="T21" s="1018"/>
      <c r="U21" s="1018"/>
    </row>
    <row r="22" spans="1:34" ht="12.75" customHeight="1">
      <c r="A22" s="431"/>
      <c r="B22" s="23"/>
      <c r="C22" s="23"/>
      <c r="D22" s="23"/>
      <c r="E22" s="23"/>
      <c r="F22" s="23"/>
      <c r="G22" s="23"/>
      <c r="H22" s="57"/>
      <c r="I22" s="437"/>
      <c r="J22" s="57"/>
      <c r="L22" s="988"/>
      <c r="M22" s="1011"/>
      <c r="N22" s="976"/>
      <c r="O22" s="1018"/>
      <c r="P22" s="1018"/>
      <c r="Q22" s="1018"/>
      <c r="R22" s="1018"/>
      <c r="S22" s="1018"/>
      <c r="T22" s="1018"/>
      <c r="U22" s="1018"/>
      <c r="W22" s="1019"/>
      <c r="X22" s="1019"/>
      <c r="Y22" s="1019"/>
      <c r="Z22" s="32"/>
      <c r="AA22" s="32"/>
      <c r="AB22" s="32"/>
      <c r="AC22" s="32"/>
      <c r="AD22" s="32"/>
      <c r="AE22" s="32"/>
      <c r="AF22" s="32"/>
      <c r="AG22" s="32"/>
      <c r="AH22" s="32"/>
    </row>
    <row r="23" spans="1:21" ht="12.75" customHeight="1">
      <c r="A23" s="932" t="s">
        <v>769</v>
      </c>
      <c r="B23" s="22">
        <v>428.74</v>
      </c>
      <c r="C23" s="22">
        <v>895.643</v>
      </c>
      <c r="D23" s="22">
        <v>654.12</v>
      </c>
      <c r="E23" s="22">
        <v>979.332</v>
      </c>
      <c r="F23" s="22">
        <v>-1.316</v>
      </c>
      <c r="G23" s="22">
        <v>431.41</v>
      </c>
      <c r="H23" s="23">
        <v>3387.929</v>
      </c>
      <c r="I23" s="604"/>
      <c r="J23" s="23"/>
      <c r="L23" s="988"/>
      <c r="M23" s="1011"/>
      <c r="N23" s="976"/>
      <c r="O23" s="1012"/>
      <c r="P23" s="1012"/>
      <c r="Q23" s="1012"/>
      <c r="R23" s="1012"/>
      <c r="S23" s="1012"/>
      <c r="T23" s="1012"/>
      <c r="U23" s="1012"/>
    </row>
    <row r="24" spans="1:21" ht="15" customHeight="1">
      <c r="A24" s="932" t="s">
        <v>878</v>
      </c>
      <c r="B24" s="22">
        <v>206.504</v>
      </c>
      <c r="C24" s="22">
        <v>81.481</v>
      </c>
      <c r="D24" s="22">
        <v>85.366</v>
      </c>
      <c r="E24" s="22">
        <v>209.6</v>
      </c>
      <c r="F24" s="22">
        <v>92.108</v>
      </c>
      <c r="G24" s="22">
        <v>1289.272</v>
      </c>
      <c r="H24" s="23">
        <v>1964.331</v>
      </c>
      <c r="I24" s="604"/>
      <c r="L24" s="982"/>
      <c r="M24" s="1011"/>
      <c r="N24" s="976"/>
      <c r="O24" s="76"/>
      <c r="P24" s="76"/>
      <c r="Q24" s="76"/>
      <c r="R24" s="76"/>
      <c r="S24" s="76"/>
      <c r="T24" s="1012"/>
      <c r="U24" s="1014"/>
    </row>
    <row r="25" spans="1:21" ht="12.75" customHeight="1">
      <c r="A25" s="933" t="s">
        <v>770</v>
      </c>
      <c r="B25" s="22">
        <v>765.688</v>
      </c>
      <c r="C25" s="22">
        <v>1012.87</v>
      </c>
      <c r="D25" s="22">
        <v>937.631</v>
      </c>
      <c r="E25" s="22">
        <v>12.884</v>
      </c>
      <c r="F25" s="22">
        <v>1359.095</v>
      </c>
      <c r="G25" s="22">
        <v>0.496</v>
      </c>
      <c r="H25" s="23">
        <v>4088.664</v>
      </c>
      <c r="I25" s="604"/>
      <c r="L25" s="988"/>
      <c r="M25" s="1011"/>
      <c r="N25" s="976"/>
      <c r="O25" s="76"/>
      <c r="P25" s="76"/>
      <c r="Q25" s="76"/>
      <c r="R25" s="76"/>
      <c r="S25" s="76"/>
      <c r="U25" s="1014"/>
    </row>
    <row r="26" spans="1:19" ht="15" customHeight="1">
      <c r="A26" s="933"/>
      <c r="B26" s="22"/>
      <c r="C26" s="22"/>
      <c r="D26" s="22"/>
      <c r="E26" s="22"/>
      <c r="F26" s="22"/>
      <c r="G26" s="22"/>
      <c r="H26" s="23"/>
      <c r="I26" s="604"/>
      <c r="L26" s="998"/>
      <c r="M26" s="1011"/>
      <c r="N26" s="976"/>
      <c r="O26" s="76"/>
      <c r="P26" s="76"/>
      <c r="Q26" s="76"/>
      <c r="R26" s="76"/>
      <c r="S26" s="977"/>
    </row>
    <row r="27" spans="1:19" ht="12.75" customHeight="1">
      <c r="A27" s="933" t="s">
        <v>90</v>
      </c>
      <c r="B27" s="22">
        <v>7.034</v>
      </c>
      <c r="C27" s="22">
        <v>-11.448</v>
      </c>
      <c r="D27" s="22">
        <v>8.462</v>
      </c>
      <c r="E27" s="22">
        <v>13.452</v>
      </c>
      <c r="F27" s="22">
        <v>11.552</v>
      </c>
      <c r="G27" s="22">
        <v>2.279</v>
      </c>
      <c r="H27" s="23">
        <v>31.331</v>
      </c>
      <c r="I27" s="604"/>
      <c r="L27" s="998"/>
      <c r="M27" s="1011"/>
      <c r="N27" s="976"/>
      <c r="O27" s="76"/>
      <c r="P27" s="76"/>
      <c r="Q27" s="76"/>
      <c r="R27" s="76"/>
      <c r="S27" s="76"/>
    </row>
    <row r="28" spans="1:14" ht="12.75" customHeight="1">
      <c r="A28" s="933" t="s">
        <v>91</v>
      </c>
      <c r="B28" s="22">
        <v>3.606</v>
      </c>
      <c r="C28" s="22">
        <v>0.657</v>
      </c>
      <c r="D28" s="22">
        <v>10.577</v>
      </c>
      <c r="E28" s="22">
        <v>10.121</v>
      </c>
      <c r="F28" s="22">
        <v>-0.741</v>
      </c>
      <c r="G28" s="22">
        <v>0</v>
      </c>
      <c r="H28" s="942">
        <v>24.22</v>
      </c>
      <c r="I28" s="610"/>
      <c r="J28" s="1"/>
      <c r="L28" s="998"/>
      <c r="M28" s="1011"/>
      <c r="N28" s="976"/>
    </row>
    <row r="29" spans="1:34" s="32" customFormat="1" ht="12.75" customHeight="1">
      <c r="A29" s="933" t="s">
        <v>317</v>
      </c>
      <c r="B29" s="22">
        <v>1.833</v>
      </c>
      <c r="C29" s="22">
        <v>20.869</v>
      </c>
      <c r="D29" s="22">
        <v>10.393</v>
      </c>
      <c r="E29" s="22">
        <v>5.544</v>
      </c>
      <c r="F29" s="22">
        <v>-6.818</v>
      </c>
      <c r="G29" s="22">
        <v>-14.309</v>
      </c>
      <c r="H29" s="57">
        <v>17.512</v>
      </c>
      <c r="I29" s="437"/>
      <c r="J29" s="57"/>
      <c r="L29" s="998"/>
      <c r="M29" s="1011"/>
      <c r="N29" s="976"/>
      <c r="O29" s="1019"/>
      <c r="P29" s="1019"/>
      <c r="Q29" s="1019"/>
      <c r="R29" s="1019"/>
      <c r="S29" s="1019"/>
      <c r="T29" s="1019"/>
      <c r="U29" s="1019"/>
      <c r="V29" s="1019"/>
      <c r="W29" s="1004"/>
      <c r="X29" s="1004"/>
      <c r="Y29" s="1004"/>
      <c r="Z29" s="14"/>
      <c r="AA29" s="14"/>
      <c r="AB29" s="14"/>
      <c r="AC29" s="14"/>
      <c r="AD29" s="14"/>
      <c r="AE29" s="14"/>
      <c r="AF29" s="14"/>
      <c r="AG29" s="14"/>
      <c r="AH29" s="14"/>
    </row>
    <row r="30" spans="1:34" s="32" customFormat="1" ht="12.75" customHeight="1">
      <c r="A30" s="933"/>
      <c r="B30" s="22"/>
      <c r="C30" s="22"/>
      <c r="D30" s="22"/>
      <c r="E30" s="22"/>
      <c r="F30" s="22"/>
      <c r="G30" s="22"/>
      <c r="H30" s="57"/>
      <c r="I30" s="437"/>
      <c r="J30" s="57"/>
      <c r="L30" s="998"/>
      <c r="M30" s="1011"/>
      <c r="N30" s="976"/>
      <c r="O30" s="1019"/>
      <c r="P30" s="1019"/>
      <c r="Q30" s="1019"/>
      <c r="R30" s="1019"/>
      <c r="S30" s="1019"/>
      <c r="T30" s="1019"/>
      <c r="U30" s="1019"/>
      <c r="V30" s="1019"/>
      <c r="W30" s="1004"/>
      <c r="X30" s="1004"/>
      <c r="Y30" s="1004"/>
      <c r="Z30" s="14"/>
      <c r="AA30" s="14"/>
      <c r="AB30" s="14"/>
      <c r="AC30" s="14"/>
      <c r="AD30" s="14"/>
      <c r="AE30" s="14"/>
      <c r="AF30" s="14"/>
      <c r="AG30" s="14"/>
      <c r="AH30" s="14"/>
    </row>
    <row r="31" spans="1:34" s="32" customFormat="1" ht="12.75" customHeight="1">
      <c r="A31" s="934" t="s">
        <v>259</v>
      </c>
      <c r="B31" s="22">
        <v>253.592</v>
      </c>
      <c r="C31" s="22">
        <v>539.176</v>
      </c>
      <c r="D31" s="22">
        <v>305.135</v>
      </c>
      <c r="E31" s="22">
        <v>317.366</v>
      </c>
      <c r="F31" s="22">
        <v>190.417</v>
      </c>
      <c r="G31" s="22">
        <v>242.415</v>
      </c>
      <c r="H31" s="57">
        <v>1848.101</v>
      </c>
      <c r="I31" s="437"/>
      <c r="J31" s="57"/>
      <c r="L31" s="988"/>
      <c r="M31" s="1011"/>
      <c r="N31" s="976"/>
      <c r="O31" s="1019"/>
      <c r="P31" s="1019"/>
      <c r="Q31" s="1019"/>
      <c r="R31" s="1019"/>
      <c r="S31" s="1019"/>
      <c r="T31" s="1019"/>
      <c r="U31" s="1019"/>
      <c r="V31" s="1019"/>
      <c r="W31" s="1004"/>
      <c r="X31" s="1004"/>
      <c r="Y31" s="1004"/>
      <c r="Z31" s="14"/>
      <c r="AA31" s="14"/>
      <c r="AB31" s="14"/>
      <c r="AC31" s="14"/>
      <c r="AD31" s="14"/>
      <c r="AE31" s="14"/>
      <c r="AF31" s="14"/>
      <c r="AG31" s="14"/>
      <c r="AH31" s="14"/>
    </row>
    <row r="32" spans="1:34" s="32" customFormat="1" ht="12.75" customHeight="1">
      <c r="A32" s="934" t="s">
        <v>772</v>
      </c>
      <c r="B32" s="22">
        <v>119.579</v>
      </c>
      <c r="C32" s="22">
        <v>126.77</v>
      </c>
      <c r="D32" s="22">
        <v>130.997</v>
      </c>
      <c r="E32" s="22">
        <v>102.502</v>
      </c>
      <c r="F32" s="22">
        <v>142.558</v>
      </c>
      <c r="G32" s="22">
        <v>155.982</v>
      </c>
      <c r="H32" s="57">
        <v>778.388</v>
      </c>
      <c r="I32" s="437"/>
      <c r="J32" s="57"/>
      <c r="L32" s="998"/>
      <c r="M32" s="1011"/>
      <c r="N32" s="976"/>
      <c r="O32" s="1019"/>
      <c r="P32" s="1019"/>
      <c r="Q32" s="1019"/>
      <c r="R32" s="1019"/>
      <c r="S32" s="1019"/>
      <c r="T32" s="1019"/>
      <c r="U32" s="1019"/>
      <c r="V32" s="1019"/>
      <c r="W32" s="1004"/>
      <c r="X32" s="1004"/>
      <c r="Y32" s="1004"/>
      <c r="Z32" s="14"/>
      <c r="AA32" s="14"/>
      <c r="AB32" s="14"/>
      <c r="AC32" s="14"/>
      <c r="AD32" s="14"/>
      <c r="AE32" s="14"/>
      <c r="AF32" s="14"/>
      <c r="AG32" s="14"/>
      <c r="AH32" s="14"/>
    </row>
    <row r="33" spans="1:14" ht="15" customHeight="1">
      <c r="A33" s="935" t="s">
        <v>773</v>
      </c>
      <c r="B33" s="22">
        <v>6402.311</v>
      </c>
      <c r="C33" s="22">
        <v>5489.407</v>
      </c>
      <c r="D33" s="22">
        <v>5046.387</v>
      </c>
      <c r="E33" s="22">
        <v>1194.833</v>
      </c>
      <c r="F33" s="22">
        <v>6196.702</v>
      </c>
      <c r="G33" s="22">
        <v>412.405</v>
      </c>
      <c r="H33" s="23">
        <v>24742.045</v>
      </c>
      <c r="I33" s="604"/>
      <c r="L33" s="998"/>
      <c r="M33" s="1011"/>
      <c r="N33" s="976"/>
    </row>
    <row r="34" spans="1:34" s="32" customFormat="1" ht="15" customHeight="1">
      <c r="A34" s="438"/>
      <c r="B34" s="22"/>
      <c r="C34" s="22"/>
      <c r="D34" s="22"/>
      <c r="E34" s="22"/>
      <c r="F34" s="22"/>
      <c r="G34" s="22"/>
      <c r="H34" s="23"/>
      <c r="I34" s="604"/>
      <c r="J34" s="14"/>
      <c r="L34" s="998"/>
      <c r="M34" s="1011"/>
      <c r="N34" s="976"/>
      <c r="O34" s="1004"/>
      <c r="P34" s="1004"/>
      <c r="Q34" s="1004"/>
      <c r="R34" s="1004"/>
      <c r="S34" s="1004"/>
      <c r="T34" s="1004"/>
      <c r="U34" s="1004"/>
      <c r="V34" s="1019"/>
      <c r="W34" s="1004"/>
      <c r="X34" s="1004"/>
      <c r="Y34" s="1004"/>
      <c r="Z34" s="14"/>
      <c r="AA34" s="14"/>
      <c r="AB34" s="14"/>
      <c r="AC34" s="14"/>
      <c r="AD34" s="14"/>
      <c r="AE34" s="14"/>
      <c r="AF34" s="14"/>
      <c r="AG34" s="14"/>
      <c r="AH34" s="14"/>
    </row>
    <row r="35" spans="1:21" ht="12.75" customHeight="1">
      <c r="A35" s="936" t="s">
        <v>829</v>
      </c>
      <c r="B35" s="23">
        <v>14796.153</v>
      </c>
      <c r="C35" s="23">
        <v>20377.013</v>
      </c>
      <c r="D35" s="23">
        <v>19237.945</v>
      </c>
      <c r="E35" s="23">
        <v>27548.617</v>
      </c>
      <c r="F35" s="23">
        <v>3519.434</v>
      </c>
      <c r="G35" s="23">
        <v>17924.95</v>
      </c>
      <c r="H35" s="23">
        <v>103404.112</v>
      </c>
      <c r="I35" s="604"/>
      <c r="L35" s="998"/>
      <c r="M35" s="1011"/>
      <c r="N35" s="976"/>
      <c r="O35" s="974"/>
      <c r="P35" s="974"/>
      <c r="Q35" s="974"/>
      <c r="R35" s="974"/>
      <c r="S35" s="974"/>
      <c r="T35" s="974"/>
      <c r="U35" s="974"/>
    </row>
    <row r="36" spans="1:34" ht="12.75" customHeight="1">
      <c r="A36" s="438"/>
      <c r="B36" s="23"/>
      <c r="C36" s="23"/>
      <c r="D36" s="23"/>
      <c r="E36" s="23"/>
      <c r="F36" s="23"/>
      <c r="G36" s="23"/>
      <c r="H36" s="23"/>
      <c r="I36" s="604"/>
      <c r="L36" s="998"/>
      <c r="M36" s="1011"/>
      <c r="N36" s="976"/>
      <c r="O36" s="974"/>
      <c r="P36" s="974"/>
      <c r="Q36" s="974"/>
      <c r="R36" s="974"/>
      <c r="S36" s="974"/>
      <c r="T36" s="974"/>
      <c r="U36" s="974"/>
      <c r="W36" s="1019"/>
      <c r="X36" s="1019"/>
      <c r="Y36" s="1019"/>
      <c r="Z36" s="32"/>
      <c r="AA36" s="32"/>
      <c r="AB36" s="32"/>
      <c r="AC36" s="32"/>
      <c r="AD36" s="32"/>
      <c r="AE36" s="32"/>
      <c r="AF36" s="32"/>
      <c r="AG36" s="32"/>
      <c r="AH36" s="32"/>
    </row>
    <row r="37" spans="1:14" ht="12.75" customHeight="1">
      <c r="A37" s="935" t="s">
        <v>774</v>
      </c>
      <c r="B37" s="22">
        <v>7038.378</v>
      </c>
      <c r="C37" s="22">
        <v>9711.108</v>
      </c>
      <c r="D37" s="22">
        <v>9272.741</v>
      </c>
      <c r="E37" s="22">
        <v>14372.014</v>
      </c>
      <c r="F37" s="22">
        <v>378.993</v>
      </c>
      <c r="G37" s="22">
        <v>4993.797</v>
      </c>
      <c r="H37" s="57">
        <v>45767.031</v>
      </c>
      <c r="I37" s="437"/>
      <c r="J37" s="57"/>
      <c r="L37" s="998"/>
      <c r="M37" s="1011"/>
      <c r="N37" s="976"/>
    </row>
    <row r="38" spans="1:34" s="32" customFormat="1" ht="15" customHeight="1">
      <c r="A38" s="935" t="s">
        <v>775</v>
      </c>
      <c r="B38" s="22">
        <v>563.474</v>
      </c>
      <c r="C38" s="22">
        <v>995.011</v>
      </c>
      <c r="D38" s="22">
        <v>763.774</v>
      </c>
      <c r="E38" s="22">
        <v>940.663</v>
      </c>
      <c r="F38" s="22">
        <v>48.487</v>
      </c>
      <c r="G38" s="22">
        <v>2.678</v>
      </c>
      <c r="H38" s="57">
        <v>3314.087</v>
      </c>
      <c r="I38" s="437"/>
      <c r="J38" s="57"/>
      <c r="L38" s="998"/>
      <c r="M38" s="1011"/>
      <c r="N38" s="976"/>
      <c r="O38" s="1012"/>
      <c r="P38" s="1012"/>
      <c r="Q38" s="1012"/>
      <c r="R38" s="1012"/>
      <c r="S38" s="1012"/>
      <c r="T38" s="1012"/>
      <c r="U38" s="1012"/>
      <c r="V38" s="1012"/>
      <c r="W38" s="1004"/>
      <c r="X38" s="1004"/>
      <c r="Y38" s="1004"/>
      <c r="Z38" s="14"/>
      <c r="AA38" s="14"/>
      <c r="AB38" s="14"/>
      <c r="AC38" s="14"/>
      <c r="AD38" s="14"/>
      <c r="AE38" s="14"/>
      <c r="AF38" s="14"/>
      <c r="AG38" s="14"/>
      <c r="AH38" s="14"/>
    </row>
    <row r="39" spans="1:34" s="32" customFormat="1" ht="12.75" customHeight="1">
      <c r="A39" s="438"/>
      <c r="B39" s="22"/>
      <c r="C39" s="22"/>
      <c r="D39" s="22"/>
      <c r="E39" s="22"/>
      <c r="F39" s="22"/>
      <c r="G39" s="22"/>
      <c r="H39" s="57"/>
      <c r="I39" s="437"/>
      <c r="J39" s="57"/>
      <c r="L39" s="998"/>
      <c r="M39" s="1011"/>
      <c r="N39" s="976"/>
      <c r="O39" s="1012"/>
      <c r="P39" s="1012"/>
      <c r="Q39" s="1012"/>
      <c r="R39" s="1012"/>
      <c r="S39" s="1012"/>
      <c r="T39" s="1012"/>
      <c r="U39" s="1012"/>
      <c r="V39" s="1012"/>
      <c r="W39" s="1004"/>
      <c r="X39" s="1004"/>
      <c r="Y39" s="1004"/>
      <c r="Z39" s="14"/>
      <c r="AA39" s="14"/>
      <c r="AB39" s="14"/>
      <c r="AC39" s="14"/>
      <c r="AD39" s="14"/>
      <c r="AE39" s="14"/>
      <c r="AF39" s="14"/>
      <c r="AG39" s="14"/>
      <c r="AH39" s="14"/>
    </row>
    <row r="40" spans="1:21" ht="12.75" customHeight="1">
      <c r="A40" s="936" t="s">
        <v>668</v>
      </c>
      <c r="B40" s="23">
        <v>7194.301</v>
      </c>
      <c r="C40" s="23">
        <v>9670.894</v>
      </c>
      <c r="D40" s="23">
        <v>9201.431</v>
      </c>
      <c r="E40" s="23">
        <v>12235.941</v>
      </c>
      <c r="F40" s="23">
        <v>3091.955</v>
      </c>
      <c r="G40" s="23">
        <v>12928.475</v>
      </c>
      <c r="H40" s="57">
        <v>54322.997</v>
      </c>
      <c r="I40" s="437"/>
      <c r="J40" s="57"/>
      <c r="L40" s="998"/>
      <c r="M40" s="1011"/>
      <c r="N40" s="976"/>
      <c r="O40" s="1018"/>
      <c r="P40" s="1018"/>
      <c r="Q40" s="1018"/>
      <c r="R40" s="1018"/>
      <c r="S40" s="1018"/>
      <c r="T40" s="1018"/>
      <c r="U40" s="1018"/>
    </row>
    <row r="41" spans="1:34" ht="12.75" customHeight="1">
      <c r="A41" s="936"/>
      <c r="B41" s="23"/>
      <c r="C41" s="23"/>
      <c r="D41" s="23"/>
      <c r="E41" s="23"/>
      <c r="F41" s="23"/>
      <c r="G41" s="23"/>
      <c r="H41" s="57"/>
      <c r="I41" s="437"/>
      <c r="J41" s="57"/>
      <c r="L41" s="998"/>
      <c r="M41" s="1011"/>
      <c r="N41" s="976"/>
      <c r="O41" s="1018"/>
      <c r="P41" s="1018"/>
      <c r="Q41" s="1018"/>
      <c r="R41" s="1018"/>
      <c r="S41" s="1018"/>
      <c r="T41" s="1018"/>
      <c r="U41" s="1018"/>
      <c r="V41" s="1012"/>
      <c r="W41" s="1019"/>
      <c r="X41" s="1019"/>
      <c r="Y41" s="1019"/>
      <c r="Z41" s="32"/>
      <c r="AA41" s="32"/>
      <c r="AB41" s="32"/>
      <c r="AC41" s="32"/>
      <c r="AD41" s="32"/>
      <c r="AE41" s="32"/>
      <c r="AF41" s="32"/>
      <c r="AG41" s="32"/>
      <c r="AH41" s="32"/>
    </row>
    <row r="42" spans="1:14" ht="12.75" customHeight="1">
      <c r="A42" s="438" t="s">
        <v>879</v>
      </c>
      <c r="B42" s="22">
        <v>-98.62</v>
      </c>
      <c r="C42" s="22">
        <v>42.004</v>
      </c>
      <c r="D42" s="22">
        <v>-11.089</v>
      </c>
      <c r="E42" s="22">
        <v>4.459</v>
      </c>
      <c r="F42" s="22">
        <v>37.079</v>
      </c>
      <c r="G42" s="22">
        <v>-281.956</v>
      </c>
      <c r="H42" s="57">
        <v>-308.123</v>
      </c>
      <c r="I42" s="437"/>
      <c r="J42" s="57"/>
      <c r="L42" s="988"/>
      <c r="M42" s="1011"/>
      <c r="N42" s="976"/>
    </row>
    <row r="43" spans="1:34" s="32" customFormat="1" ht="12.75" customHeight="1">
      <c r="A43" s="438" t="s">
        <v>776</v>
      </c>
      <c r="B43" s="22">
        <v>0</v>
      </c>
      <c r="C43" s="22">
        <v>1.967</v>
      </c>
      <c r="D43" s="22">
        <v>0.919</v>
      </c>
      <c r="E43" s="22">
        <v>-2.087</v>
      </c>
      <c r="F43" s="22">
        <v>0.092</v>
      </c>
      <c r="G43" s="22">
        <v>0</v>
      </c>
      <c r="H43" s="57">
        <v>0.891</v>
      </c>
      <c r="I43" s="437"/>
      <c r="J43" s="57"/>
      <c r="L43" s="998"/>
      <c r="M43" s="1011"/>
      <c r="N43" s="976"/>
      <c r="O43" s="1012"/>
      <c r="P43" s="1012"/>
      <c r="Q43" s="1012"/>
      <c r="R43" s="1012"/>
      <c r="S43" s="1012"/>
      <c r="T43" s="1012"/>
      <c r="U43" s="1012"/>
      <c r="V43" s="1012"/>
      <c r="W43" s="1004"/>
      <c r="X43" s="1004"/>
      <c r="Y43" s="1004"/>
      <c r="Z43" s="14"/>
      <c r="AA43" s="14"/>
      <c r="AB43" s="14"/>
      <c r="AC43" s="14"/>
      <c r="AD43" s="14"/>
      <c r="AE43" s="14"/>
      <c r="AF43" s="14"/>
      <c r="AG43" s="14"/>
      <c r="AH43" s="14"/>
    </row>
    <row r="44" spans="1:22" ht="15" customHeight="1">
      <c r="A44" s="431"/>
      <c r="B44" s="22"/>
      <c r="C44" s="22"/>
      <c r="D44" s="22"/>
      <c r="E44" s="22"/>
      <c r="F44" s="22"/>
      <c r="G44" s="22"/>
      <c r="H44" s="57"/>
      <c r="I44" s="437"/>
      <c r="J44" s="57"/>
      <c r="L44" s="998"/>
      <c r="M44" s="1011"/>
      <c r="N44" s="976"/>
      <c r="O44" s="1012"/>
      <c r="P44" s="1012"/>
      <c r="Q44" s="1012"/>
      <c r="R44" s="1012"/>
      <c r="S44" s="1012"/>
      <c r="T44" s="1012"/>
      <c r="U44" s="1012"/>
      <c r="V44" s="1012"/>
    </row>
    <row r="45" spans="1:22" ht="12.75" customHeight="1">
      <c r="A45" s="434" t="s">
        <v>669</v>
      </c>
      <c r="B45" s="23">
        <v>7095.681</v>
      </c>
      <c r="C45" s="23">
        <v>9714.865</v>
      </c>
      <c r="D45" s="23">
        <v>9191.26</v>
      </c>
      <c r="E45" s="23">
        <v>12238.313</v>
      </c>
      <c r="F45" s="23">
        <v>3129.125</v>
      </c>
      <c r="G45" s="23">
        <v>12646.519</v>
      </c>
      <c r="H45" s="57">
        <v>54015.763</v>
      </c>
      <c r="I45" s="437"/>
      <c r="J45" s="57"/>
      <c r="L45" s="998"/>
      <c r="M45" s="1011"/>
      <c r="N45" s="976"/>
      <c r="O45" s="1018"/>
      <c r="P45" s="1018"/>
      <c r="Q45" s="1018"/>
      <c r="R45" s="1018"/>
      <c r="S45" s="1018"/>
      <c r="T45" s="1018"/>
      <c r="U45" s="1018"/>
      <c r="V45" s="1012"/>
    </row>
    <row r="46" spans="1:34" ht="12.75" customHeight="1">
      <c r="A46" s="937"/>
      <c r="B46" s="23"/>
      <c r="C46" s="23"/>
      <c r="D46" s="23"/>
      <c r="E46" s="23"/>
      <c r="F46" s="23"/>
      <c r="G46" s="23"/>
      <c r="H46" s="57"/>
      <c r="I46" s="437"/>
      <c r="J46" s="57"/>
      <c r="L46" s="998"/>
      <c r="M46" s="1011"/>
      <c r="N46" s="976"/>
      <c r="O46" s="1018"/>
      <c r="P46" s="1018"/>
      <c r="Q46" s="1018"/>
      <c r="R46" s="1018"/>
      <c r="S46" s="1018"/>
      <c r="T46" s="1018"/>
      <c r="U46" s="1018"/>
      <c r="W46" s="1019"/>
      <c r="X46" s="1019"/>
      <c r="Y46" s="1019"/>
      <c r="Z46" s="32"/>
      <c r="AA46" s="32"/>
      <c r="AB46" s="32"/>
      <c r="AC46" s="32"/>
      <c r="AD46" s="32"/>
      <c r="AE46" s="32"/>
      <c r="AF46" s="32"/>
      <c r="AG46" s="32"/>
      <c r="AH46" s="32"/>
    </row>
    <row r="47" spans="1:34" s="32" customFormat="1" ht="12.75" customHeight="1">
      <c r="A47" s="937" t="s">
        <v>650</v>
      </c>
      <c r="B47" s="22">
        <v>-767.521</v>
      </c>
      <c r="C47" s="22">
        <v>-1061.279</v>
      </c>
      <c r="D47" s="22">
        <v>-808.584</v>
      </c>
      <c r="E47" s="22">
        <v>-720.56</v>
      </c>
      <c r="F47" s="22">
        <v>-306.066</v>
      </c>
      <c r="G47" s="22">
        <v>-836.846</v>
      </c>
      <c r="H47" s="57">
        <v>-4500.856</v>
      </c>
      <c r="I47" s="437"/>
      <c r="J47" s="57"/>
      <c r="L47" s="998"/>
      <c r="M47" s="1011"/>
      <c r="N47" s="976"/>
      <c r="O47" s="1012"/>
      <c r="P47" s="1012"/>
      <c r="Q47" s="1012"/>
      <c r="R47" s="1012"/>
      <c r="S47" s="1012"/>
      <c r="T47" s="1012"/>
      <c r="U47" s="1012"/>
      <c r="V47" s="1012"/>
      <c r="W47" s="1004"/>
      <c r="X47" s="1004"/>
      <c r="Y47" s="1004"/>
      <c r="Z47" s="14"/>
      <c r="AA47" s="14"/>
      <c r="AB47" s="14"/>
      <c r="AC47" s="14"/>
      <c r="AD47" s="14"/>
      <c r="AE47" s="14"/>
      <c r="AF47" s="14"/>
      <c r="AG47" s="14"/>
      <c r="AH47" s="14"/>
    </row>
    <row r="48" spans="1:14" ht="12.75" customHeight="1">
      <c r="A48" s="431" t="s">
        <v>869</v>
      </c>
      <c r="B48" s="22">
        <v>-3340.697</v>
      </c>
      <c r="C48" s="22">
        <v>-4598.007</v>
      </c>
      <c r="D48" s="22">
        <v>-3503.207</v>
      </c>
      <c r="E48" s="22">
        <v>-3121.834</v>
      </c>
      <c r="F48" s="22">
        <v>-1326.021</v>
      </c>
      <c r="G48" s="22">
        <v>-3625.64</v>
      </c>
      <c r="H48" s="23">
        <v>-19515.406</v>
      </c>
      <c r="I48" s="604"/>
      <c r="J48" s="23"/>
      <c r="L48" s="998"/>
      <c r="M48" s="1011"/>
      <c r="N48" s="976"/>
    </row>
    <row r="49" spans="1:22" ht="12.75" customHeight="1">
      <c r="A49" s="937" t="s">
        <v>868</v>
      </c>
      <c r="B49" s="22">
        <v>-20.972</v>
      </c>
      <c r="C49" s="22">
        <v>0</v>
      </c>
      <c r="D49" s="22">
        <v>0</v>
      </c>
      <c r="E49" s="22">
        <v>0</v>
      </c>
      <c r="F49" s="22">
        <v>0</v>
      </c>
      <c r="G49" s="22">
        <v>-4232.226</v>
      </c>
      <c r="H49" s="23">
        <v>-4253.198</v>
      </c>
      <c r="I49" s="604"/>
      <c r="J49" s="23"/>
      <c r="L49" s="998"/>
      <c r="M49" s="1011"/>
      <c r="N49" s="976"/>
      <c r="O49" s="1012"/>
      <c r="P49" s="1012"/>
      <c r="Q49" s="1012"/>
      <c r="R49" s="1012"/>
      <c r="S49" s="1012"/>
      <c r="T49" s="1012"/>
      <c r="U49" s="1012"/>
      <c r="V49" s="1012"/>
    </row>
    <row r="50" spans="1:22" ht="12.75" customHeight="1">
      <c r="A50" s="937" t="s">
        <v>880</v>
      </c>
      <c r="B50" s="22">
        <v>0</v>
      </c>
      <c r="C50" s="22">
        <v>0</v>
      </c>
      <c r="D50" s="22">
        <v>0</v>
      </c>
      <c r="E50" s="22">
        <v>0</v>
      </c>
      <c r="F50" s="22">
        <v>0</v>
      </c>
      <c r="G50" s="22">
        <v>-48.068</v>
      </c>
      <c r="H50" s="23">
        <v>-48.068</v>
      </c>
      <c r="I50" s="604"/>
      <c r="J50" s="23"/>
      <c r="L50" s="998"/>
      <c r="M50" s="1011"/>
      <c r="N50" s="976"/>
      <c r="O50" s="1012"/>
      <c r="P50" s="1012"/>
      <c r="Q50" s="1012"/>
      <c r="R50" s="1012"/>
      <c r="S50" s="1012"/>
      <c r="T50" s="1012"/>
      <c r="U50" s="1012"/>
      <c r="V50" s="1012"/>
    </row>
    <row r="51" spans="1:34" s="67" customFormat="1" ht="12.75" customHeight="1">
      <c r="A51" s="431" t="s">
        <v>670</v>
      </c>
      <c r="B51" s="22">
        <v>-13.013</v>
      </c>
      <c r="C51" s="22">
        <v>0.676</v>
      </c>
      <c r="D51" s="22">
        <v>-16.584</v>
      </c>
      <c r="E51" s="22">
        <v>-20.722</v>
      </c>
      <c r="F51" s="22">
        <v>-4.181</v>
      </c>
      <c r="G51" s="22">
        <v>-11.014</v>
      </c>
      <c r="H51" s="23">
        <v>-64.838</v>
      </c>
      <c r="I51" s="604"/>
      <c r="J51" s="23"/>
      <c r="L51" s="998"/>
      <c r="M51" s="1011"/>
      <c r="N51" s="976"/>
      <c r="O51" s="1004"/>
      <c r="P51" s="1004"/>
      <c r="Q51" s="1004"/>
      <c r="R51" s="1004"/>
      <c r="S51" s="1004"/>
      <c r="T51" s="1004"/>
      <c r="U51" s="1004"/>
      <c r="V51" s="1004"/>
      <c r="W51" s="1004"/>
      <c r="X51" s="1004"/>
      <c r="Y51" s="1004"/>
      <c r="Z51" s="14"/>
      <c r="AA51" s="14"/>
      <c r="AB51" s="14"/>
      <c r="AC51" s="14"/>
      <c r="AD51" s="14"/>
      <c r="AE51" s="14"/>
      <c r="AF51" s="14"/>
      <c r="AG51" s="14"/>
      <c r="AH51" s="14"/>
    </row>
    <row r="52" spans="1:22" ht="12.75" customHeight="1">
      <c r="A52" s="431"/>
      <c r="B52" s="22"/>
      <c r="C52" s="22"/>
      <c r="D52" s="22"/>
      <c r="E52" s="22"/>
      <c r="F52" s="22"/>
      <c r="G52" s="22"/>
      <c r="H52" s="23"/>
      <c r="I52" s="604"/>
      <c r="J52" s="23"/>
      <c r="L52" s="998"/>
      <c r="M52" s="1011"/>
      <c r="N52" s="976"/>
      <c r="O52" s="1012"/>
      <c r="P52" s="1012"/>
      <c r="Q52" s="1012"/>
      <c r="R52" s="1012"/>
      <c r="S52" s="1012"/>
      <c r="T52" s="1012"/>
      <c r="U52" s="1012"/>
      <c r="V52" s="1012"/>
    </row>
    <row r="53" spans="1:22" ht="12.75" customHeight="1">
      <c r="A53" s="434" t="s">
        <v>671</v>
      </c>
      <c r="B53" s="23">
        <v>2953.478</v>
      </c>
      <c r="C53" s="23">
        <v>4056.256</v>
      </c>
      <c r="D53" s="23">
        <v>4862.885</v>
      </c>
      <c r="E53" s="23">
        <v>8375.197</v>
      </c>
      <c r="F53" s="23">
        <v>1492.858</v>
      </c>
      <c r="G53" s="23">
        <v>3892.723</v>
      </c>
      <c r="H53" s="23">
        <v>25633.397</v>
      </c>
      <c r="I53" s="604"/>
      <c r="J53" s="23"/>
      <c r="L53" s="998"/>
      <c r="M53" s="1011"/>
      <c r="N53" s="976"/>
      <c r="O53" s="1018"/>
      <c r="P53" s="1018"/>
      <c r="Q53" s="1018"/>
      <c r="R53" s="1018"/>
      <c r="S53" s="1018"/>
      <c r="T53" s="1018"/>
      <c r="U53" s="1018"/>
      <c r="V53" s="76"/>
    </row>
    <row r="54" spans="1:34" ht="12.75" customHeight="1">
      <c r="A54" s="434"/>
      <c r="B54" s="23"/>
      <c r="C54" s="23"/>
      <c r="D54" s="23"/>
      <c r="E54" s="23"/>
      <c r="F54" s="23"/>
      <c r="G54" s="23"/>
      <c r="H54" s="23"/>
      <c r="I54" s="604"/>
      <c r="J54" s="23"/>
      <c r="L54" s="988"/>
      <c r="M54" s="1011"/>
      <c r="N54" s="976"/>
      <c r="O54" s="1018"/>
      <c r="P54" s="1018"/>
      <c r="Q54" s="1018"/>
      <c r="R54" s="1018"/>
      <c r="S54" s="1018"/>
      <c r="T54" s="1018"/>
      <c r="U54" s="1018"/>
      <c r="V54" s="1012"/>
      <c r="W54" s="1019"/>
      <c r="X54" s="1019"/>
      <c r="Y54" s="1019"/>
      <c r="Z54" s="32"/>
      <c r="AA54" s="32"/>
      <c r="AB54" s="32"/>
      <c r="AC54" s="32"/>
      <c r="AD54" s="32"/>
      <c r="AE54" s="32"/>
      <c r="AF54" s="32"/>
      <c r="AG54" s="32"/>
      <c r="AH54" s="32"/>
    </row>
    <row r="55" spans="1:9" ht="9" customHeight="1">
      <c r="A55" s="611"/>
      <c r="B55" s="412"/>
      <c r="C55" s="412"/>
      <c r="D55" s="412"/>
      <c r="E55" s="412"/>
      <c r="F55" s="412"/>
      <c r="G55" s="412"/>
      <c r="H55" s="413"/>
      <c r="I55" s="612"/>
    </row>
    <row r="56" spans="1:25" s="73" customFormat="1" ht="12.75" customHeight="1">
      <c r="A56" s="943" t="s">
        <v>881</v>
      </c>
      <c r="B56" s="385"/>
      <c r="C56" s="385"/>
      <c r="D56" s="385"/>
      <c r="E56" s="385"/>
      <c r="F56" s="385"/>
      <c r="G56" s="385"/>
      <c r="H56" s="414"/>
      <c r="I56" s="613"/>
      <c r="L56" s="1020"/>
      <c r="M56" s="1020"/>
      <c r="N56" s="1020"/>
      <c r="O56" s="1020"/>
      <c r="P56" s="1020"/>
      <c r="Q56" s="1020"/>
      <c r="R56" s="1020"/>
      <c r="S56" s="1020"/>
      <c r="T56" s="1020"/>
      <c r="U56" s="1020"/>
      <c r="V56" s="1020"/>
      <c r="W56" s="1020"/>
      <c r="X56" s="1020"/>
      <c r="Y56" s="1020"/>
    </row>
    <row r="57" spans="1:9" ht="12">
      <c r="A57" s="926" t="s">
        <v>840</v>
      </c>
      <c r="B57" s="22"/>
      <c r="C57" s="22"/>
      <c r="D57" s="22"/>
      <c r="E57" s="22"/>
      <c r="F57" s="22"/>
      <c r="G57" s="22"/>
      <c r="H57" s="144"/>
      <c r="I57" s="614"/>
    </row>
    <row r="58" spans="1:9" ht="12">
      <c r="A58" s="926" t="s">
        <v>753</v>
      </c>
      <c r="B58" s="22"/>
      <c r="C58" s="22"/>
      <c r="D58" s="22"/>
      <c r="E58" s="22"/>
      <c r="F58" s="22"/>
      <c r="G58" s="22"/>
      <c r="H58" s="144"/>
      <c r="I58" s="614"/>
    </row>
    <row r="59" spans="1:9" ht="12">
      <c r="A59" s="926" t="s">
        <v>744</v>
      </c>
      <c r="B59" s="22"/>
      <c r="C59" s="22"/>
      <c r="D59" s="22"/>
      <c r="E59" s="22"/>
      <c r="F59" s="22"/>
      <c r="G59" s="22"/>
      <c r="H59" s="144"/>
      <c r="I59" s="614"/>
    </row>
    <row r="60" spans="1:9" ht="12">
      <c r="A60" s="926" t="s">
        <v>745</v>
      </c>
      <c r="B60" s="22"/>
      <c r="C60" s="22"/>
      <c r="D60" s="22"/>
      <c r="E60" s="22"/>
      <c r="F60" s="22"/>
      <c r="G60" s="22"/>
      <c r="H60" s="144"/>
      <c r="I60" s="614"/>
    </row>
    <row r="61" spans="1:9" ht="12.75" thickBot="1">
      <c r="A61" s="927" t="s">
        <v>782</v>
      </c>
      <c r="B61" s="615"/>
      <c r="C61" s="615"/>
      <c r="D61" s="615"/>
      <c r="E61" s="615"/>
      <c r="F61" s="615"/>
      <c r="G61" s="615"/>
      <c r="H61" s="616"/>
      <c r="I61" s="617"/>
    </row>
    <row r="62" spans="1:9" ht="12">
      <c r="A62" s="378"/>
      <c r="B62" s="22"/>
      <c r="C62" s="22"/>
      <c r="D62" s="22"/>
      <c r="E62" s="22"/>
      <c r="F62" s="22"/>
      <c r="G62" s="22"/>
      <c r="H62" s="144"/>
      <c r="I62" s="144"/>
    </row>
    <row r="63" spans="2:7" ht="12">
      <c r="B63" s="22"/>
      <c r="C63" s="22"/>
      <c r="D63" s="22"/>
      <c r="E63" s="22"/>
      <c r="F63" s="22"/>
      <c r="G63" s="22"/>
    </row>
    <row r="64" spans="2:9" ht="12">
      <c r="B64" s="22"/>
      <c r="C64" s="22"/>
      <c r="D64" s="22"/>
      <c r="E64" s="22"/>
      <c r="F64" s="22"/>
      <c r="G64" s="22"/>
      <c r="H64" s="23"/>
      <c r="I64" s="23"/>
    </row>
    <row r="65" spans="2:7" ht="12">
      <c r="B65" s="22"/>
      <c r="C65" s="22"/>
      <c r="D65" s="22"/>
      <c r="E65" s="22"/>
      <c r="F65" s="22"/>
      <c r="G65" s="22"/>
    </row>
    <row r="66" spans="2:7" ht="12">
      <c r="B66" s="22"/>
      <c r="C66" s="22"/>
      <c r="D66" s="22"/>
      <c r="E66" s="22"/>
      <c r="F66" s="22"/>
      <c r="G66" s="22"/>
    </row>
    <row r="67" spans="2:7" ht="12">
      <c r="B67" s="22"/>
      <c r="C67" s="22"/>
      <c r="D67" s="22"/>
      <c r="E67" s="22"/>
      <c r="F67" s="22"/>
      <c r="G67" s="22"/>
    </row>
    <row r="68" spans="2:7" ht="12">
      <c r="B68" s="22"/>
      <c r="C68" s="22"/>
      <c r="D68" s="22"/>
      <c r="E68" s="22"/>
      <c r="F68" s="22"/>
      <c r="G68" s="22"/>
    </row>
    <row r="69" spans="1:9" ht="12">
      <c r="A69" s="72"/>
      <c r="B69" s="22"/>
      <c r="C69" s="22"/>
      <c r="D69" s="22"/>
      <c r="E69" s="22"/>
      <c r="F69" s="22"/>
      <c r="G69" s="22"/>
      <c r="H69" s="144"/>
      <c r="I69" s="144"/>
    </row>
    <row r="70" spans="1:9" ht="12">
      <c r="A70" s="72"/>
      <c r="B70" s="22"/>
      <c r="C70" s="22"/>
      <c r="D70" s="22"/>
      <c r="E70" s="22"/>
      <c r="F70" s="22"/>
      <c r="G70" s="22"/>
      <c r="H70" s="144"/>
      <c r="I70" s="144"/>
    </row>
    <row r="71" spans="1:9" ht="12">
      <c r="A71" s="72"/>
      <c r="B71" s="22"/>
      <c r="C71" s="23"/>
      <c r="D71" s="23"/>
      <c r="E71" s="23"/>
      <c r="F71" s="23"/>
      <c r="G71" s="23"/>
      <c r="H71" s="144"/>
      <c r="I71" s="144"/>
    </row>
    <row r="72" spans="1:9" ht="12">
      <c r="A72" s="72"/>
      <c r="B72" s="23"/>
      <c r="C72" s="18"/>
      <c r="D72" s="18"/>
      <c r="E72" s="17" t="s">
        <v>681</v>
      </c>
      <c r="F72" s="18"/>
      <c r="G72" s="18"/>
      <c r="H72" s="144"/>
      <c r="I72" s="144"/>
    </row>
    <row r="73" spans="1:9" ht="12">
      <c r="A73" s="72"/>
      <c r="B73" s="18"/>
      <c r="C73" s="18"/>
      <c r="D73" s="18"/>
      <c r="E73" s="18"/>
      <c r="F73" s="18"/>
      <c r="G73" s="18"/>
      <c r="H73" s="144"/>
      <c r="I73" s="144"/>
    </row>
    <row r="74" spans="1:9" ht="12">
      <c r="A74" s="72"/>
      <c r="B74" s="18"/>
      <c r="C74" s="18"/>
      <c r="D74" s="18"/>
      <c r="E74" s="18"/>
      <c r="F74" s="18"/>
      <c r="G74" s="18"/>
      <c r="H74" s="144"/>
      <c r="I74" s="144"/>
    </row>
    <row r="75" spans="1:9" ht="12">
      <c r="A75" s="72"/>
      <c r="B75" s="18"/>
      <c r="C75" s="18"/>
      <c r="D75" s="18"/>
      <c r="E75" s="18"/>
      <c r="F75" s="18"/>
      <c r="G75" s="18"/>
      <c r="H75" s="144"/>
      <c r="I75" s="144"/>
    </row>
    <row r="76" spans="1:9" ht="12">
      <c r="A76" s="72"/>
      <c r="B76" s="18"/>
      <c r="C76" s="18"/>
      <c r="D76" s="18"/>
      <c r="E76" s="18"/>
      <c r="F76" s="18"/>
      <c r="G76" s="18"/>
      <c r="H76" s="144"/>
      <c r="I76" s="144"/>
    </row>
    <row r="77" spans="1:9" ht="12">
      <c r="A77" s="72"/>
      <c r="B77" s="18"/>
      <c r="C77" s="18"/>
      <c r="D77" s="18"/>
      <c r="E77" s="18"/>
      <c r="F77" s="18"/>
      <c r="G77" s="18"/>
      <c r="H77" s="144"/>
      <c r="I77" s="144"/>
    </row>
    <row r="78" spans="1:9" ht="12">
      <c r="A78" s="72"/>
      <c r="B78" s="18"/>
      <c r="C78" s="18"/>
      <c r="D78" s="18"/>
      <c r="E78" s="18"/>
      <c r="F78" s="18"/>
      <c r="G78" s="18"/>
      <c r="H78" s="144"/>
      <c r="I78" s="144"/>
    </row>
  </sheetData>
  <printOptions/>
  <pageMargins left="0.59" right="0.61" top="1" bottom="1" header="0.5" footer="0.5"/>
  <pageSetup fitToHeight="1" fitToWidth="1" horizontalDpi="600" verticalDpi="600" orientation="portrait" paperSize="9" scale="68" r:id="rId1"/>
  <rowBreaks count="1" manualBreakCount="1">
    <brk id="28" max="255" man="1"/>
  </rowBreaks>
</worksheet>
</file>

<file path=xl/worksheets/sheet17.xml><?xml version="1.0" encoding="utf-8"?>
<worksheet xmlns="http://schemas.openxmlformats.org/spreadsheetml/2006/main" xmlns:r="http://schemas.openxmlformats.org/officeDocument/2006/relationships">
  <dimension ref="A1:P260"/>
  <sheetViews>
    <sheetView showGridLines="0" zoomScale="75" zoomScaleNormal="75" workbookViewId="0" topLeftCell="A29">
      <selection activeCell="K35" sqref="K35"/>
    </sheetView>
  </sheetViews>
  <sheetFormatPr defaultColWidth="9.625" defaultRowHeight="12.75"/>
  <cols>
    <col min="1" max="1" width="74.875" style="12" customWidth="1"/>
    <col min="2" max="2" width="14.625" style="12" customWidth="1"/>
    <col min="3" max="3" width="1.625" style="12" customWidth="1"/>
    <col min="4" max="4" width="15.25390625" style="12" customWidth="1"/>
    <col min="5" max="5" width="1.625" style="12" customWidth="1"/>
    <col min="6" max="6" width="14.50390625" style="12" customWidth="1"/>
    <col min="7" max="7" width="1.625" style="12" customWidth="1"/>
    <col min="8" max="8" width="24.625" style="1022" customWidth="1"/>
    <col min="9" max="9" width="11.125" style="1022" bestFit="1" customWidth="1"/>
    <col min="10" max="11" width="10.00390625" style="1022" customWidth="1"/>
    <col min="12" max="13" width="9.625" style="1022" customWidth="1"/>
    <col min="14" max="16384" width="9.625" style="12" customWidth="1"/>
  </cols>
  <sheetData>
    <row r="1" spans="1:7" ht="18" customHeight="1">
      <c r="A1" s="680" t="s">
        <v>371</v>
      </c>
      <c r="B1" s="716"/>
      <c r="C1" s="716"/>
      <c r="D1" s="716"/>
      <c r="E1" s="716"/>
      <c r="F1" s="716"/>
      <c r="G1" s="717"/>
    </row>
    <row r="2" spans="1:16" ht="12.75">
      <c r="A2" s="637"/>
      <c r="B2" s="426"/>
      <c r="C2" s="426"/>
      <c r="D2" s="426"/>
      <c r="E2" s="426"/>
      <c r="F2" s="61" t="s">
        <v>686</v>
      </c>
      <c r="G2" s="622"/>
      <c r="I2" s="746"/>
      <c r="J2" s="138"/>
      <c r="K2" s="138"/>
      <c r="N2" s="740"/>
      <c r="O2" s="740"/>
      <c r="P2" s="740"/>
    </row>
    <row r="3" spans="1:12" ht="7.5" customHeight="1">
      <c r="A3" s="631"/>
      <c r="B3" s="427"/>
      <c r="C3" s="427"/>
      <c r="D3" s="427"/>
      <c r="E3" s="427"/>
      <c r="F3" s="427"/>
      <c r="G3" s="632"/>
      <c r="H3" s="1023"/>
      <c r="I3" s="357"/>
      <c r="J3" s="357"/>
      <c r="K3" s="357"/>
      <c r="L3" s="1023"/>
    </row>
    <row r="4" spans="1:12" ht="12.75">
      <c r="A4" s="633" t="s">
        <v>681</v>
      </c>
      <c r="B4" s="417"/>
      <c r="C4" s="417"/>
      <c r="D4" s="417"/>
      <c r="E4" s="417"/>
      <c r="F4" s="1061" t="s">
        <v>60</v>
      </c>
      <c r="G4" s="464"/>
      <c r="H4" s="1023"/>
      <c r="I4" s="356"/>
      <c r="J4" s="356"/>
      <c r="K4" s="356"/>
      <c r="L4" s="1023"/>
    </row>
    <row r="5" spans="1:12" ht="12.75" customHeight="1">
      <c r="A5" s="633" t="s">
        <v>681</v>
      </c>
      <c r="B5" s="60" t="s">
        <v>690</v>
      </c>
      <c r="C5" s="60"/>
      <c r="D5" s="61" t="s">
        <v>685</v>
      </c>
      <c r="E5" s="61"/>
      <c r="F5" s="1062"/>
      <c r="G5" s="641"/>
      <c r="H5" s="1023"/>
      <c r="I5" s="357"/>
      <c r="J5" s="357"/>
      <c r="K5" s="357"/>
      <c r="L5" s="1023"/>
    </row>
    <row r="6" spans="1:12" ht="12.75">
      <c r="A6" s="633" t="s">
        <v>681</v>
      </c>
      <c r="B6" s="61" t="s">
        <v>691</v>
      </c>
      <c r="C6" s="61"/>
      <c r="D6" s="60" t="s">
        <v>636</v>
      </c>
      <c r="E6" s="60"/>
      <c r="F6" s="1062"/>
      <c r="G6" s="641"/>
      <c r="H6" s="1023"/>
      <c r="I6" s="1023"/>
      <c r="J6" s="1023"/>
      <c r="K6" s="1023"/>
      <c r="L6" s="1023"/>
    </row>
    <row r="7" spans="1:12" ht="12.75" customHeight="1">
      <c r="A7" s="944" t="s">
        <v>72</v>
      </c>
      <c r="B7" s="945"/>
      <c r="C7" s="945"/>
      <c r="D7" s="945"/>
      <c r="E7" s="945"/>
      <c r="F7" s="945"/>
      <c r="G7" s="643"/>
      <c r="H7" s="1023"/>
      <c r="I7" s="1023"/>
      <c r="J7" s="1023"/>
      <c r="K7" s="1023"/>
      <c r="L7" s="1023"/>
    </row>
    <row r="8" spans="1:12" ht="12.75" customHeight="1">
      <c r="A8" s="619" t="s">
        <v>692</v>
      </c>
      <c r="B8" s="946">
        <v>847087</v>
      </c>
      <c r="C8" s="946"/>
      <c r="D8" s="946">
        <v>48590</v>
      </c>
      <c r="E8" s="946"/>
      <c r="F8" s="946">
        <v>895676</v>
      </c>
      <c r="G8" s="644"/>
      <c r="H8" s="1024"/>
      <c r="I8" s="1023"/>
      <c r="J8" s="1023"/>
      <c r="K8" s="1023"/>
      <c r="L8" s="1024"/>
    </row>
    <row r="9" spans="1:12" ht="12.75" customHeight="1">
      <c r="A9" s="619" t="s">
        <v>693</v>
      </c>
      <c r="B9" s="946">
        <v>18048813</v>
      </c>
      <c r="C9" s="946"/>
      <c r="D9" s="946">
        <v>843487</v>
      </c>
      <c r="E9" s="946"/>
      <c r="F9" s="946">
        <v>18892299</v>
      </c>
      <c r="G9" s="644"/>
      <c r="H9" s="1024"/>
      <c r="I9" s="1023"/>
      <c r="J9" s="1023"/>
      <c r="K9" s="1023"/>
      <c r="L9" s="1024"/>
    </row>
    <row r="10" spans="1:12" ht="12.75" customHeight="1">
      <c r="A10" s="619" t="s">
        <v>694</v>
      </c>
      <c r="B10" s="946">
        <v>18087861</v>
      </c>
      <c r="C10" s="946"/>
      <c r="D10" s="946">
        <v>712799</v>
      </c>
      <c r="E10" s="946"/>
      <c r="F10" s="946">
        <v>18800661</v>
      </c>
      <c r="G10" s="644"/>
      <c r="H10" s="1024"/>
      <c r="I10" s="1023"/>
      <c r="J10" s="1023"/>
      <c r="K10" s="1023"/>
      <c r="L10" s="1024"/>
    </row>
    <row r="11" spans="1:12" ht="12.75" customHeight="1">
      <c r="A11" s="619" t="s">
        <v>695</v>
      </c>
      <c r="B11" s="946">
        <v>2809070</v>
      </c>
      <c r="C11" s="946"/>
      <c r="D11" s="946">
        <v>79735</v>
      </c>
      <c r="E11" s="946"/>
      <c r="F11" s="946">
        <v>2888805</v>
      </c>
      <c r="G11" s="644"/>
      <c r="H11" s="1024"/>
      <c r="I11" s="1023"/>
      <c r="J11" s="1023"/>
      <c r="K11" s="1023"/>
      <c r="L11" s="1024"/>
    </row>
    <row r="12" spans="1:12" ht="12.75" customHeight="1">
      <c r="A12" s="619" t="s">
        <v>696</v>
      </c>
      <c r="B12" s="946">
        <v>6171932</v>
      </c>
      <c r="C12" s="946"/>
      <c r="D12" s="946">
        <v>170902</v>
      </c>
      <c r="E12" s="946"/>
      <c r="F12" s="946">
        <v>6342834</v>
      </c>
      <c r="G12" s="644"/>
      <c r="H12" s="1024"/>
      <c r="I12" s="1023"/>
      <c r="J12" s="1023"/>
      <c r="K12" s="1023"/>
      <c r="L12" s="1024"/>
    </row>
    <row r="13" spans="1:12" ht="12.75" customHeight="1">
      <c r="A13" s="621" t="s">
        <v>73</v>
      </c>
      <c r="B13" s="452">
        <v>45964762</v>
      </c>
      <c r="C13" s="452"/>
      <c r="D13" s="452">
        <v>1855510</v>
      </c>
      <c r="E13" s="452"/>
      <c r="F13" s="452">
        <v>47820274</v>
      </c>
      <c r="G13" s="645"/>
      <c r="H13" s="1024"/>
      <c r="I13" s="1024"/>
      <c r="J13" s="1024"/>
      <c r="K13" s="1024"/>
      <c r="L13" s="1024"/>
    </row>
    <row r="14" spans="1:12" ht="12.75" customHeight="1">
      <c r="A14" s="619"/>
      <c r="B14" s="62"/>
      <c r="C14" s="62"/>
      <c r="D14" s="62"/>
      <c r="E14" s="62"/>
      <c r="F14" s="62"/>
      <c r="G14" s="623"/>
      <c r="H14" s="1023"/>
      <c r="I14" s="1023"/>
      <c r="J14" s="1023"/>
      <c r="K14" s="1023"/>
      <c r="L14" s="1024"/>
    </row>
    <row r="15" spans="1:12" ht="12.75" customHeight="1">
      <c r="A15" s="944" t="s">
        <v>939</v>
      </c>
      <c r="B15" s="62"/>
      <c r="C15" s="62"/>
      <c r="D15" s="62"/>
      <c r="E15" s="62"/>
      <c r="F15" s="62"/>
      <c r="G15" s="623"/>
      <c r="H15" s="1023"/>
      <c r="I15" s="1023"/>
      <c r="J15" s="1023"/>
      <c r="K15" s="1023"/>
      <c r="L15" s="1024"/>
    </row>
    <row r="16" spans="1:12" ht="12.75" customHeight="1">
      <c r="A16" s="619" t="s">
        <v>940</v>
      </c>
      <c r="B16" s="946">
        <v>305723</v>
      </c>
      <c r="C16" s="946"/>
      <c r="D16" s="946">
        <v>51436</v>
      </c>
      <c r="E16" s="946"/>
      <c r="F16" s="946">
        <v>357160</v>
      </c>
      <c r="G16" s="644"/>
      <c r="H16" s="1024"/>
      <c r="I16" s="1023"/>
      <c r="J16" s="1023"/>
      <c r="K16" s="1023"/>
      <c r="L16" s="1024"/>
    </row>
    <row r="17" spans="1:12" ht="12.75" customHeight="1">
      <c r="A17" s="619" t="s">
        <v>373</v>
      </c>
      <c r="B17" s="946">
        <v>0</v>
      </c>
      <c r="C17" s="946"/>
      <c r="D17" s="946">
        <v>486692</v>
      </c>
      <c r="E17" s="946"/>
      <c r="F17" s="946">
        <v>486692</v>
      </c>
      <c r="G17" s="644"/>
      <c r="H17" s="1024"/>
      <c r="I17" s="1023"/>
      <c r="J17" s="1023"/>
      <c r="K17" s="1023"/>
      <c r="L17" s="1024"/>
    </row>
    <row r="18" spans="1:12" ht="12.75" customHeight="1">
      <c r="A18" s="619" t="s">
        <v>697</v>
      </c>
      <c r="B18" s="946">
        <v>644861</v>
      </c>
      <c r="C18" s="946"/>
      <c r="D18" s="946">
        <v>179018</v>
      </c>
      <c r="E18" s="946"/>
      <c r="F18" s="946">
        <v>823879</v>
      </c>
      <c r="G18" s="644"/>
      <c r="H18" s="1024"/>
      <c r="I18" s="1023"/>
      <c r="J18" s="1023"/>
      <c r="K18" s="1023"/>
      <c r="L18" s="1024"/>
    </row>
    <row r="19" spans="1:12" ht="12.75" customHeight="1">
      <c r="A19" s="619" t="s">
        <v>532</v>
      </c>
      <c r="B19" s="946">
        <v>1024063</v>
      </c>
      <c r="C19" s="946"/>
      <c r="D19" s="946">
        <v>123289</v>
      </c>
      <c r="E19" s="946"/>
      <c r="F19" s="946">
        <v>1147352</v>
      </c>
      <c r="G19" s="644"/>
      <c r="H19" s="1024"/>
      <c r="I19" s="1023"/>
      <c r="J19" s="1023"/>
      <c r="K19" s="1023"/>
      <c r="L19" s="1024"/>
    </row>
    <row r="20" spans="1:12" ht="12.75" customHeight="1">
      <c r="A20" s="619" t="s">
        <v>941</v>
      </c>
      <c r="B20" s="946">
        <v>154431</v>
      </c>
      <c r="C20" s="946"/>
      <c r="D20" s="946">
        <v>7125</v>
      </c>
      <c r="E20" s="946"/>
      <c r="F20" s="946">
        <v>161556</v>
      </c>
      <c r="G20" s="644"/>
      <c r="H20" s="1024"/>
      <c r="I20" s="1023"/>
      <c r="J20" s="1023"/>
      <c r="K20" s="1023"/>
      <c r="L20" s="1024"/>
    </row>
    <row r="21" spans="1:12" ht="12.75" customHeight="1">
      <c r="A21" s="619" t="s">
        <v>942</v>
      </c>
      <c r="B21" s="946">
        <v>510108</v>
      </c>
      <c r="C21" s="946"/>
      <c r="D21" s="946">
        <v>20155</v>
      </c>
      <c r="E21" s="946"/>
      <c r="F21" s="946">
        <v>530264</v>
      </c>
      <c r="G21" s="644"/>
      <c r="H21" s="1024"/>
      <c r="I21" s="1023"/>
      <c r="J21" s="1023"/>
      <c r="K21" s="1023"/>
      <c r="L21" s="1024"/>
    </row>
    <row r="22" spans="1:12" ht="12.75" customHeight="1">
      <c r="A22" s="619" t="s">
        <v>698</v>
      </c>
      <c r="B22" s="946">
        <v>-185558</v>
      </c>
      <c r="C22" s="946"/>
      <c r="D22" s="946">
        <v>1</v>
      </c>
      <c r="E22" s="946"/>
      <c r="F22" s="946">
        <v>-185557</v>
      </c>
      <c r="G22" s="644"/>
      <c r="H22" s="1024"/>
      <c r="I22" s="1023"/>
      <c r="J22" s="1023"/>
      <c r="K22" s="1023"/>
      <c r="L22" s="1024"/>
    </row>
    <row r="23" spans="1:12" ht="27" customHeight="1">
      <c r="A23" s="619" t="s">
        <v>260</v>
      </c>
      <c r="B23" s="946">
        <v>132687</v>
      </c>
      <c r="C23" s="946"/>
      <c r="D23" s="946">
        <v>14832</v>
      </c>
      <c r="E23" s="946"/>
      <c r="F23" s="946">
        <v>147520</v>
      </c>
      <c r="G23" s="644"/>
      <c r="H23" s="1024"/>
      <c r="I23" s="1023"/>
      <c r="J23" s="1023"/>
      <c r="K23" s="1023"/>
      <c r="L23" s="1024"/>
    </row>
    <row r="24" spans="1:12" ht="12.75" customHeight="1">
      <c r="A24" s="619" t="s">
        <v>699</v>
      </c>
      <c r="B24" s="946">
        <v>277299</v>
      </c>
      <c r="C24" s="946"/>
      <c r="D24" s="946">
        <v>36200</v>
      </c>
      <c r="E24" s="946"/>
      <c r="F24" s="946">
        <v>313498</v>
      </c>
      <c r="G24" s="644"/>
      <c r="H24" s="1024"/>
      <c r="I24" s="1023"/>
      <c r="J24" s="1023"/>
      <c r="K24" s="1023"/>
      <c r="L24" s="1024"/>
    </row>
    <row r="25" spans="1:12" ht="12.75" customHeight="1">
      <c r="A25" s="619" t="s">
        <v>700</v>
      </c>
      <c r="B25" s="946">
        <v>-550796</v>
      </c>
      <c r="C25" s="946"/>
      <c r="D25" s="946">
        <v>73502</v>
      </c>
      <c r="E25" s="946"/>
      <c r="F25" s="946">
        <v>-477295</v>
      </c>
      <c r="G25" s="644"/>
      <c r="H25" s="1024"/>
      <c r="I25" s="1023"/>
      <c r="J25" s="1023"/>
      <c r="K25" s="1023"/>
      <c r="L25" s="1024"/>
    </row>
    <row r="26" spans="1:12" ht="12.75" customHeight="1">
      <c r="A26" s="619" t="s">
        <v>701</v>
      </c>
      <c r="B26" s="946">
        <v>1111166</v>
      </c>
      <c r="C26" s="946"/>
      <c r="D26" s="946">
        <v>503</v>
      </c>
      <c r="E26" s="946"/>
      <c r="F26" s="946">
        <v>1111669</v>
      </c>
      <c r="G26" s="644"/>
      <c r="H26" s="1024"/>
      <c r="I26" s="1023"/>
      <c r="J26" s="1023"/>
      <c r="K26" s="1023"/>
      <c r="L26" s="1024"/>
    </row>
    <row r="27" spans="1:12" ht="12.75" customHeight="1">
      <c r="A27" s="619" t="s">
        <v>702</v>
      </c>
      <c r="B27" s="946">
        <v>2645408</v>
      </c>
      <c r="C27" s="946"/>
      <c r="D27" s="946">
        <v>25256</v>
      </c>
      <c r="E27" s="946"/>
      <c r="F27" s="946">
        <v>2670664</v>
      </c>
      <c r="G27" s="644"/>
      <c r="H27" s="1024"/>
      <c r="I27" s="1023"/>
      <c r="J27" s="1023"/>
      <c r="K27" s="1023"/>
      <c r="L27" s="1024"/>
    </row>
    <row r="28" spans="1:12" ht="12.75" customHeight="1">
      <c r="A28" s="619" t="s">
        <v>703</v>
      </c>
      <c r="B28" s="946">
        <v>595406</v>
      </c>
      <c r="C28" s="946"/>
      <c r="D28" s="946">
        <v>25236</v>
      </c>
      <c r="E28" s="946"/>
      <c r="F28" s="946">
        <v>620641</v>
      </c>
      <c r="G28" s="644"/>
      <c r="H28" s="1024"/>
      <c r="I28" s="1023"/>
      <c r="J28" s="1023"/>
      <c r="K28" s="1023"/>
      <c r="L28" s="1024"/>
    </row>
    <row r="29" spans="1:12" ht="12.75" customHeight="1">
      <c r="A29" s="619" t="s">
        <v>533</v>
      </c>
      <c r="B29" s="946">
        <v>-3714</v>
      </c>
      <c r="C29" s="946"/>
      <c r="D29" s="946">
        <v>14430</v>
      </c>
      <c r="E29" s="946"/>
      <c r="F29" s="946">
        <v>10716</v>
      </c>
      <c r="G29" s="644"/>
      <c r="H29" s="1024"/>
      <c r="I29" s="1023"/>
      <c r="J29" s="1023"/>
      <c r="K29" s="1023"/>
      <c r="L29" s="1024"/>
    </row>
    <row r="30" spans="1:12" ht="12.75" customHeight="1">
      <c r="A30" s="621" t="s">
        <v>374</v>
      </c>
      <c r="B30" s="452">
        <v>6661086</v>
      </c>
      <c r="C30" s="452"/>
      <c r="D30" s="452">
        <v>1057673</v>
      </c>
      <c r="E30" s="452"/>
      <c r="F30" s="452">
        <v>7718758</v>
      </c>
      <c r="G30" s="645"/>
      <c r="H30" s="1024"/>
      <c r="I30" s="1024"/>
      <c r="J30" s="1024"/>
      <c r="K30" s="1024"/>
      <c r="L30" s="1024"/>
    </row>
    <row r="31" spans="1:12" ht="12.75" customHeight="1">
      <c r="A31" s="947"/>
      <c r="B31" s="62"/>
      <c r="C31" s="62"/>
      <c r="D31" s="62"/>
      <c r="E31" s="62"/>
      <c r="F31" s="62"/>
      <c r="G31" s="623"/>
      <c r="H31" s="1024"/>
      <c r="I31" s="1023"/>
      <c r="J31" s="1023"/>
      <c r="K31" s="1023"/>
      <c r="L31" s="1024"/>
    </row>
    <row r="32" spans="1:12" ht="12.75" customHeight="1">
      <c r="A32" s="947" t="s">
        <v>534</v>
      </c>
      <c r="B32" s="62"/>
      <c r="C32" s="62"/>
      <c r="D32" s="62"/>
      <c r="E32" s="62"/>
      <c r="F32" s="62"/>
      <c r="G32" s="623"/>
      <c r="H32" s="1024"/>
      <c r="I32" s="1023"/>
      <c r="J32" s="1023"/>
      <c r="K32" s="1023"/>
      <c r="L32" s="1024"/>
    </row>
    <row r="33" spans="1:12" ht="12.75" customHeight="1">
      <c r="A33" s="619" t="s">
        <v>943</v>
      </c>
      <c r="B33" s="946">
        <v>120783</v>
      </c>
      <c r="C33" s="946"/>
      <c r="D33" s="946">
        <v>336</v>
      </c>
      <c r="E33" s="946"/>
      <c r="F33" s="946">
        <v>121119</v>
      </c>
      <c r="G33" s="623"/>
      <c r="H33" s="1024"/>
      <c r="I33" s="1023"/>
      <c r="J33" s="1023"/>
      <c r="K33" s="1023"/>
      <c r="L33" s="1024"/>
    </row>
    <row r="34" spans="1:12" ht="12.75" customHeight="1">
      <c r="A34" s="619" t="s">
        <v>535</v>
      </c>
      <c r="B34" s="946">
        <v>145803</v>
      </c>
      <c r="C34" s="946"/>
      <c r="D34" s="946">
        <v>822</v>
      </c>
      <c r="E34" s="946"/>
      <c r="F34" s="946">
        <v>146625</v>
      </c>
      <c r="G34" s="623"/>
      <c r="H34" s="1024"/>
      <c r="I34" s="1023"/>
      <c r="J34" s="1023"/>
      <c r="K34" s="1023"/>
      <c r="L34" s="1024"/>
    </row>
    <row r="35" spans="1:12" ht="12.75" customHeight="1">
      <c r="A35" s="619" t="s">
        <v>540</v>
      </c>
      <c r="B35" s="946">
        <v>6150846</v>
      </c>
      <c r="C35" s="946"/>
      <c r="D35" s="946">
        <v>57163</v>
      </c>
      <c r="E35" s="946"/>
      <c r="F35" s="946">
        <v>6208008</v>
      </c>
      <c r="G35" s="623"/>
      <c r="H35" s="1024"/>
      <c r="I35" s="1023"/>
      <c r="J35" s="1023"/>
      <c r="K35" s="1023"/>
      <c r="L35" s="1024"/>
    </row>
    <row r="36" spans="1:12" ht="12.75" customHeight="1">
      <c r="A36" s="619" t="s">
        <v>541</v>
      </c>
      <c r="B36" s="946">
        <v>72888</v>
      </c>
      <c r="C36" s="946"/>
      <c r="D36" s="946">
        <v>3226</v>
      </c>
      <c r="E36" s="946"/>
      <c r="F36" s="946">
        <v>76114</v>
      </c>
      <c r="G36" s="623"/>
      <c r="H36" s="1024"/>
      <c r="I36" s="1023"/>
      <c r="J36" s="1023"/>
      <c r="K36" s="1023"/>
      <c r="L36" s="1024"/>
    </row>
    <row r="37" spans="1:12" ht="12.75" customHeight="1">
      <c r="A37" s="619" t="s">
        <v>704</v>
      </c>
      <c r="B37" s="946">
        <v>7407062</v>
      </c>
      <c r="C37" s="946"/>
      <c r="D37" s="946">
        <v>74756</v>
      </c>
      <c r="E37" s="946"/>
      <c r="F37" s="946">
        <v>7481819</v>
      </c>
      <c r="G37" s="623"/>
      <c r="H37" s="1024"/>
      <c r="I37" s="1023"/>
      <c r="J37" s="1023"/>
      <c r="K37" s="1023"/>
      <c r="L37" s="1024"/>
    </row>
    <row r="38" spans="1:12" ht="12.75" customHeight="1">
      <c r="A38" s="619" t="s">
        <v>705</v>
      </c>
      <c r="B38" s="946">
        <v>1531026</v>
      </c>
      <c r="C38" s="946"/>
      <c r="D38" s="946">
        <v>13567</v>
      </c>
      <c r="E38" s="946"/>
      <c r="F38" s="946">
        <v>1544592</v>
      </c>
      <c r="G38" s="623"/>
      <c r="H38" s="1024"/>
      <c r="I38" s="1023"/>
      <c r="J38" s="1023"/>
      <c r="K38" s="1023"/>
      <c r="L38" s="1024"/>
    </row>
    <row r="39" spans="1:12" ht="12.75" customHeight="1">
      <c r="A39" s="619" t="s">
        <v>706</v>
      </c>
      <c r="B39" s="946">
        <v>3874133</v>
      </c>
      <c r="C39" s="946"/>
      <c r="D39" s="946">
        <v>34517</v>
      </c>
      <c r="E39" s="946"/>
      <c r="F39" s="946">
        <v>3908652</v>
      </c>
      <c r="G39" s="623"/>
      <c r="H39" s="1024"/>
      <c r="I39" s="1023"/>
      <c r="J39" s="1023"/>
      <c r="K39" s="1023"/>
      <c r="L39" s="1024"/>
    </row>
    <row r="40" spans="1:12" ht="12.75" customHeight="1">
      <c r="A40" s="619" t="s">
        <v>707</v>
      </c>
      <c r="B40" s="946">
        <v>1140931</v>
      </c>
      <c r="C40" s="946"/>
      <c r="D40" s="946">
        <v>9173</v>
      </c>
      <c r="E40" s="946"/>
      <c r="F40" s="946">
        <v>1150105</v>
      </c>
      <c r="G40" s="623"/>
      <c r="H40" s="1024"/>
      <c r="I40" s="1023"/>
      <c r="J40" s="1023"/>
      <c r="K40" s="1023"/>
      <c r="L40" s="1024"/>
    </row>
    <row r="41" spans="1:12" ht="12.75" customHeight="1">
      <c r="A41" s="619" t="s">
        <v>542</v>
      </c>
      <c r="B41" s="946">
        <v>45203</v>
      </c>
      <c r="C41" s="946"/>
      <c r="D41" s="946">
        <v>141</v>
      </c>
      <c r="E41" s="946"/>
      <c r="F41" s="946">
        <v>45344</v>
      </c>
      <c r="G41" s="623"/>
      <c r="H41" s="1024"/>
      <c r="I41" s="1023"/>
      <c r="J41" s="1023"/>
      <c r="K41" s="1023"/>
      <c r="L41" s="1024"/>
    </row>
    <row r="42" spans="1:12" ht="12.75" customHeight="1">
      <c r="A42" s="619" t="s">
        <v>543</v>
      </c>
      <c r="B42" s="946">
        <v>368027</v>
      </c>
      <c r="C42" s="946"/>
      <c r="D42" s="946">
        <v>9765</v>
      </c>
      <c r="E42" s="946"/>
      <c r="F42" s="946">
        <v>377792</v>
      </c>
      <c r="G42" s="623"/>
      <c r="H42" s="1024"/>
      <c r="I42" s="1023"/>
      <c r="J42" s="1023"/>
      <c r="K42" s="1023"/>
      <c r="L42" s="1024"/>
    </row>
    <row r="43" spans="1:12" ht="12.75" customHeight="1">
      <c r="A43" s="621" t="s">
        <v>261</v>
      </c>
      <c r="B43" s="452">
        <v>20856701</v>
      </c>
      <c r="C43" s="452"/>
      <c r="D43" s="452">
        <v>203469</v>
      </c>
      <c r="E43" s="452"/>
      <c r="F43" s="452">
        <v>21060171</v>
      </c>
      <c r="G43" s="623"/>
      <c r="H43" s="1024"/>
      <c r="I43" s="1023"/>
      <c r="J43" s="1023"/>
      <c r="K43" s="1023"/>
      <c r="L43" s="1024"/>
    </row>
    <row r="44" spans="1:12" ht="12.75" customHeight="1">
      <c r="A44" s="947"/>
      <c r="B44" s="62"/>
      <c r="C44" s="62"/>
      <c r="D44" s="62"/>
      <c r="E44" s="62"/>
      <c r="F44" s="62"/>
      <c r="G44" s="635"/>
      <c r="H44" s="1024"/>
      <c r="I44" s="1024"/>
      <c r="J44" s="1024"/>
      <c r="K44" s="1024"/>
      <c r="L44" s="1024"/>
    </row>
    <row r="45" spans="1:12" ht="12.75" customHeight="1">
      <c r="A45" s="944" t="s">
        <v>944</v>
      </c>
      <c r="B45" s="62"/>
      <c r="C45" s="62"/>
      <c r="D45" s="62"/>
      <c r="E45" s="62"/>
      <c r="F45" s="62"/>
      <c r="G45" s="623"/>
      <c r="H45" s="1024"/>
      <c r="I45" s="1023"/>
      <c r="J45" s="1023"/>
      <c r="K45" s="1023"/>
      <c r="L45" s="1024"/>
    </row>
    <row r="46" spans="1:12" ht="12.75" customHeight="1">
      <c r="A46" s="619" t="s">
        <v>945</v>
      </c>
      <c r="B46" s="946">
        <v>464324</v>
      </c>
      <c r="C46" s="946"/>
      <c r="D46" s="946">
        <v>91424</v>
      </c>
      <c r="E46" s="946"/>
      <c r="F46" s="946">
        <v>555747</v>
      </c>
      <c r="G46" s="623"/>
      <c r="H46" s="1024"/>
      <c r="I46" s="1023"/>
      <c r="J46" s="1023"/>
      <c r="K46" s="1023"/>
      <c r="L46" s="1024"/>
    </row>
    <row r="47" spans="1:12" ht="12.75" customHeight="1">
      <c r="A47" s="619" t="s">
        <v>708</v>
      </c>
      <c r="B47" s="946">
        <v>292095</v>
      </c>
      <c r="C47" s="946"/>
      <c r="D47" s="946">
        <v>8152</v>
      </c>
      <c r="E47" s="946"/>
      <c r="F47" s="946">
        <v>300247</v>
      </c>
      <c r="G47" s="623"/>
      <c r="H47" s="1024"/>
      <c r="I47" s="1023"/>
      <c r="J47" s="1023"/>
      <c r="K47" s="1023"/>
      <c r="L47" s="1024"/>
    </row>
    <row r="48" spans="1:12" ht="12.75" customHeight="1">
      <c r="A48" s="619" t="s">
        <v>709</v>
      </c>
      <c r="B48" s="946">
        <v>72489</v>
      </c>
      <c r="C48" s="946"/>
      <c r="D48" s="946">
        <v>254</v>
      </c>
      <c r="E48" s="946"/>
      <c r="F48" s="946">
        <v>72743</v>
      </c>
      <c r="G48" s="623"/>
      <c r="H48" s="1024"/>
      <c r="I48" s="1023"/>
      <c r="J48" s="1023"/>
      <c r="K48" s="1023"/>
      <c r="L48" s="1024"/>
    </row>
    <row r="49" spans="1:12" ht="12.75" customHeight="1">
      <c r="A49" s="619" t="s">
        <v>710</v>
      </c>
      <c r="B49" s="946">
        <v>512849</v>
      </c>
      <c r="C49" s="946"/>
      <c r="D49" s="946">
        <v>7770</v>
      </c>
      <c r="E49" s="946"/>
      <c r="F49" s="946">
        <v>520619</v>
      </c>
      <c r="G49" s="623"/>
      <c r="H49" s="1024"/>
      <c r="I49" s="1023"/>
      <c r="J49" s="1023"/>
      <c r="K49" s="1023"/>
      <c r="L49" s="1024"/>
    </row>
    <row r="50" spans="1:12" ht="12.75" customHeight="1">
      <c r="A50" s="619" t="s">
        <v>946</v>
      </c>
      <c r="B50" s="946">
        <v>7181</v>
      </c>
      <c r="C50" s="946"/>
      <c r="D50" s="946">
        <v>20926</v>
      </c>
      <c r="E50" s="946"/>
      <c r="F50" s="946">
        <v>28107</v>
      </c>
      <c r="G50" s="623"/>
      <c r="H50" s="1024"/>
      <c r="I50" s="1023"/>
      <c r="J50" s="1023"/>
      <c r="K50" s="1023"/>
      <c r="L50" s="1024"/>
    </row>
    <row r="51" spans="1:12" ht="12.75" customHeight="1">
      <c r="A51" s="619" t="s">
        <v>711</v>
      </c>
      <c r="B51" s="946">
        <v>1355232</v>
      </c>
      <c r="C51" s="946"/>
      <c r="D51" s="946">
        <v>5822</v>
      </c>
      <c r="E51" s="946"/>
      <c r="F51" s="946">
        <v>1361054</v>
      </c>
      <c r="G51" s="623"/>
      <c r="H51" s="1024"/>
      <c r="I51" s="1023"/>
      <c r="J51" s="1023"/>
      <c r="K51" s="1023"/>
      <c r="L51" s="1024"/>
    </row>
    <row r="52" spans="1:12" ht="12.75" customHeight="1">
      <c r="A52" s="619" t="s">
        <v>947</v>
      </c>
      <c r="B52" s="946">
        <v>32107</v>
      </c>
      <c r="C52" s="946"/>
      <c r="D52" s="946">
        <v>10026</v>
      </c>
      <c r="E52" s="946"/>
      <c r="F52" s="946">
        <v>42133</v>
      </c>
      <c r="G52" s="623"/>
      <c r="H52" s="1024"/>
      <c r="I52" s="1023"/>
      <c r="J52" s="1023"/>
      <c r="K52" s="1023"/>
      <c r="L52" s="1024"/>
    </row>
    <row r="53" spans="1:12" ht="12.75" customHeight="1">
      <c r="A53" s="621" t="s">
        <v>948</v>
      </c>
      <c r="B53" s="452">
        <v>2736276</v>
      </c>
      <c r="C53" s="452"/>
      <c r="D53" s="452">
        <v>144373</v>
      </c>
      <c r="E53" s="452"/>
      <c r="F53" s="452">
        <v>2880649</v>
      </c>
      <c r="G53" s="635"/>
      <c r="H53" s="1024"/>
      <c r="J53" s="1024"/>
      <c r="K53" s="1024"/>
      <c r="L53" s="1024"/>
    </row>
    <row r="54" spans="1:12" ht="12.75" customHeight="1">
      <c r="A54" s="947"/>
      <c r="B54" s="62"/>
      <c r="C54" s="62"/>
      <c r="D54" s="62"/>
      <c r="E54" s="62"/>
      <c r="F54" s="62"/>
      <c r="G54" s="623"/>
      <c r="H54" s="1024"/>
      <c r="I54" s="1024"/>
      <c r="J54" s="1024"/>
      <c r="K54" s="1024"/>
      <c r="L54" s="1024"/>
    </row>
    <row r="55" spans="1:12" ht="12.75" customHeight="1">
      <c r="A55" s="944" t="s">
        <v>74</v>
      </c>
      <c r="B55" s="62"/>
      <c r="C55" s="62"/>
      <c r="D55" s="62"/>
      <c r="E55" s="62"/>
      <c r="F55" s="62"/>
      <c r="G55" s="623"/>
      <c r="H55" s="1024"/>
      <c r="I55" s="1023"/>
      <c r="J55" s="1023"/>
      <c r="K55" s="1023"/>
      <c r="L55" s="1024"/>
    </row>
    <row r="56" spans="1:12" ht="12.75" customHeight="1">
      <c r="A56" s="619" t="s">
        <v>712</v>
      </c>
      <c r="B56" s="946">
        <v>597946</v>
      </c>
      <c r="C56" s="946"/>
      <c r="D56" s="946">
        <v>72953</v>
      </c>
      <c r="E56" s="946"/>
      <c r="F56" s="946">
        <v>670899</v>
      </c>
      <c r="G56" s="623"/>
      <c r="H56" s="1024"/>
      <c r="I56" s="1023"/>
      <c r="J56" s="1023"/>
      <c r="K56" s="1023"/>
      <c r="L56" s="1024"/>
    </row>
    <row r="57" spans="1:12" ht="12.75" customHeight="1">
      <c r="A57" s="619" t="s">
        <v>713</v>
      </c>
      <c r="B57" s="946">
        <v>862685</v>
      </c>
      <c r="C57" s="946"/>
      <c r="D57" s="946">
        <v>246986</v>
      </c>
      <c r="E57" s="946"/>
      <c r="F57" s="946">
        <v>1109672</v>
      </c>
      <c r="G57" s="623"/>
      <c r="H57" s="1024"/>
      <c r="I57" s="1023"/>
      <c r="J57" s="1023"/>
      <c r="K57" s="1023"/>
      <c r="L57" s="1024"/>
    </row>
    <row r="58" spans="1:12" ht="12.75" customHeight="1">
      <c r="A58" s="619" t="s">
        <v>714</v>
      </c>
      <c r="B58" s="946">
        <v>862180</v>
      </c>
      <c r="C58" s="946"/>
      <c r="D58" s="946">
        <v>61055</v>
      </c>
      <c r="E58" s="946"/>
      <c r="F58" s="946">
        <v>923237</v>
      </c>
      <c r="G58" s="623"/>
      <c r="H58" s="1024"/>
      <c r="I58" s="1023"/>
      <c r="J58" s="1023"/>
      <c r="K58" s="1023"/>
      <c r="L58" s="1024"/>
    </row>
    <row r="59" spans="1:12" ht="12.75" customHeight="1">
      <c r="A59" s="619" t="s">
        <v>715</v>
      </c>
      <c r="B59" s="946">
        <v>129378</v>
      </c>
      <c r="C59" s="946"/>
      <c r="D59" s="946">
        <v>3152</v>
      </c>
      <c r="E59" s="946"/>
      <c r="F59" s="946">
        <v>132529</v>
      </c>
      <c r="G59" s="623"/>
      <c r="H59" s="1024"/>
      <c r="I59" s="1023"/>
      <c r="J59" s="1023"/>
      <c r="K59" s="1023"/>
      <c r="L59" s="1024"/>
    </row>
    <row r="60" spans="1:12" ht="12.75" customHeight="1">
      <c r="A60" s="619" t="s">
        <v>716</v>
      </c>
      <c r="B60" s="946">
        <v>939108</v>
      </c>
      <c r="C60" s="946"/>
      <c r="D60" s="946">
        <v>67681</v>
      </c>
      <c r="E60" s="946"/>
      <c r="F60" s="946">
        <v>1006788</v>
      </c>
      <c r="G60" s="623"/>
      <c r="H60" s="1024"/>
      <c r="I60" s="1023"/>
      <c r="J60" s="1023"/>
      <c r="K60" s="1023"/>
      <c r="L60" s="1024"/>
    </row>
    <row r="61" spans="1:12" ht="12.75" customHeight="1">
      <c r="A61" s="621" t="s">
        <v>75</v>
      </c>
      <c r="B61" s="452">
        <v>3391296</v>
      </c>
      <c r="C61" s="452"/>
      <c r="D61" s="452">
        <v>451830</v>
      </c>
      <c r="E61" s="452"/>
      <c r="F61" s="452">
        <v>3843126</v>
      </c>
      <c r="G61" s="635"/>
      <c r="H61" s="1024"/>
      <c r="J61" s="1024"/>
      <c r="K61" s="1024"/>
      <c r="L61" s="1024"/>
    </row>
    <row r="62" spans="1:12" ht="12.75" customHeight="1">
      <c r="A62" s="621"/>
      <c r="B62" s="452"/>
      <c r="C62" s="452"/>
      <c r="D62" s="452"/>
      <c r="E62" s="452"/>
      <c r="F62" s="452"/>
      <c r="G62" s="635"/>
      <c r="H62" s="1024"/>
      <c r="I62" s="1024"/>
      <c r="J62" s="1024"/>
      <c r="K62" s="1024"/>
      <c r="L62" s="1024"/>
    </row>
    <row r="63" spans="1:12" ht="12.75" customHeight="1" thickBot="1">
      <c r="A63" s="646"/>
      <c r="B63" s="647"/>
      <c r="C63" s="647"/>
      <c r="D63" s="630"/>
      <c r="E63" s="630"/>
      <c r="F63" s="492" t="s">
        <v>721</v>
      </c>
      <c r="G63" s="493"/>
      <c r="H63" s="1024"/>
      <c r="I63" s="1023"/>
      <c r="J63" s="1023"/>
      <c r="K63" s="1023"/>
      <c r="L63" s="1023"/>
    </row>
    <row r="64" spans="1:12" ht="13.5" thickBot="1">
      <c r="A64" s="63"/>
      <c r="B64" s="62"/>
      <c r="C64" s="62"/>
      <c r="D64" s="62"/>
      <c r="E64" s="62"/>
      <c r="F64" s="62"/>
      <c r="G64" s="62"/>
      <c r="H64" s="1024"/>
      <c r="I64" s="1023"/>
      <c r="J64" s="1023"/>
      <c r="K64" s="1023"/>
      <c r="L64" s="1024"/>
    </row>
    <row r="65" spans="1:12" ht="18" customHeight="1">
      <c r="A65" s="680" t="s">
        <v>372</v>
      </c>
      <c r="B65" s="718"/>
      <c r="C65" s="718"/>
      <c r="D65" s="718"/>
      <c r="E65" s="718"/>
      <c r="F65" s="718"/>
      <c r="G65" s="719"/>
      <c r="H65" s="1024"/>
      <c r="I65" s="1023"/>
      <c r="J65" s="1023"/>
      <c r="K65" s="1023"/>
      <c r="L65" s="1024"/>
    </row>
    <row r="66" spans="1:12" ht="12.75">
      <c r="A66" s="637"/>
      <c r="B66" s="426"/>
      <c r="C66" s="426"/>
      <c r="D66" s="426"/>
      <c r="E66" s="426"/>
      <c r="F66" s="61" t="s">
        <v>686</v>
      </c>
      <c r="G66" s="622"/>
      <c r="H66" s="1024"/>
      <c r="I66" s="1023"/>
      <c r="J66" s="1023"/>
      <c r="K66" s="1023"/>
      <c r="L66" s="1024"/>
    </row>
    <row r="67" spans="1:12" ht="7.5" customHeight="1">
      <c r="A67" s="631"/>
      <c r="B67" s="427"/>
      <c r="C67" s="427"/>
      <c r="D67" s="427"/>
      <c r="E67" s="427"/>
      <c r="F67" s="427"/>
      <c r="G67" s="632"/>
      <c r="H67" s="1024"/>
      <c r="I67" s="1023"/>
      <c r="J67" s="1023"/>
      <c r="K67" s="1023"/>
      <c r="L67" s="1024"/>
    </row>
    <row r="68" spans="1:12" ht="12.75">
      <c r="A68" s="633" t="s">
        <v>681</v>
      </c>
      <c r="B68" s="417"/>
      <c r="C68" s="417"/>
      <c r="D68" s="417"/>
      <c r="E68" s="417"/>
      <c r="F68" s="1061" t="s">
        <v>60</v>
      </c>
      <c r="G68" s="464"/>
      <c r="H68" s="1024"/>
      <c r="I68" s="1023"/>
      <c r="J68" s="1023"/>
      <c r="K68" s="1023"/>
      <c r="L68" s="1024"/>
    </row>
    <row r="69" spans="1:12" ht="12.75">
      <c r="A69" s="633" t="s">
        <v>681</v>
      </c>
      <c r="B69" s="60" t="s">
        <v>690</v>
      </c>
      <c r="C69" s="60"/>
      <c r="D69" s="61" t="s">
        <v>685</v>
      </c>
      <c r="E69" s="61"/>
      <c r="F69" s="1062"/>
      <c r="G69" s="641"/>
      <c r="H69" s="1024"/>
      <c r="I69" s="1023"/>
      <c r="J69" s="1023"/>
      <c r="K69" s="1023"/>
      <c r="L69" s="1024"/>
    </row>
    <row r="70" spans="1:12" ht="12.75">
      <c r="A70" s="633" t="s">
        <v>681</v>
      </c>
      <c r="B70" s="61" t="s">
        <v>691</v>
      </c>
      <c r="C70" s="61"/>
      <c r="D70" s="60" t="s">
        <v>636</v>
      </c>
      <c r="E70" s="60"/>
      <c r="F70" s="1062"/>
      <c r="G70" s="641"/>
      <c r="H70" s="1024"/>
      <c r="I70" s="1023"/>
      <c r="J70" s="1023"/>
      <c r="K70" s="1023"/>
      <c r="L70" s="1024"/>
    </row>
    <row r="71" spans="1:12" ht="12.75">
      <c r="A71" s="944" t="s">
        <v>949</v>
      </c>
      <c r="B71" s="62"/>
      <c r="C71" s="62"/>
      <c r="D71" s="62"/>
      <c r="E71" s="62"/>
      <c r="F71" s="62"/>
      <c r="G71" s="623"/>
      <c r="H71" s="1024"/>
      <c r="I71" s="1023"/>
      <c r="J71" s="1023"/>
      <c r="K71" s="1023"/>
      <c r="L71" s="1024"/>
    </row>
    <row r="72" spans="1:12" ht="12.75">
      <c r="A72" s="619" t="s">
        <v>544</v>
      </c>
      <c r="B72" s="946">
        <v>-6336</v>
      </c>
      <c r="C72" s="946"/>
      <c r="D72" s="946">
        <v>12775</v>
      </c>
      <c r="E72" s="946"/>
      <c r="F72" s="946">
        <v>6439</v>
      </c>
      <c r="G72" s="623"/>
      <c r="H72" s="1024"/>
      <c r="I72" s="1023"/>
      <c r="J72" s="1023"/>
      <c r="K72" s="1023"/>
      <c r="L72" s="1024"/>
    </row>
    <row r="73" spans="1:12" ht="12.75">
      <c r="A73" s="619" t="s">
        <v>375</v>
      </c>
      <c r="B73" s="946">
        <v>177098</v>
      </c>
      <c r="C73" s="946"/>
      <c r="D73" s="946">
        <v>1809</v>
      </c>
      <c r="E73" s="946"/>
      <c r="F73" s="946">
        <v>178907</v>
      </c>
      <c r="G73" s="623"/>
      <c r="H73" s="1024"/>
      <c r="I73" s="1023"/>
      <c r="J73" s="1023"/>
      <c r="K73" s="1023"/>
      <c r="L73" s="1024"/>
    </row>
    <row r="74" spans="1:12" ht="12.75">
      <c r="A74" s="619" t="s">
        <v>376</v>
      </c>
      <c r="B74" s="946">
        <v>910</v>
      </c>
      <c r="C74" s="946"/>
      <c r="D74" s="946">
        <v>4</v>
      </c>
      <c r="E74" s="946"/>
      <c r="F74" s="946">
        <v>914</v>
      </c>
      <c r="G74" s="623"/>
      <c r="H74" s="1024"/>
      <c r="I74" s="1023"/>
      <c r="J74" s="1023"/>
      <c r="K74" s="1023"/>
      <c r="L74" s="1024"/>
    </row>
    <row r="75" spans="1:12" ht="12.75">
      <c r="A75" s="619" t="s">
        <v>377</v>
      </c>
      <c r="B75" s="946">
        <v>115650</v>
      </c>
      <c r="C75" s="946"/>
      <c r="D75" s="946">
        <v>1038</v>
      </c>
      <c r="E75" s="946"/>
      <c r="F75" s="946">
        <v>116688</v>
      </c>
      <c r="G75" s="623"/>
      <c r="H75" s="1024"/>
      <c r="I75" s="1023"/>
      <c r="J75" s="1023"/>
      <c r="K75" s="1023"/>
      <c r="L75" s="1024"/>
    </row>
    <row r="76" spans="1:12" ht="12.75">
      <c r="A76" s="619" t="s">
        <v>378</v>
      </c>
      <c r="B76" s="946">
        <v>131900</v>
      </c>
      <c r="C76" s="946"/>
      <c r="D76" s="946">
        <v>3377</v>
      </c>
      <c r="E76" s="946"/>
      <c r="F76" s="946">
        <v>135277</v>
      </c>
      <c r="G76" s="623"/>
      <c r="H76" s="1024"/>
      <c r="I76" s="1023"/>
      <c r="J76" s="1023"/>
      <c r="K76" s="1023"/>
      <c r="L76" s="1024"/>
    </row>
    <row r="77" spans="1:12" ht="12.75">
      <c r="A77" s="619" t="s">
        <v>379</v>
      </c>
      <c r="B77" s="946">
        <v>48860</v>
      </c>
      <c r="C77" s="946"/>
      <c r="D77" s="946">
        <v>2254</v>
      </c>
      <c r="E77" s="946"/>
      <c r="F77" s="946">
        <v>51114</v>
      </c>
      <c r="G77" s="623"/>
      <c r="H77" s="1024"/>
      <c r="I77" s="1023"/>
      <c r="J77" s="1023"/>
      <c r="K77" s="1023"/>
      <c r="L77" s="1024"/>
    </row>
    <row r="78" spans="1:12" ht="12.75">
      <c r="A78" s="619" t="s">
        <v>380</v>
      </c>
      <c r="B78" s="946">
        <v>54178</v>
      </c>
      <c r="C78" s="946"/>
      <c r="D78" s="946">
        <v>1028</v>
      </c>
      <c r="E78" s="946"/>
      <c r="F78" s="946">
        <v>55206</v>
      </c>
      <c r="G78" s="623"/>
      <c r="H78" s="1024"/>
      <c r="I78" s="1023"/>
      <c r="J78" s="1023"/>
      <c r="K78" s="1023"/>
      <c r="L78" s="1024"/>
    </row>
    <row r="79" spans="1:12" ht="12.75">
      <c r="A79" s="619" t="s">
        <v>381</v>
      </c>
      <c r="B79" s="946">
        <v>4629</v>
      </c>
      <c r="C79" s="946"/>
      <c r="D79" s="946">
        <v>251</v>
      </c>
      <c r="E79" s="946"/>
      <c r="F79" s="946">
        <v>4880</v>
      </c>
      <c r="G79" s="623"/>
      <c r="H79" s="1024"/>
      <c r="I79" s="1023"/>
      <c r="J79" s="1023"/>
      <c r="K79" s="1023"/>
      <c r="L79" s="1024"/>
    </row>
    <row r="80" spans="1:12" ht="12.75">
      <c r="A80" s="619" t="s">
        <v>382</v>
      </c>
      <c r="B80" s="946">
        <v>36040</v>
      </c>
      <c r="C80" s="946"/>
      <c r="D80" s="946">
        <v>513</v>
      </c>
      <c r="E80" s="946"/>
      <c r="F80" s="946">
        <v>36553</v>
      </c>
      <c r="G80" s="623"/>
      <c r="H80" s="1024"/>
      <c r="I80" s="1023"/>
      <c r="J80" s="1023"/>
      <c r="K80" s="1023"/>
      <c r="L80" s="1024"/>
    </row>
    <row r="81" spans="1:12" ht="12.75">
      <c r="A81" s="619" t="s">
        <v>383</v>
      </c>
      <c r="B81" s="946">
        <v>80570</v>
      </c>
      <c r="C81" s="946"/>
      <c r="D81" s="946">
        <v>12236</v>
      </c>
      <c r="E81" s="946"/>
      <c r="F81" s="946">
        <v>92806</v>
      </c>
      <c r="G81" s="623"/>
      <c r="H81" s="1024"/>
      <c r="I81" s="1023"/>
      <c r="J81" s="1023"/>
      <c r="K81" s="1023"/>
      <c r="L81" s="1024"/>
    </row>
    <row r="82" spans="1:12" ht="12.75">
      <c r="A82" s="619" t="s">
        <v>384</v>
      </c>
      <c r="B82" s="946">
        <v>131918</v>
      </c>
      <c r="C82" s="946"/>
      <c r="D82" s="946">
        <v>3919</v>
      </c>
      <c r="E82" s="946"/>
      <c r="F82" s="946">
        <v>135835</v>
      </c>
      <c r="G82" s="623"/>
      <c r="H82" s="1024"/>
      <c r="I82" s="1023"/>
      <c r="J82" s="1023"/>
      <c r="K82" s="1023"/>
      <c r="L82" s="1024"/>
    </row>
    <row r="83" spans="1:12" ht="12.75">
      <c r="A83" s="619" t="s">
        <v>385</v>
      </c>
      <c r="B83" s="946">
        <v>22187</v>
      </c>
      <c r="C83" s="946"/>
      <c r="D83" s="946">
        <v>1069</v>
      </c>
      <c r="E83" s="946"/>
      <c r="F83" s="946">
        <v>23256</v>
      </c>
      <c r="G83" s="623"/>
      <c r="H83" s="1024"/>
      <c r="I83" s="1023"/>
      <c r="J83" s="1023"/>
      <c r="K83" s="1023"/>
      <c r="L83" s="1024"/>
    </row>
    <row r="84" spans="1:12" ht="12.75">
      <c r="A84" s="619" t="s">
        <v>386</v>
      </c>
      <c r="B84" s="946">
        <v>243420</v>
      </c>
      <c r="C84" s="946"/>
      <c r="D84" s="946">
        <v>5293</v>
      </c>
      <c r="E84" s="946"/>
      <c r="F84" s="946">
        <v>248714</v>
      </c>
      <c r="G84" s="623"/>
      <c r="H84" s="1024"/>
      <c r="I84" s="1023"/>
      <c r="J84" s="1023"/>
      <c r="K84" s="1023"/>
      <c r="L84" s="1024"/>
    </row>
    <row r="85" spans="1:12" ht="12.75">
      <c r="A85" s="619" t="s">
        <v>387</v>
      </c>
      <c r="B85" s="946">
        <v>196374</v>
      </c>
      <c r="C85" s="946"/>
      <c r="D85" s="946">
        <v>1759</v>
      </c>
      <c r="E85" s="946"/>
      <c r="F85" s="946">
        <v>198133</v>
      </c>
      <c r="G85" s="623"/>
      <c r="H85" s="1024"/>
      <c r="I85" s="1023"/>
      <c r="J85" s="1023"/>
      <c r="K85" s="1023"/>
      <c r="L85" s="1024"/>
    </row>
    <row r="86" spans="1:12" ht="12.75">
      <c r="A86" s="619" t="s">
        <v>388</v>
      </c>
      <c r="B86" s="946">
        <v>63319</v>
      </c>
      <c r="C86" s="946"/>
      <c r="D86" s="946">
        <v>8640</v>
      </c>
      <c r="E86" s="946"/>
      <c r="F86" s="946">
        <v>71959</v>
      </c>
      <c r="G86" s="635"/>
      <c r="H86" s="1024"/>
      <c r="J86" s="1024"/>
      <c r="K86" s="1024"/>
      <c r="L86" s="1024"/>
    </row>
    <row r="87" spans="1:12" ht="12.75">
      <c r="A87" s="619" t="s">
        <v>389</v>
      </c>
      <c r="B87" s="946">
        <v>18212</v>
      </c>
      <c r="C87" s="946"/>
      <c r="D87" s="946">
        <v>2374</v>
      </c>
      <c r="E87" s="946"/>
      <c r="F87" s="946">
        <v>20587</v>
      </c>
      <c r="G87" s="623"/>
      <c r="H87" s="1024"/>
      <c r="I87" s="1023"/>
      <c r="J87" s="1023"/>
      <c r="K87" s="1023"/>
      <c r="L87" s="1024"/>
    </row>
    <row r="88" spans="1:12" ht="12.75">
      <c r="A88" s="619" t="s">
        <v>390</v>
      </c>
      <c r="B88" s="946">
        <v>36164</v>
      </c>
      <c r="C88" s="946"/>
      <c r="D88" s="946">
        <v>942</v>
      </c>
      <c r="E88" s="946"/>
      <c r="F88" s="946">
        <v>37106</v>
      </c>
      <c r="G88" s="623"/>
      <c r="H88" s="1024"/>
      <c r="I88" s="1023"/>
      <c r="J88" s="1023"/>
      <c r="K88" s="1023"/>
      <c r="L88" s="1024"/>
    </row>
    <row r="89" spans="1:12" ht="12.75">
      <c r="A89" s="619" t="s">
        <v>884</v>
      </c>
      <c r="B89" s="946">
        <v>14901</v>
      </c>
      <c r="C89" s="946"/>
      <c r="D89" s="946">
        <v>18180</v>
      </c>
      <c r="E89" s="946"/>
      <c r="F89" s="946">
        <v>33081</v>
      </c>
      <c r="G89" s="623"/>
      <c r="H89" s="1024"/>
      <c r="I89" s="1023"/>
      <c r="J89" s="1023"/>
      <c r="K89" s="1023"/>
      <c r="L89" s="1024"/>
    </row>
    <row r="90" spans="1:12" ht="12.75">
      <c r="A90" s="619" t="s">
        <v>885</v>
      </c>
      <c r="B90" s="946">
        <v>-3392</v>
      </c>
      <c r="C90" s="946"/>
      <c r="D90" s="946">
        <v>3860</v>
      </c>
      <c r="E90" s="946"/>
      <c r="F90" s="946">
        <v>468</v>
      </c>
      <c r="G90" s="623"/>
      <c r="H90" s="1024"/>
      <c r="I90" s="1023"/>
      <c r="J90" s="1023"/>
      <c r="K90" s="1023"/>
      <c r="L90" s="1024"/>
    </row>
    <row r="91" spans="1:12" ht="12.75">
      <c r="A91" s="619" t="s">
        <v>886</v>
      </c>
      <c r="B91" s="946">
        <v>760208</v>
      </c>
      <c r="C91" s="946"/>
      <c r="D91" s="946">
        <v>15437</v>
      </c>
      <c r="E91" s="946"/>
      <c r="F91" s="946">
        <v>775645</v>
      </c>
      <c r="G91" s="623"/>
      <c r="H91" s="1024"/>
      <c r="I91" s="1024"/>
      <c r="J91" s="1024"/>
      <c r="K91" s="1024"/>
      <c r="L91" s="1024"/>
    </row>
    <row r="92" spans="1:12" ht="12.75">
      <c r="A92" s="619" t="s">
        <v>887</v>
      </c>
      <c r="B92" s="946">
        <v>1013933</v>
      </c>
      <c r="C92" s="946"/>
      <c r="D92" s="946">
        <v>51430</v>
      </c>
      <c r="E92" s="946"/>
      <c r="F92" s="946">
        <v>1065363</v>
      </c>
      <c r="G92" s="635"/>
      <c r="H92" s="1024"/>
      <c r="J92" s="1024"/>
      <c r="K92" s="1024"/>
      <c r="L92" s="1024"/>
    </row>
    <row r="93" spans="1:12" ht="12.75">
      <c r="A93" s="619" t="s">
        <v>888</v>
      </c>
      <c r="B93" s="946">
        <v>1834427</v>
      </c>
      <c r="C93" s="946"/>
      <c r="D93" s="946">
        <v>19242</v>
      </c>
      <c r="E93" s="946"/>
      <c r="F93" s="946">
        <v>1853669</v>
      </c>
      <c r="G93" s="623"/>
      <c r="H93" s="1024"/>
      <c r="I93" s="1023"/>
      <c r="J93" s="1023"/>
      <c r="K93" s="1023"/>
      <c r="L93" s="1024"/>
    </row>
    <row r="94" spans="1:12" ht="12.75">
      <c r="A94" s="619" t="s">
        <v>391</v>
      </c>
      <c r="B94" s="946">
        <v>-1691</v>
      </c>
      <c r="C94" s="946"/>
      <c r="D94" s="946">
        <v>1796</v>
      </c>
      <c r="E94" s="946"/>
      <c r="F94" s="946">
        <v>105</v>
      </c>
      <c r="G94" s="635"/>
      <c r="H94" s="1024"/>
      <c r="I94" s="1023"/>
      <c r="J94" s="1023"/>
      <c r="K94" s="1023"/>
      <c r="L94" s="1024"/>
    </row>
    <row r="95" spans="1:12" ht="12.75">
      <c r="A95" s="619" t="s">
        <v>392</v>
      </c>
      <c r="B95" s="946">
        <v>507642</v>
      </c>
      <c r="C95" s="946"/>
      <c r="D95" s="946">
        <v>16905</v>
      </c>
      <c r="E95" s="946"/>
      <c r="F95" s="946">
        <v>524546</v>
      </c>
      <c r="G95" s="623"/>
      <c r="H95" s="1024"/>
      <c r="I95" s="1023"/>
      <c r="J95" s="1023"/>
      <c r="K95" s="1023"/>
      <c r="L95" s="1024"/>
    </row>
    <row r="96" spans="1:12" ht="12.75">
      <c r="A96" s="619" t="s">
        <v>393</v>
      </c>
      <c r="B96" s="946">
        <v>21846</v>
      </c>
      <c r="C96" s="946"/>
      <c r="D96" s="946">
        <v>2183</v>
      </c>
      <c r="E96" s="946"/>
      <c r="F96" s="946">
        <v>24029</v>
      </c>
      <c r="G96" s="635"/>
      <c r="H96" s="1024"/>
      <c r="I96" s="1023"/>
      <c r="J96" s="1023"/>
      <c r="K96" s="1023"/>
      <c r="L96" s="1024"/>
    </row>
    <row r="97" spans="1:12" ht="12.75">
      <c r="A97" s="619" t="s">
        <v>394</v>
      </c>
      <c r="B97" s="946">
        <v>7501</v>
      </c>
      <c r="C97" s="946"/>
      <c r="D97" s="946">
        <v>227</v>
      </c>
      <c r="E97" s="946"/>
      <c r="F97" s="946">
        <v>7728</v>
      </c>
      <c r="G97" s="623"/>
      <c r="H97" s="1024"/>
      <c r="I97" s="1023"/>
      <c r="J97" s="1023"/>
      <c r="K97" s="1023"/>
      <c r="L97" s="1024"/>
    </row>
    <row r="98" spans="1:12" ht="12.75">
      <c r="A98" s="621" t="s">
        <v>395</v>
      </c>
      <c r="B98" s="452">
        <v>5510468</v>
      </c>
      <c r="C98" s="452"/>
      <c r="D98" s="452">
        <v>188540</v>
      </c>
      <c r="E98" s="452"/>
      <c r="F98" s="452">
        <v>5699008</v>
      </c>
      <c r="G98" s="623"/>
      <c r="H98" s="1024"/>
      <c r="I98" s="1024"/>
      <c r="J98" s="1024"/>
      <c r="K98" s="1024"/>
      <c r="L98" s="1024"/>
    </row>
    <row r="99" spans="1:12" ht="12.75">
      <c r="A99" s="948"/>
      <c r="B99" s="62"/>
      <c r="C99" s="62"/>
      <c r="D99" s="62"/>
      <c r="E99" s="62"/>
      <c r="F99" s="62"/>
      <c r="G99" s="623"/>
      <c r="H99" s="1024"/>
      <c r="I99" s="1023"/>
      <c r="J99" s="1023"/>
      <c r="K99" s="1023"/>
      <c r="L99" s="1024"/>
    </row>
    <row r="100" spans="1:12" ht="12.75">
      <c r="A100" s="944" t="s">
        <v>262</v>
      </c>
      <c r="B100" s="62"/>
      <c r="C100" s="62"/>
      <c r="D100" s="62"/>
      <c r="E100" s="62"/>
      <c r="F100" s="62"/>
      <c r="G100" s="623"/>
      <c r="H100" s="1024"/>
      <c r="L100" s="1024"/>
    </row>
    <row r="101" spans="1:12" ht="12.75">
      <c r="A101" s="619" t="s">
        <v>799</v>
      </c>
      <c r="B101" s="946">
        <v>85114</v>
      </c>
      <c r="C101" s="946"/>
      <c r="D101" s="946">
        <v>3398</v>
      </c>
      <c r="E101" s="946"/>
      <c r="F101" s="946">
        <v>88512</v>
      </c>
      <c r="G101" s="635"/>
      <c r="H101" s="1024"/>
      <c r="J101" s="1024"/>
      <c r="K101" s="1024"/>
      <c r="L101" s="1024"/>
    </row>
    <row r="102" spans="1:12" ht="12.75">
      <c r="A102" s="619" t="s">
        <v>950</v>
      </c>
      <c r="B102" s="946">
        <v>321637</v>
      </c>
      <c r="C102" s="946"/>
      <c r="D102" s="946">
        <v>5964</v>
      </c>
      <c r="E102" s="946"/>
      <c r="F102" s="946">
        <v>327601</v>
      </c>
      <c r="G102" s="623"/>
      <c r="H102" s="1024"/>
      <c r="I102" s="1023"/>
      <c r="J102" s="1023"/>
      <c r="K102" s="1023"/>
      <c r="L102" s="1024"/>
    </row>
    <row r="103" spans="1:12" ht="12.75">
      <c r="A103" s="619" t="s">
        <v>951</v>
      </c>
      <c r="B103" s="946">
        <v>322056</v>
      </c>
      <c r="C103" s="946"/>
      <c r="D103" s="946">
        <v>4404</v>
      </c>
      <c r="E103" s="946"/>
      <c r="F103" s="946">
        <v>326460</v>
      </c>
      <c r="G103" s="623"/>
      <c r="H103" s="1024"/>
      <c r="I103" s="1023"/>
      <c r="J103" s="1023"/>
      <c r="K103" s="1023"/>
      <c r="L103" s="1024"/>
    </row>
    <row r="104" spans="1:12" ht="12.75">
      <c r="A104" s="619" t="s">
        <v>952</v>
      </c>
      <c r="B104" s="946">
        <v>93198</v>
      </c>
      <c r="C104" s="946"/>
      <c r="D104" s="946">
        <v>12653</v>
      </c>
      <c r="E104" s="946"/>
      <c r="F104" s="946">
        <v>105852</v>
      </c>
      <c r="G104" s="623"/>
      <c r="H104" s="1024"/>
      <c r="I104" s="1023"/>
      <c r="J104" s="1023"/>
      <c r="K104" s="1023"/>
      <c r="L104" s="1024"/>
    </row>
    <row r="105" spans="1:12" ht="12.75">
      <c r="A105" s="619" t="s">
        <v>889</v>
      </c>
      <c r="B105" s="946">
        <v>805657</v>
      </c>
      <c r="C105" s="946"/>
      <c r="D105" s="946">
        <v>50179</v>
      </c>
      <c r="E105" s="946"/>
      <c r="F105" s="946">
        <v>855837</v>
      </c>
      <c r="G105" s="623"/>
      <c r="H105" s="1024"/>
      <c r="I105" s="1023"/>
      <c r="J105" s="1023"/>
      <c r="K105" s="1023"/>
      <c r="L105" s="1024"/>
    </row>
    <row r="106" spans="1:12" ht="12.75">
      <c r="A106" s="619" t="s">
        <v>890</v>
      </c>
      <c r="B106" s="946">
        <v>429726</v>
      </c>
      <c r="C106" s="946"/>
      <c r="D106" s="946">
        <v>13926</v>
      </c>
      <c r="E106" s="946"/>
      <c r="F106" s="946">
        <v>443652</v>
      </c>
      <c r="G106" s="623"/>
      <c r="H106" s="1024"/>
      <c r="I106" s="1023"/>
      <c r="J106" s="1023"/>
      <c r="K106" s="1023"/>
      <c r="L106" s="1024"/>
    </row>
    <row r="107" spans="1:12" ht="12.75">
      <c r="A107" s="621" t="s">
        <v>76</v>
      </c>
      <c r="B107" s="452">
        <v>2057387</v>
      </c>
      <c r="C107" s="452"/>
      <c r="D107" s="452">
        <v>90525</v>
      </c>
      <c r="E107" s="452"/>
      <c r="F107" s="452">
        <v>2147911</v>
      </c>
      <c r="G107" s="623"/>
      <c r="H107" s="1024"/>
      <c r="I107" s="1024"/>
      <c r="J107" s="1024"/>
      <c r="K107" s="1024"/>
      <c r="L107" s="1024"/>
    </row>
    <row r="108" spans="1:12" ht="12.75">
      <c r="A108" s="621" t="s">
        <v>662</v>
      </c>
      <c r="B108" s="62"/>
      <c r="C108" s="62"/>
      <c r="D108" s="62"/>
      <c r="E108" s="62"/>
      <c r="F108" s="62"/>
      <c r="G108" s="623"/>
      <c r="H108" s="1024"/>
      <c r="I108" s="1023"/>
      <c r="J108" s="1023"/>
      <c r="K108" s="1023"/>
      <c r="L108" s="1024"/>
    </row>
    <row r="109" spans="1:12" ht="12.75">
      <c r="A109" s="621" t="s">
        <v>77</v>
      </c>
      <c r="B109" s="452">
        <v>12164939</v>
      </c>
      <c r="C109" s="452"/>
      <c r="D109" s="452">
        <v>355615</v>
      </c>
      <c r="E109" s="452"/>
      <c r="F109" s="452">
        <v>12520554</v>
      </c>
      <c r="G109" s="623"/>
      <c r="H109" s="1024"/>
      <c r="I109" s="1024"/>
      <c r="J109" s="1024"/>
      <c r="K109" s="1024"/>
      <c r="L109" s="1024"/>
    </row>
    <row r="110" spans="1:12" ht="12.75">
      <c r="A110" s="621" t="s">
        <v>662</v>
      </c>
      <c r="B110" s="452" t="s">
        <v>681</v>
      </c>
      <c r="C110" s="452"/>
      <c r="D110" s="452" t="s">
        <v>681</v>
      </c>
      <c r="E110" s="452"/>
      <c r="F110" s="452" t="s">
        <v>681</v>
      </c>
      <c r="G110" s="623"/>
      <c r="H110" s="1024"/>
      <c r="I110" s="1023"/>
      <c r="J110" s="1023"/>
      <c r="K110" s="1023"/>
      <c r="L110" s="1024"/>
    </row>
    <row r="111" spans="1:12" ht="12.75">
      <c r="A111" s="621" t="s">
        <v>953</v>
      </c>
      <c r="B111" s="452">
        <v>2283705</v>
      </c>
      <c r="C111" s="452"/>
      <c r="D111" s="452">
        <v>99246</v>
      </c>
      <c r="E111" s="452"/>
      <c r="F111" s="452">
        <v>2382951</v>
      </c>
      <c r="G111" s="623"/>
      <c r="H111" s="1024"/>
      <c r="I111" s="1023"/>
      <c r="J111" s="1023"/>
      <c r="K111" s="1023"/>
      <c r="L111" s="1024"/>
    </row>
    <row r="112" spans="1:12" ht="12.75">
      <c r="A112" s="621" t="s">
        <v>662</v>
      </c>
      <c r="B112" s="62"/>
      <c r="C112" s="62"/>
      <c r="D112" s="62"/>
      <c r="E112" s="62"/>
      <c r="F112" s="62"/>
      <c r="G112" s="623"/>
      <c r="H112" s="1024"/>
      <c r="I112" s="1023"/>
      <c r="J112" s="1023"/>
      <c r="K112" s="1023"/>
      <c r="L112" s="1024"/>
    </row>
    <row r="113" spans="1:12" ht="12.75">
      <c r="A113" s="621" t="s">
        <v>396</v>
      </c>
      <c r="B113" s="62"/>
      <c r="C113" s="62"/>
      <c r="D113" s="62"/>
      <c r="E113" s="62"/>
      <c r="F113" s="62"/>
      <c r="G113" s="635"/>
      <c r="H113" s="1024"/>
      <c r="J113" s="1024"/>
      <c r="K113" s="1024"/>
      <c r="L113" s="1024"/>
    </row>
    <row r="114" spans="1:12" ht="12.75">
      <c r="A114" s="619" t="s">
        <v>545</v>
      </c>
      <c r="B114" s="946">
        <v>71414</v>
      </c>
      <c r="C114" s="946"/>
      <c r="D114" s="946">
        <v>246</v>
      </c>
      <c r="E114" s="946"/>
      <c r="F114" s="946">
        <v>71660</v>
      </c>
      <c r="G114" s="627"/>
      <c r="H114" s="1024"/>
      <c r="I114" s="1023"/>
      <c r="J114" s="1023"/>
      <c r="K114" s="1023"/>
      <c r="L114" s="1024"/>
    </row>
    <row r="115" spans="1:12" ht="12.75">
      <c r="A115" s="619" t="s">
        <v>892</v>
      </c>
      <c r="B115" s="946">
        <v>2792</v>
      </c>
      <c r="C115" s="946"/>
      <c r="D115" s="946">
        <v>1135</v>
      </c>
      <c r="E115" s="946"/>
      <c r="F115" s="946">
        <v>3927</v>
      </c>
      <c r="G115" s="635"/>
      <c r="H115" s="1024"/>
      <c r="I115" s="1023"/>
      <c r="J115" s="1023"/>
      <c r="K115" s="1023"/>
      <c r="L115" s="1024"/>
    </row>
    <row r="116" spans="1:12" ht="12.75">
      <c r="A116" s="619" t="s">
        <v>893</v>
      </c>
      <c r="B116" s="946">
        <v>1641790</v>
      </c>
      <c r="C116" s="946"/>
      <c r="D116" s="946">
        <v>82173</v>
      </c>
      <c r="E116" s="946"/>
      <c r="F116" s="946">
        <v>1723963</v>
      </c>
      <c r="G116" s="635"/>
      <c r="H116" s="1024"/>
      <c r="I116" s="1023"/>
      <c r="J116" s="1023"/>
      <c r="K116" s="1023"/>
      <c r="L116" s="1024"/>
    </row>
    <row r="117" spans="1:12" ht="12.75">
      <c r="A117" s="619" t="s">
        <v>927</v>
      </c>
      <c r="B117" s="946">
        <v>10050</v>
      </c>
      <c r="C117" s="946"/>
      <c r="D117" s="946">
        <v>240</v>
      </c>
      <c r="E117" s="946"/>
      <c r="F117" s="946">
        <v>10290</v>
      </c>
      <c r="G117" s="635"/>
      <c r="H117" s="1024"/>
      <c r="L117" s="1024"/>
    </row>
    <row r="118" spans="1:12" ht="12.75">
      <c r="A118" s="619" t="s">
        <v>928</v>
      </c>
      <c r="B118" s="946">
        <v>317856</v>
      </c>
      <c r="C118" s="946"/>
      <c r="D118" s="946">
        <v>4397</v>
      </c>
      <c r="E118" s="946"/>
      <c r="F118" s="946">
        <v>322253</v>
      </c>
      <c r="G118" s="635"/>
      <c r="H118" s="1024"/>
      <c r="I118" s="1025"/>
      <c r="J118" s="1025"/>
      <c r="K118" s="1025"/>
      <c r="L118" s="1024"/>
    </row>
    <row r="119" spans="1:12" ht="12.75">
      <c r="A119" s="619" t="s">
        <v>929</v>
      </c>
      <c r="B119" s="946">
        <v>334937</v>
      </c>
      <c r="C119" s="946"/>
      <c r="D119" s="946">
        <v>5918</v>
      </c>
      <c r="E119" s="946"/>
      <c r="F119" s="946">
        <v>340855</v>
      </c>
      <c r="G119" s="635"/>
      <c r="H119" s="1024"/>
      <c r="I119" s="1025"/>
      <c r="J119" s="1025"/>
      <c r="K119" s="1025"/>
      <c r="L119" s="1024"/>
    </row>
    <row r="120" spans="1:12" ht="12.75">
      <c r="A120" s="619" t="s">
        <v>930</v>
      </c>
      <c r="B120" s="946">
        <v>59246</v>
      </c>
      <c r="C120" s="946"/>
      <c r="D120" s="946">
        <v>673</v>
      </c>
      <c r="E120" s="946"/>
      <c r="F120" s="946">
        <v>59919</v>
      </c>
      <c r="G120" s="635"/>
      <c r="H120" s="1024"/>
      <c r="I120" s="1025"/>
      <c r="J120" s="1025"/>
      <c r="K120" s="1025"/>
      <c r="L120" s="1024"/>
    </row>
    <row r="121" spans="1:11" ht="12.75">
      <c r="A121" s="619" t="s">
        <v>931</v>
      </c>
      <c r="B121" s="946">
        <v>321314</v>
      </c>
      <c r="C121" s="946"/>
      <c r="D121" s="946">
        <v>32973</v>
      </c>
      <c r="E121" s="946"/>
      <c r="F121" s="946">
        <v>354287</v>
      </c>
      <c r="G121" s="635"/>
      <c r="H121" s="1024"/>
      <c r="I121" s="1024"/>
      <c r="J121" s="1024"/>
      <c r="K121" s="1024"/>
    </row>
    <row r="122" spans="1:12" ht="12.75">
      <c r="A122" s="619" t="s">
        <v>932</v>
      </c>
      <c r="B122" s="946">
        <v>479854</v>
      </c>
      <c r="C122" s="946"/>
      <c r="D122" s="946">
        <v>504</v>
      </c>
      <c r="E122" s="946"/>
      <c r="F122" s="946">
        <v>480358</v>
      </c>
      <c r="G122" s="635"/>
      <c r="H122" s="1024"/>
      <c r="I122" s="1025"/>
      <c r="J122" s="1025"/>
      <c r="K122" s="1025"/>
      <c r="L122" s="1024"/>
    </row>
    <row r="123" spans="1:12" ht="12.75">
      <c r="A123" s="619" t="s">
        <v>933</v>
      </c>
      <c r="B123" s="946">
        <v>16864</v>
      </c>
      <c r="C123" s="946"/>
      <c r="D123" s="946">
        <v>24594</v>
      </c>
      <c r="E123" s="946"/>
      <c r="F123" s="946">
        <v>41458</v>
      </c>
      <c r="G123" s="635"/>
      <c r="H123" s="1024"/>
      <c r="L123" s="1024"/>
    </row>
    <row r="124" spans="1:12" ht="12.75">
      <c r="A124" s="619" t="s">
        <v>954</v>
      </c>
      <c r="B124" s="946">
        <v>0</v>
      </c>
      <c r="C124" s="946"/>
      <c r="D124" s="946">
        <v>13692</v>
      </c>
      <c r="E124" s="946"/>
      <c r="F124" s="946">
        <v>13692</v>
      </c>
      <c r="G124" s="635"/>
      <c r="H124" s="1024"/>
      <c r="L124" s="1024"/>
    </row>
    <row r="125" spans="1:12" ht="12.75">
      <c r="A125" s="621" t="s">
        <v>397</v>
      </c>
      <c r="B125" s="452">
        <v>3256117</v>
      </c>
      <c r="C125" s="452"/>
      <c r="D125" s="452">
        <v>166545</v>
      </c>
      <c r="E125" s="452"/>
      <c r="F125" s="452">
        <v>3422661</v>
      </c>
      <c r="G125" s="635"/>
      <c r="H125" s="1024"/>
      <c r="I125" s="1024"/>
      <c r="J125" s="1024"/>
      <c r="K125" s="1024"/>
      <c r="L125" s="1024"/>
    </row>
    <row r="126" spans="1:12" ht="12.75">
      <c r="A126" s="621" t="s">
        <v>662</v>
      </c>
      <c r="B126" s="946" t="s">
        <v>681</v>
      </c>
      <c r="C126" s="946"/>
      <c r="D126" s="946" t="s">
        <v>681</v>
      </c>
      <c r="E126" s="946"/>
      <c r="F126" s="946" t="s">
        <v>681</v>
      </c>
      <c r="G126" s="635"/>
      <c r="H126" s="1024"/>
      <c r="L126" s="1024"/>
    </row>
    <row r="127" spans="1:12" ht="12.75">
      <c r="A127" s="621" t="s">
        <v>78</v>
      </c>
      <c r="B127" s="452">
        <v>280757</v>
      </c>
      <c r="C127" s="452"/>
      <c r="D127" s="452">
        <v>85007</v>
      </c>
      <c r="E127" s="452"/>
      <c r="F127" s="452">
        <v>365765</v>
      </c>
      <c r="G127" s="635"/>
      <c r="H127" s="1024"/>
      <c r="L127" s="1024"/>
    </row>
    <row r="128" spans="1:12" ht="12.75">
      <c r="A128" s="621" t="s">
        <v>662</v>
      </c>
      <c r="B128" s="452" t="s">
        <v>681</v>
      </c>
      <c r="C128" s="452"/>
      <c r="D128" s="946" t="s">
        <v>681</v>
      </c>
      <c r="E128" s="946"/>
      <c r="F128" s="946" t="s">
        <v>681</v>
      </c>
      <c r="G128" s="635"/>
      <c r="H128" s="1024"/>
      <c r="I128" s="1025"/>
      <c r="J128" s="1025"/>
      <c r="K128" s="1025"/>
      <c r="L128" s="1024"/>
    </row>
    <row r="129" spans="1:12" ht="25.5">
      <c r="A129" s="621" t="s">
        <v>398</v>
      </c>
      <c r="B129" s="452">
        <v>105163496</v>
      </c>
      <c r="C129" s="452"/>
      <c r="D129" s="452">
        <v>4698332</v>
      </c>
      <c r="E129" s="452"/>
      <c r="F129" s="452">
        <v>109861829</v>
      </c>
      <c r="G129" s="635"/>
      <c r="H129" s="1024"/>
      <c r="I129" s="1025"/>
      <c r="J129" s="1025"/>
      <c r="K129" s="1025"/>
      <c r="L129" s="1024"/>
    </row>
    <row r="130" spans="1:12" ht="12.75" customHeight="1" thickBot="1">
      <c r="A130" s="642"/>
      <c r="B130" s="630"/>
      <c r="C130" s="630"/>
      <c r="D130" s="630"/>
      <c r="E130" s="630"/>
      <c r="F130" s="639" t="s">
        <v>721</v>
      </c>
      <c r="G130" s="640"/>
      <c r="H130" s="1023"/>
      <c r="I130" s="1023"/>
      <c r="J130" s="1023"/>
      <c r="K130" s="1023"/>
      <c r="L130" s="1023"/>
    </row>
    <row r="131" spans="1:12" ht="12.75">
      <c r="A131" s="64"/>
      <c r="B131" s="25"/>
      <c r="C131" s="25"/>
      <c r="D131" s="24"/>
      <c r="E131" s="24"/>
      <c r="F131" s="24"/>
      <c r="G131" s="24"/>
      <c r="H131" s="1023"/>
      <c r="I131" s="1023"/>
      <c r="J131" s="1023"/>
      <c r="K131" s="1023"/>
      <c r="L131" s="1023"/>
    </row>
    <row r="132" spans="1:12" ht="13.5" thickBot="1">
      <c r="A132" s="11"/>
      <c r="B132" s="25"/>
      <c r="C132" s="25"/>
      <c r="D132" s="24"/>
      <c r="E132" s="24"/>
      <c r="F132" s="24"/>
      <c r="G132" s="24"/>
      <c r="H132" s="1026"/>
      <c r="I132" s="1023"/>
      <c r="J132" s="1023"/>
      <c r="K132" s="1023"/>
      <c r="L132" s="1023"/>
    </row>
    <row r="133" spans="1:12" ht="18" customHeight="1">
      <c r="A133" s="680" t="s">
        <v>372</v>
      </c>
      <c r="B133" s="716"/>
      <c r="C133" s="717"/>
      <c r="D133" s="359"/>
      <c r="E133" s="359"/>
      <c r="F133" s="359"/>
      <c r="G133" s="359"/>
      <c r="H133" s="1023"/>
      <c r="I133" s="1023"/>
      <c r="J133" s="1023"/>
      <c r="K133" s="1023"/>
      <c r="L133" s="1023"/>
    </row>
    <row r="134" spans="1:12" ht="12.75">
      <c r="A134" s="949"/>
      <c r="B134" s="950" t="s">
        <v>686</v>
      </c>
      <c r="C134" s="951"/>
      <c r="D134" s="360"/>
      <c r="E134" s="360"/>
      <c r="F134" s="361"/>
      <c r="G134" s="361"/>
      <c r="H134" s="1026"/>
      <c r="I134" s="1023"/>
      <c r="J134" s="1023"/>
      <c r="K134" s="1023"/>
      <c r="L134" s="1023"/>
    </row>
    <row r="135" spans="1:12" ht="7.5" customHeight="1">
      <c r="A135" s="631"/>
      <c r="B135" s="427"/>
      <c r="C135" s="632"/>
      <c r="D135" s="362"/>
      <c r="E135" s="362"/>
      <c r="F135" s="363"/>
      <c r="G135" s="363"/>
      <c r="H135" s="1026"/>
      <c r="I135" s="1023"/>
      <c r="J135" s="1023"/>
      <c r="K135" s="1023"/>
      <c r="L135" s="1023"/>
    </row>
    <row r="136" spans="1:12" ht="12.75">
      <c r="A136" s="633" t="s">
        <v>681</v>
      </c>
      <c r="B136" s="60" t="s">
        <v>690</v>
      </c>
      <c r="C136" s="634"/>
      <c r="D136" s="361"/>
      <c r="E136" s="361"/>
      <c r="F136" s="364"/>
      <c r="G136" s="364"/>
      <c r="H136" s="1023"/>
      <c r="I136" s="1023"/>
      <c r="J136" s="1023"/>
      <c r="K136" s="1023"/>
      <c r="L136" s="1023"/>
    </row>
    <row r="137" spans="1:12" ht="12.75">
      <c r="A137" s="633" t="s">
        <v>681</v>
      </c>
      <c r="B137" s="61" t="s">
        <v>691</v>
      </c>
      <c r="C137" s="622"/>
      <c r="D137" s="364"/>
      <c r="E137" s="364"/>
      <c r="F137" s="364"/>
      <c r="G137" s="364"/>
      <c r="H137" s="1023"/>
      <c r="I137" s="1023"/>
      <c r="J137" s="1023"/>
      <c r="K137" s="1023"/>
      <c r="L137" s="1023"/>
    </row>
    <row r="138" spans="1:12" ht="7.5" customHeight="1">
      <c r="A138" s="633" t="s">
        <v>681</v>
      </c>
      <c r="B138" s="61" t="s">
        <v>681</v>
      </c>
      <c r="C138" s="622"/>
      <c r="D138" s="365"/>
      <c r="E138" s="365"/>
      <c r="F138" s="364"/>
      <c r="G138" s="364"/>
      <c r="H138" s="1023"/>
      <c r="I138" s="1023"/>
      <c r="J138" s="1023"/>
      <c r="K138" s="1023"/>
      <c r="L138" s="1023"/>
    </row>
    <row r="139" spans="1:12" ht="12.75">
      <c r="A139" s="619" t="s">
        <v>935</v>
      </c>
      <c r="B139" s="946">
        <v>1024</v>
      </c>
      <c r="C139" s="623"/>
      <c r="D139" s="366"/>
      <c r="E139" s="366"/>
      <c r="F139" s="366"/>
      <c r="G139" s="366"/>
      <c r="H139" s="1023"/>
      <c r="I139" s="1023"/>
      <c r="J139" s="1023"/>
      <c r="K139" s="1023"/>
      <c r="L139" s="1023"/>
    </row>
    <row r="140" spans="1:12" ht="12.75">
      <c r="A140" s="619" t="s">
        <v>936</v>
      </c>
      <c r="B140" s="946">
        <v>12130328</v>
      </c>
      <c r="C140" s="623"/>
      <c r="D140" s="366"/>
      <c r="E140" s="366"/>
      <c r="F140" s="366"/>
      <c r="G140" s="366"/>
      <c r="H140" s="1023"/>
      <c r="I140" s="1023"/>
      <c r="J140" s="1023"/>
      <c r="K140" s="1023"/>
      <c r="L140" s="1023"/>
    </row>
    <row r="141" spans="1:12" ht="12.75">
      <c r="A141" s="619" t="s">
        <v>937</v>
      </c>
      <c r="B141" s="946">
        <v>548467</v>
      </c>
      <c r="C141" s="623"/>
      <c r="D141" s="366"/>
      <c r="E141" s="366"/>
      <c r="F141" s="366"/>
      <c r="G141" s="366"/>
      <c r="H141" s="1023"/>
      <c r="I141" s="1023"/>
      <c r="J141" s="1023"/>
      <c r="K141" s="1023"/>
      <c r="L141" s="1023"/>
    </row>
    <row r="142" spans="1:12" ht="12.75">
      <c r="A142" s="619" t="s">
        <v>1</v>
      </c>
      <c r="B142" s="946">
        <v>3961464</v>
      </c>
      <c r="C142" s="623"/>
      <c r="D142" s="366"/>
      <c r="E142" s="366"/>
      <c r="F142" s="366"/>
      <c r="G142" s="366"/>
      <c r="H142" s="1023"/>
      <c r="I142" s="1023"/>
      <c r="J142" s="1023"/>
      <c r="K142" s="1023"/>
      <c r="L142" s="1023"/>
    </row>
    <row r="143" spans="1:12" ht="12.75">
      <c r="A143" s="619" t="s">
        <v>2</v>
      </c>
      <c r="B143" s="946">
        <v>-11769</v>
      </c>
      <c r="C143" s="623"/>
      <c r="D143" s="366"/>
      <c r="E143" s="366"/>
      <c r="F143" s="366"/>
      <c r="G143" s="366"/>
      <c r="H143" s="1023"/>
      <c r="I143" s="1023"/>
      <c r="J143" s="1023"/>
      <c r="K143" s="1023"/>
      <c r="L143" s="1023"/>
    </row>
    <row r="144" spans="1:12" ht="12.75">
      <c r="A144" s="619" t="s">
        <v>3</v>
      </c>
      <c r="B144" s="946">
        <v>8119</v>
      </c>
      <c r="C144" s="623"/>
      <c r="D144" s="366"/>
      <c r="E144" s="366"/>
      <c r="F144" s="366"/>
      <c r="G144" s="366"/>
      <c r="H144" s="1023"/>
      <c r="I144" s="1023"/>
      <c r="J144" s="1023"/>
      <c r="K144" s="1023"/>
      <c r="L144" s="1023"/>
    </row>
    <row r="145" spans="1:12" ht="12.75">
      <c r="A145" s="619" t="s">
        <v>662</v>
      </c>
      <c r="B145" s="946" t="s">
        <v>681</v>
      </c>
      <c r="C145" s="623"/>
      <c r="D145" s="366"/>
      <c r="E145" s="366"/>
      <c r="F145" s="366"/>
      <c r="G145" s="366"/>
      <c r="H145" s="1023"/>
      <c r="I145" s="1023"/>
      <c r="J145" s="1023"/>
      <c r="K145" s="1023"/>
      <c r="L145" s="1023"/>
    </row>
    <row r="146" spans="1:12" ht="12.75">
      <c r="A146" s="621" t="s">
        <v>399</v>
      </c>
      <c r="B146" s="946" t="s">
        <v>681</v>
      </c>
      <c r="C146" s="628"/>
      <c r="D146" s="367"/>
      <c r="E146" s="367"/>
      <c r="F146" s="367"/>
      <c r="G146" s="367"/>
      <c r="H146" s="1023"/>
      <c r="I146" s="1023"/>
      <c r="J146" s="1023"/>
      <c r="K146" s="1023"/>
      <c r="L146" s="1023"/>
    </row>
    <row r="147" spans="1:12" ht="12.75">
      <c r="A147" s="619" t="s">
        <v>5</v>
      </c>
      <c r="B147" s="946">
        <v>356741</v>
      </c>
      <c r="C147" s="623"/>
      <c r="D147" s="366"/>
      <c r="E147" s="366"/>
      <c r="F147" s="366"/>
      <c r="G147" s="366"/>
      <c r="H147" s="1023"/>
      <c r="I147" s="1023"/>
      <c r="J147" s="1023"/>
      <c r="K147" s="1023"/>
      <c r="L147" s="1023"/>
    </row>
    <row r="148" spans="1:12" ht="12.75">
      <c r="A148" s="619" t="s">
        <v>955</v>
      </c>
      <c r="B148" s="946">
        <v>0</v>
      </c>
      <c r="C148" s="623"/>
      <c r="D148" s="366"/>
      <c r="E148" s="366"/>
      <c r="F148" s="366"/>
      <c r="G148" s="366"/>
      <c r="H148" s="1023"/>
      <c r="I148" s="1023"/>
      <c r="J148" s="1023"/>
      <c r="K148" s="1023"/>
      <c r="L148" s="1023"/>
    </row>
    <row r="149" spans="1:12" ht="12.75">
      <c r="A149" s="619" t="s">
        <v>6</v>
      </c>
      <c r="B149" s="946">
        <v>0</v>
      </c>
      <c r="C149" s="623"/>
      <c r="D149" s="366"/>
      <c r="E149" s="366"/>
      <c r="F149" s="366"/>
      <c r="G149" s="366"/>
      <c r="H149" s="1023"/>
      <c r="I149" s="1023"/>
      <c r="J149" s="1023"/>
      <c r="K149" s="1023"/>
      <c r="L149" s="1023"/>
    </row>
    <row r="150" spans="1:12" ht="12.75">
      <c r="A150" s="619" t="s">
        <v>7</v>
      </c>
      <c r="B150" s="946">
        <v>30655</v>
      </c>
      <c r="C150" s="623"/>
      <c r="D150" s="366"/>
      <c r="E150" s="366"/>
      <c r="F150" s="366"/>
      <c r="G150" s="366"/>
      <c r="H150" s="1023"/>
      <c r="I150" s="1023"/>
      <c r="J150" s="1023"/>
      <c r="K150" s="1023"/>
      <c r="L150" s="1023"/>
    </row>
    <row r="151" spans="1:12" ht="12.75">
      <c r="A151" s="619" t="s">
        <v>8</v>
      </c>
      <c r="B151" s="946">
        <v>25092</v>
      </c>
      <c r="C151" s="623"/>
      <c r="D151" s="366"/>
      <c r="E151" s="366"/>
      <c r="F151" s="366"/>
      <c r="G151" s="366"/>
      <c r="H151" s="1023"/>
      <c r="I151" s="1023"/>
      <c r="J151" s="1023"/>
      <c r="K151" s="1023"/>
      <c r="L151" s="1023"/>
    </row>
    <row r="152" spans="1:12" ht="12.75">
      <c r="A152" s="619" t="s">
        <v>956</v>
      </c>
      <c r="B152" s="946">
        <v>-214933</v>
      </c>
      <c r="C152" s="623"/>
      <c r="D152" s="366"/>
      <c r="E152" s="366"/>
      <c r="F152" s="366"/>
      <c r="G152" s="366"/>
      <c r="H152" s="1023"/>
      <c r="I152" s="1023"/>
      <c r="J152" s="1023"/>
      <c r="K152" s="1023"/>
      <c r="L152" s="1023"/>
    </row>
    <row r="153" spans="1:12" ht="12.75">
      <c r="A153" s="619" t="s">
        <v>957</v>
      </c>
      <c r="B153" s="946">
        <v>5839</v>
      </c>
      <c r="C153" s="623"/>
      <c r="D153" s="366"/>
      <c r="E153" s="366"/>
      <c r="F153" s="366"/>
      <c r="G153" s="366"/>
      <c r="H153" s="1023"/>
      <c r="I153" s="1023"/>
      <c r="J153" s="1023"/>
      <c r="K153" s="1023"/>
      <c r="L153" s="1023"/>
    </row>
    <row r="154" spans="1:13" s="29" customFormat="1" ht="12.75">
      <c r="A154" s="619" t="s">
        <v>9</v>
      </c>
      <c r="B154" s="946">
        <v>-10821</v>
      </c>
      <c r="C154" s="623"/>
      <c r="D154" s="366"/>
      <c r="E154" s="366"/>
      <c r="F154" s="366"/>
      <c r="G154" s="366"/>
      <c r="H154" s="1027"/>
      <c r="I154" s="1027"/>
      <c r="J154" s="1027"/>
      <c r="K154" s="1027"/>
      <c r="L154" s="1027"/>
      <c r="M154" s="1028"/>
    </row>
    <row r="155" spans="1:12" ht="12.75">
      <c r="A155" s="619"/>
      <c r="B155" s="946"/>
      <c r="C155" s="635"/>
      <c r="E155" s="358"/>
      <c r="F155" s="366"/>
      <c r="G155" s="366"/>
      <c r="H155" s="1024"/>
      <c r="J155" s="1023"/>
      <c r="K155" s="1023"/>
      <c r="L155" s="1023"/>
    </row>
    <row r="156" spans="1:12" ht="12.75">
      <c r="A156" s="621" t="s">
        <v>958</v>
      </c>
      <c r="B156" s="452">
        <v>121993705</v>
      </c>
      <c r="C156" s="623"/>
      <c r="E156" s="366"/>
      <c r="F156" s="366"/>
      <c r="G156" s="366"/>
      <c r="H156" s="1024"/>
      <c r="I156" s="1023"/>
      <c r="J156" s="1023"/>
      <c r="K156" s="1023"/>
      <c r="L156" s="1023"/>
    </row>
    <row r="157" spans="1:12" ht="12.75">
      <c r="A157" s="619" t="s">
        <v>662</v>
      </c>
      <c r="B157" s="946" t="s">
        <v>681</v>
      </c>
      <c r="C157" s="635"/>
      <c r="E157" s="358"/>
      <c r="F157" s="366"/>
      <c r="G157" s="366"/>
      <c r="H157" s="1024"/>
      <c r="J157" s="1023"/>
      <c r="K157" s="1023"/>
      <c r="L157" s="1023"/>
    </row>
    <row r="158" spans="1:12" ht="12.75">
      <c r="A158" s="619" t="s">
        <v>10</v>
      </c>
      <c r="B158" s="946">
        <v>3934932</v>
      </c>
      <c r="C158" s="623"/>
      <c r="E158" s="366"/>
      <c r="F158" s="366"/>
      <c r="G158" s="366"/>
      <c r="H158" s="1029"/>
      <c r="I158" s="1023"/>
      <c r="J158" s="1023"/>
      <c r="K158" s="1023"/>
      <c r="L158" s="1023"/>
    </row>
    <row r="159" spans="1:12" ht="12.75">
      <c r="A159" s="619" t="s">
        <v>49</v>
      </c>
      <c r="B159" s="946">
        <v>28562</v>
      </c>
      <c r="C159" s="623"/>
      <c r="E159" s="366"/>
      <c r="F159" s="366"/>
      <c r="G159" s="366"/>
      <c r="H159" s="1029"/>
      <c r="I159" s="1023"/>
      <c r="J159" s="1023"/>
      <c r="K159" s="1023"/>
      <c r="L159" s="1023"/>
    </row>
    <row r="160" spans="1:12" ht="12.75">
      <c r="A160" s="619" t="s">
        <v>50</v>
      </c>
      <c r="B160" s="946">
        <v>31130</v>
      </c>
      <c r="C160" s="623"/>
      <c r="E160" s="366"/>
      <c r="F160" s="366"/>
      <c r="G160" s="366"/>
      <c r="H160" s="1029"/>
      <c r="I160" s="1023"/>
      <c r="J160" s="1023"/>
      <c r="K160" s="1023"/>
      <c r="L160" s="1023"/>
    </row>
    <row r="161" spans="1:12" ht="12.75">
      <c r="A161" s="619" t="s">
        <v>51</v>
      </c>
      <c r="B161" s="946">
        <v>-36234</v>
      </c>
      <c r="C161" s="623"/>
      <c r="E161" s="366"/>
      <c r="F161" s="366"/>
      <c r="G161" s="366"/>
      <c r="H161" s="1029"/>
      <c r="I161" s="1023"/>
      <c r="J161" s="1023"/>
      <c r="K161" s="1023"/>
      <c r="L161" s="1023"/>
    </row>
    <row r="162" spans="1:12" ht="12.75">
      <c r="A162" s="619" t="s">
        <v>52</v>
      </c>
      <c r="B162" s="946">
        <v>-83212</v>
      </c>
      <c r="C162" s="623"/>
      <c r="E162" s="366"/>
      <c r="F162" s="366"/>
      <c r="G162" s="366"/>
      <c r="H162" s="1029"/>
      <c r="I162" s="1023"/>
      <c r="J162" s="1023"/>
      <c r="K162" s="1023"/>
      <c r="L162" s="1023"/>
    </row>
    <row r="163" spans="1:12" ht="12.75">
      <c r="A163" s="619" t="s">
        <v>53</v>
      </c>
      <c r="B163" s="946">
        <v>1993360</v>
      </c>
      <c r="C163" s="623"/>
      <c r="E163" s="366"/>
      <c r="F163" s="366"/>
      <c r="G163" s="366"/>
      <c r="H163" s="1029"/>
      <c r="I163" s="1023"/>
      <c r="J163" s="1023"/>
      <c r="K163" s="1023"/>
      <c r="L163" s="1023"/>
    </row>
    <row r="164" spans="1:12" ht="12.75">
      <c r="A164" s="619" t="s">
        <v>400</v>
      </c>
      <c r="B164" s="946">
        <v>-868421</v>
      </c>
      <c r="C164" s="623"/>
      <c r="E164" s="366"/>
      <c r="F164" s="366"/>
      <c r="G164" s="366"/>
      <c r="H164" s="1029"/>
      <c r="I164" s="1023"/>
      <c r="J164" s="1023"/>
      <c r="K164" s="1023"/>
      <c r="L164" s="1023"/>
    </row>
    <row r="165" spans="1:13" s="29" customFormat="1" ht="12.75">
      <c r="A165" s="619" t="s">
        <v>54</v>
      </c>
      <c r="B165" s="946">
        <v>29981</v>
      </c>
      <c r="C165" s="623"/>
      <c r="E165" s="366"/>
      <c r="F165" s="366"/>
      <c r="G165" s="366"/>
      <c r="H165" s="1029"/>
      <c r="I165" s="1027"/>
      <c r="J165" s="1027"/>
      <c r="K165" s="1027"/>
      <c r="L165" s="1027"/>
      <c r="M165" s="1028"/>
    </row>
    <row r="166" spans="1:12" ht="12.75">
      <c r="A166" s="619" t="s">
        <v>55</v>
      </c>
      <c r="B166" s="946">
        <v>1791961</v>
      </c>
      <c r="C166" s="623"/>
      <c r="E166" s="366"/>
      <c r="F166" s="366"/>
      <c r="G166" s="366"/>
      <c r="H166" s="1029"/>
      <c r="I166" s="1023"/>
      <c r="J166" s="1023"/>
      <c r="K166" s="1023"/>
      <c r="L166" s="1023"/>
    </row>
    <row r="167" spans="1:12" ht="12.75">
      <c r="A167" s="619" t="s">
        <v>56</v>
      </c>
      <c r="B167" s="946">
        <v>12867</v>
      </c>
      <c r="C167" s="623"/>
      <c r="E167" s="366"/>
      <c r="F167" s="366"/>
      <c r="G167" s="366"/>
      <c r="H167" s="1029"/>
      <c r="I167" s="1023"/>
      <c r="J167" s="1023"/>
      <c r="K167" s="1023"/>
      <c r="L167" s="1023"/>
    </row>
    <row r="168" spans="1:12" ht="12.75">
      <c r="A168" s="619" t="s">
        <v>57</v>
      </c>
      <c r="B168" s="946">
        <v>3037018</v>
      </c>
      <c r="C168" s="623"/>
      <c r="E168" s="366"/>
      <c r="F168" s="366"/>
      <c r="G168" s="366"/>
      <c r="H168" s="1029"/>
      <c r="I168" s="1023"/>
      <c r="J168" s="1023"/>
      <c r="K168" s="1023"/>
      <c r="L168" s="1023"/>
    </row>
    <row r="169" spans="1:12" ht="12.75">
      <c r="A169" s="619" t="s">
        <v>58</v>
      </c>
      <c r="B169" s="946">
        <v>-861812</v>
      </c>
      <c r="C169" s="623"/>
      <c r="E169" s="366"/>
      <c r="F169" s="366"/>
      <c r="G169" s="366"/>
      <c r="H169" s="1029"/>
      <c r="I169" s="1023"/>
      <c r="J169" s="1023"/>
      <c r="K169" s="1023"/>
      <c r="L169" s="1023"/>
    </row>
    <row r="170" spans="1:12" ht="12.75">
      <c r="A170" s="621" t="s">
        <v>59</v>
      </c>
      <c r="B170" s="452">
        <v>131003838</v>
      </c>
      <c r="C170" s="635"/>
      <c r="E170" s="65"/>
      <c r="F170" s="65"/>
      <c r="G170" s="65"/>
      <c r="H170" s="1030"/>
      <c r="I170" s="1024"/>
      <c r="J170" s="1023"/>
      <c r="K170" s="1023"/>
      <c r="L170" s="1023"/>
    </row>
    <row r="171" spans="1:12" ht="12.75">
      <c r="A171" s="619" t="s">
        <v>959</v>
      </c>
      <c r="B171" s="946">
        <v>-423983</v>
      </c>
      <c r="C171" s="623"/>
      <c r="E171" s="366"/>
      <c r="F171" s="366"/>
      <c r="G171" s="366"/>
      <c r="H171" s="1029"/>
      <c r="I171" s="1023"/>
      <c r="J171" s="1023"/>
      <c r="K171" s="1023"/>
      <c r="L171" s="1023"/>
    </row>
    <row r="172" spans="1:12" ht="12.75">
      <c r="A172" s="619" t="s">
        <v>401</v>
      </c>
      <c r="B172" s="946">
        <v>63442</v>
      </c>
      <c r="C172" s="623"/>
      <c r="E172" s="366"/>
      <c r="F172" s="366"/>
      <c r="G172" s="366"/>
      <c r="H172" s="1029"/>
      <c r="I172" s="1023"/>
      <c r="J172" s="1023"/>
      <c r="K172" s="1023"/>
      <c r="L172" s="1023"/>
    </row>
    <row r="173" spans="1:12" ht="12.75">
      <c r="A173" s="619" t="s">
        <v>960</v>
      </c>
      <c r="B173" s="946">
        <v>-5634</v>
      </c>
      <c r="C173" s="623"/>
      <c r="E173" s="366"/>
      <c r="F173" s="366"/>
      <c r="G173" s="366"/>
      <c r="H173" s="1029"/>
      <c r="I173" s="1023"/>
      <c r="J173" s="1023"/>
      <c r="K173" s="1023"/>
      <c r="L173" s="1023"/>
    </row>
    <row r="174" spans="1:12" ht="12.75">
      <c r="A174" s="619" t="s">
        <v>961</v>
      </c>
      <c r="B174" s="946">
        <v>21291</v>
      </c>
      <c r="C174" s="628"/>
      <c r="E174" s="366"/>
      <c r="F174" s="366"/>
      <c r="G174" s="366"/>
      <c r="H174" s="1029"/>
      <c r="I174" s="1023"/>
      <c r="J174" s="1023"/>
      <c r="K174" s="1023"/>
      <c r="L174" s="1023"/>
    </row>
    <row r="175" spans="1:12" ht="12.75">
      <c r="A175" s="619" t="s">
        <v>604</v>
      </c>
      <c r="B175" s="946">
        <v>-24869064</v>
      </c>
      <c r="C175" s="635"/>
      <c r="E175" s="65"/>
      <c r="F175" s="65"/>
      <c r="G175" s="65"/>
      <c r="I175" s="1024"/>
      <c r="J175" s="1023"/>
      <c r="K175" s="1023"/>
      <c r="L175" s="1023"/>
    </row>
    <row r="176" spans="1:12" ht="12.75">
      <c r="A176" s="619"/>
      <c r="B176" s="946"/>
      <c r="C176" s="635"/>
      <c r="E176" s="366"/>
      <c r="F176" s="366"/>
      <c r="G176" s="366"/>
      <c r="H176" s="1029"/>
      <c r="I176" s="1023"/>
      <c r="J176" s="1023"/>
      <c r="K176" s="1023"/>
      <c r="L176" s="1023"/>
    </row>
    <row r="177" spans="1:12" ht="12.75">
      <c r="A177" s="621" t="s">
        <v>605</v>
      </c>
      <c r="B177" s="452">
        <v>105789892</v>
      </c>
      <c r="C177" s="623"/>
      <c r="E177" s="366"/>
      <c r="F177" s="366"/>
      <c r="G177" s="366"/>
      <c r="H177" s="1029"/>
      <c r="I177" s="1023"/>
      <c r="J177" s="1023"/>
      <c r="K177" s="1023"/>
      <c r="L177" s="1023"/>
    </row>
    <row r="178" spans="1:12" ht="12.75">
      <c r="A178" s="619" t="s">
        <v>662</v>
      </c>
      <c r="B178" s="946" t="s">
        <v>681</v>
      </c>
      <c r="C178" s="623"/>
      <c r="E178" s="366"/>
      <c r="F178" s="366"/>
      <c r="G178" s="366"/>
      <c r="H178" s="1030"/>
      <c r="I178" s="1023"/>
      <c r="J178" s="1023"/>
      <c r="K178" s="1023"/>
      <c r="L178" s="1023"/>
    </row>
    <row r="179" spans="1:12" ht="12.75">
      <c r="A179" s="619" t="s">
        <v>606</v>
      </c>
      <c r="B179" s="946">
        <v>-45737270</v>
      </c>
      <c r="C179" s="623"/>
      <c r="E179" s="366"/>
      <c r="F179" s="366"/>
      <c r="G179" s="366"/>
      <c r="H179" s="1029"/>
      <c r="I179" s="1023"/>
      <c r="J179" s="1023"/>
      <c r="K179" s="1023"/>
      <c r="L179" s="1023"/>
    </row>
    <row r="180" spans="1:12" ht="12.75">
      <c r="A180" s="619" t="s">
        <v>546</v>
      </c>
      <c r="B180" s="946">
        <v>-4679133</v>
      </c>
      <c r="C180" s="635"/>
      <c r="E180" s="65"/>
      <c r="F180" s="65"/>
      <c r="G180" s="65"/>
      <c r="I180" s="1024"/>
      <c r="J180" s="1023"/>
      <c r="K180" s="1023"/>
      <c r="L180" s="1023"/>
    </row>
    <row r="181" spans="1:12" ht="12.75">
      <c r="A181" s="619"/>
      <c r="B181" s="946"/>
      <c r="C181" s="635"/>
      <c r="E181" s="65"/>
      <c r="F181" s="65"/>
      <c r="G181" s="65"/>
      <c r="H181" s="1030"/>
      <c r="I181" s="1024"/>
      <c r="J181" s="1023"/>
      <c r="K181" s="1023"/>
      <c r="L181" s="1023"/>
    </row>
    <row r="182" spans="1:12" ht="12.75">
      <c r="A182" s="621" t="s">
        <v>547</v>
      </c>
      <c r="B182" s="452">
        <v>55373491</v>
      </c>
      <c r="C182" s="635"/>
      <c r="E182" s="65"/>
      <c r="F182" s="65"/>
      <c r="G182" s="65"/>
      <c r="H182" s="1030"/>
      <c r="I182" s="1024"/>
      <c r="J182" s="1023"/>
      <c r="K182" s="1023"/>
      <c r="L182" s="1023"/>
    </row>
    <row r="183" spans="1:12" ht="12.75">
      <c r="A183" s="621"/>
      <c r="B183" s="452"/>
      <c r="C183" s="635"/>
      <c r="E183" s="65"/>
      <c r="F183" s="65"/>
      <c r="G183" s="65"/>
      <c r="H183" s="1030"/>
      <c r="I183" s="1024"/>
      <c r="J183" s="1023"/>
      <c r="K183" s="1023"/>
      <c r="L183" s="1023"/>
    </row>
    <row r="184" spans="1:12" ht="13.5" thickBot="1">
      <c r="A184" s="638"/>
      <c r="B184" s="639" t="s">
        <v>721</v>
      </c>
      <c r="C184" s="640"/>
      <c r="D184" s="366"/>
      <c r="E184" s="366"/>
      <c r="F184" s="366"/>
      <c r="G184" s="366"/>
      <c r="H184" s="1023"/>
      <c r="I184" s="1023"/>
      <c r="J184" s="1023"/>
      <c r="K184" s="1023"/>
      <c r="L184" s="1023"/>
    </row>
    <row r="185" spans="1:12" ht="12.75">
      <c r="A185" s="74"/>
      <c r="B185" s="63"/>
      <c r="C185" s="63"/>
      <c r="D185" s="366"/>
      <c r="E185" s="366"/>
      <c r="F185" s="366"/>
      <c r="G185" s="366"/>
      <c r="H185" s="1023"/>
      <c r="I185" s="1023"/>
      <c r="J185" s="1023"/>
      <c r="K185" s="1023"/>
      <c r="L185" s="1023"/>
    </row>
    <row r="186" spans="1:12" ht="13.5" thickBot="1">
      <c r="A186" s="74"/>
      <c r="B186" s="63"/>
      <c r="C186" s="63"/>
      <c r="D186" s="366"/>
      <c r="E186" s="366"/>
      <c r="F186" s="366"/>
      <c r="G186" s="366"/>
      <c r="H186" s="1023"/>
      <c r="I186" s="1023"/>
      <c r="J186" s="1023"/>
      <c r="K186" s="1023"/>
      <c r="L186" s="1023"/>
    </row>
    <row r="187" spans="1:12" ht="15.75" customHeight="1">
      <c r="A187" s="684" t="s">
        <v>372</v>
      </c>
      <c r="B187" s="738"/>
      <c r="C187" s="739"/>
      <c r="D187" s="359"/>
      <c r="E187" s="359"/>
      <c r="F187" s="359"/>
      <c r="G187" s="359"/>
      <c r="H187" s="1026"/>
      <c r="I187" s="1023"/>
      <c r="J187" s="1023"/>
      <c r="K187" s="1023"/>
      <c r="L187" s="1023"/>
    </row>
    <row r="188" spans="1:12" ht="12.75">
      <c r="A188" s="560"/>
      <c r="B188" s="61" t="s">
        <v>686</v>
      </c>
      <c r="C188" s="622"/>
      <c r="D188" s="366"/>
      <c r="E188" s="366"/>
      <c r="F188" s="366"/>
      <c r="G188" s="366"/>
      <c r="H188" s="1023"/>
      <c r="I188" s="1023"/>
      <c r="J188" s="1023"/>
      <c r="K188" s="1023"/>
      <c r="L188" s="1023"/>
    </row>
    <row r="189" spans="1:12" ht="7.5" customHeight="1">
      <c r="A189" s="631"/>
      <c r="B189" s="427"/>
      <c r="C189" s="632"/>
      <c r="D189" s="366"/>
      <c r="E189" s="366"/>
      <c r="F189" s="366"/>
      <c r="G189" s="366"/>
      <c r="H189" s="1023"/>
      <c r="I189" s="1023"/>
      <c r="J189" s="1023"/>
      <c r="K189" s="1023"/>
      <c r="L189" s="1023"/>
    </row>
    <row r="190" spans="1:12" ht="12.75">
      <c r="A190" s="633" t="s">
        <v>681</v>
      </c>
      <c r="B190" s="60" t="s">
        <v>690</v>
      </c>
      <c r="C190" s="634"/>
      <c r="D190" s="366"/>
      <c r="E190" s="366"/>
      <c r="F190" s="366"/>
      <c r="G190" s="366"/>
      <c r="H190" s="1023"/>
      <c r="I190" s="1023"/>
      <c r="J190" s="1023"/>
      <c r="K190" s="1023"/>
      <c r="L190" s="1023"/>
    </row>
    <row r="191" spans="1:12" ht="12.75">
      <c r="A191" s="633" t="s">
        <v>681</v>
      </c>
      <c r="B191" s="61" t="s">
        <v>691</v>
      </c>
      <c r="C191" s="622"/>
      <c r="D191" s="366"/>
      <c r="E191" s="366"/>
      <c r="F191" s="366"/>
      <c r="G191" s="366"/>
      <c r="H191" s="1023"/>
      <c r="I191" s="1023"/>
      <c r="J191" s="1023"/>
      <c r="K191" s="1023"/>
      <c r="L191" s="1023"/>
    </row>
    <row r="192" spans="1:12" ht="7.5" customHeight="1">
      <c r="A192" s="633"/>
      <c r="B192" s="61"/>
      <c r="C192" s="622"/>
      <c r="D192" s="366"/>
      <c r="E192" s="366"/>
      <c r="F192" s="366"/>
      <c r="G192" s="366"/>
      <c r="H192" s="1023"/>
      <c r="I192" s="1023"/>
      <c r="J192" s="1023"/>
      <c r="K192" s="1023"/>
      <c r="L192" s="1023"/>
    </row>
    <row r="193" spans="1:12" ht="12.75">
      <c r="A193" s="619" t="s">
        <v>607</v>
      </c>
      <c r="B193" s="946">
        <v>-3579</v>
      </c>
      <c r="C193" s="623"/>
      <c r="D193" s="366"/>
      <c r="E193" s="366"/>
      <c r="F193" s="366"/>
      <c r="G193" s="366"/>
      <c r="H193" s="1023"/>
      <c r="I193" s="1023"/>
      <c r="J193" s="1023"/>
      <c r="K193" s="1023"/>
      <c r="L193" s="1023"/>
    </row>
    <row r="194" spans="1:12" ht="12.75">
      <c r="A194" s="619" t="s">
        <v>962</v>
      </c>
      <c r="B194" s="946">
        <v>-32633</v>
      </c>
      <c r="C194" s="623"/>
      <c r="D194" s="366"/>
      <c r="E194" s="366"/>
      <c r="F194" s="366"/>
      <c r="G194" s="366"/>
      <c r="H194" s="1023"/>
      <c r="I194" s="1023"/>
      <c r="J194" s="1023"/>
      <c r="K194" s="1023"/>
      <c r="L194" s="1023"/>
    </row>
    <row r="195" spans="1:12" ht="12.75">
      <c r="A195" s="619" t="s">
        <v>963</v>
      </c>
      <c r="B195" s="946">
        <v>190366</v>
      </c>
      <c r="C195" s="623"/>
      <c r="D195" s="366"/>
      <c r="E195" s="366"/>
      <c r="F195" s="366"/>
      <c r="G195" s="366"/>
      <c r="H195" s="1023"/>
      <c r="I195" s="1023"/>
      <c r="J195" s="1023"/>
      <c r="K195" s="1023"/>
      <c r="L195" s="1023"/>
    </row>
    <row r="196" spans="1:12" ht="12.75">
      <c r="A196" s="619" t="s">
        <v>964</v>
      </c>
      <c r="B196" s="946">
        <v>-147890</v>
      </c>
      <c r="C196" s="623"/>
      <c r="D196" s="366"/>
      <c r="E196" s="366"/>
      <c r="F196" s="366"/>
      <c r="G196" s="366"/>
      <c r="H196" s="1023"/>
      <c r="I196" s="1023"/>
      <c r="J196" s="1023"/>
      <c r="K196" s="1023"/>
      <c r="L196" s="1023"/>
    </row>
    <row r="197" spans="1:12" ht="12.75">
      <c r="A197" s="619"/>
      <c r="B197" s="946"/>
      <c r="C197" s="623"/>
      <c r="D197" s="366"/>
      <c r="E197" s="366"/>
      <c r="F197" s="366"/>
      <c r="G197" s="366"/>
      <c r="H197" s="1023"/>
      <c r="I197" s="1023"/>
      <c r="J197" s="1023"/>
      <c r="K197" s="1023"/>
      <c r="L197" s="1023"/>
    </row>
    <row r="198" spans="1:12" ht="12.75">
      <c r="A198" s="621" t="s">
        <v>965</v>
      </c>
      <c r="B198" s="452">
        <v>55379756</v>
      </c>
      <c r="C198" s="623"/>
      <c r="E198" s="366"/>
      <c r="F198" s="366"/>
      <c r="G198" s="366"/>
      <c r="H198" s="1024"/>
      <c r="I198" s="1023"/>
      <c r="J198" s="1023"/>
      <c r="K198" s="1023"/>
      <c r="L198" s="1023"/>
    </row>
    <row r="199" spans="1:12" ht="12.75">
      <c r="A199" s="619" t="s">
        <v>662</v>
      </c>
      <c r="B199" s="946" t="s">
        <v>681</v>
      </c>
      <c r="C199" s="635"/>
      <c r="E199" s="358"/>
      <c r="F199" s="65"/>
      <c r="G199" s="65"/>
      <c r="J199" s="1023"/>
      <c r="K199" s="1023"/>
      <c r="L199" s="1023"/>
    </row>
    <row r="200" spans="1:12" ht="12.75">
      <c r="A200" s="619" t="s">
        <v>608</v>
      </c>
      <c r="B200" s="946">
        <v>-3122131</v>
      </c>
      <c r="C200" s="635"/>
      <c r="E200" s="366"/>
      <c r="F200" s="366"/>
      <c r="G200" s="366"/>
      <c r="H200" s="1029"/>
      <c r="I200" s="1023"/>
      <c r="J200" s="1023"/>
      <c r="K200" s="1023"/>
      <c r="L200" s="1023"/>
    </row>
    <row r="201" spans="1:12" ht="12.75">
      <c r="A201" s="619" t="s">
        <v>609</v>
      </c>
      <c r="B201" s="946">
        <v>-4373500</v>
      </c>
      <c r="C201" s="623"/>
      <c r="E201" s="366"/>
      <c r="F201" s="366"/>
      <c r="G201" s="366"/>
      <c r="H201" s="1029"/>
      <c r="I201" s="1023"/>
      <c r="J201" s="1023"/>
      <c r="K201" s="1023"/>
      <c r="L201" s="1023"/>
    </row>
    <row r="202" spans="1:12" ht="12.75">
      <c r="A202" s="619" t="s">
        <v>610</v>
      </c>
      <c r="B202" s="946">
        <v>-48136</v>
      </c>
      <c r="C202" s="623"/>
      <c r="E202" s="366"/>
      <c r="F202" s="366"/>
      <c r="G202" s="366"/>
      <c r="H202" s="1029"/>
      <c r="I202" s="1023"/>
      <c r="J202" s="1023"/>
      <c r="K202" s="1023"/>
      <c r="L202" s="1023"/>
    </row>
    <row r="203" spans="1:12" ht="12.75">
      <c r="A203" s="619" t="s">
        <v>611</v>
      </c>
      <c r="B203" s="946">
        <v>-21516487</v>
      </c>
      <c r="C203" s="623"/>
      <c r="E203" s="366"/>
      <c r="F203" s="366"/>
      <c r="G203" s="366"/>
      <c r="H203" s="1029"/>
      <c r="I203" s="1023"/>
      <c r="J203" s="1023"/>
      <c r="K203" s="1023"/>
      <c r="L203" s="1023"/>
    </row>
    <row r="204" spans="1:12" ht="12.75">
      <c r="A204" s="619" t="s">
        <v>612</v>
      </c>
      <c r="B204" s="946">
        <v>-65342</v>
      </c>
      <c r="C204" s="623"/>
      <c r="E204" s="366"/>
      <c r="F204" s="366"/>
      <c r="G204" s="366"/>
      <c r="H204" s="1029"/>
      <c r="I204" s="1023"/>
      <c r="J204" s="1023"/>
      <c r="K204" s="1023"/>
      <c r="L204" s="1023"/>
    </row>
    <row r="205" spans="1:12" ht="12.75">
      <c r="A205" s="619"/>
      <c r="B205" s="946"/>
      <c r="C205" s="623"/>
      <c r="E205" s="366"/>
      <c r="F205" s="366"/>
      <c r="G205" s="366"/>
      <c r="H205" s="1029"/>
      <c r="I205" s="1023"/>
      <c r="J205" s="1023"/>
      <c r="K205" s="1023"/>
      <c r="L205" s="1023"/>
    </row>
    <row r="206" spans="1:12" ht="12.75">
      <c r="A206" s="621" t="s">
        <v>613</v>
      </c>
      <c r="B206" s="452">
        <v>26254157</v>
      </c>
      <c r="C206" s="635"/>
      <c r="E206" s="366"/>
      <c r="F206" s="366"/>
      <c r="G206" s="366"/>
      <c r="H206" s="1031"/>
      <c r="I206" s="1023"/>
      <c r="J206" s="1023"/>
      <c r="K206" s="1023"/>
      <c r="L206" s="1023"/>
    </row>
    <row r="207" spans="1:12" ht="13.5" thickBot="1">
      <c r="A207" s="629"/>
      <c r="B207" s="630"/>
      <c r="C207" s="636"/>
      <c r="D207" s="368"/>
      <c r="E207" s="368"/>
      <c r="F207" s="368"/>
      <c r="G207" s="368"/>
      <c r="H207" s="1023"/>
      <c r="I207" s="1023"/>
      <c r="J207" s="1023"/>
      <c r="K207" s="1023"/>
      <c r="L207" s="1023"/>
    </row>
    <row r="208" spans="1:12" ht="13.5" thickBot="1">
      <c r="A208" s="370"/>
      <c r="B208" s="62"/>
      <c r="C208" s="62"/>
      <c r="D208" s="368"/>
      <c r="E208" s="368"/>
      <c r="F208" s="368"/>
      <c r="G208" s="368"/>
      <c r="H208" s="1023"/>
      <c r="I208" s="1023"/>
      <c r="J208" s="1023"/>
      <c r="K208" s="1023"/>
      <c r="L208" s="1023"/>
    </row>
    <row r="209" spans="1:12" ht="12.75">
      <c r="A209" s="680" t="s">
        <v>372</v>
      </c>
      <c r="B209" s="720"/>
      <c r="C209" s="720"/>
      <c r="D209" s="718"/>
      <c r="E209" s="719"/>
      <c r="F209" s="368"/>
      <c r="G209" s="368"/>
      <c r="H209" s="1023"/>
      <c r="I209" s="1023"/>
      <c r="J209" s="1023"/>
      <c r="K209" s="1023"/>
      <c r="L209" s="1023"/>
    </row>
    <row r="210" spans="1:12" ht="12.75">
      <c r="A210" s="618"/>
      <c r="B210" s="369"/>
      <c r="C210" s="369"/>
      <c r="D210" s="950" t="s">
        <v>686</v>
      </c>
      <c r="E210" s="951"/>
      <c r="F210" s="368"/>
      <c r="G210" s="368"/>
      <c r="H210" s="1023"/>
      <c r="I210" s="1023"/>
      <c r="J210" s="1023"/>
      <c r="K210" s="1023"/>
      <c r="L210" s="1023"/>
    </row>
    <row r="211" spans="1:12" ht="12.75">
      <c r="A211" s="619"/>
      <c r="B211" s="62"/>
      <c r="C211" s="62"/>
      <c r="D211" s="428"/>
      <c r="E211" s="620"/>
      <c r="F211" s="368"/>
      <c r="G211" s="368"/>
      <c r="H211" s="1023"/>
      <c r="I211" s="1023"/>
      <c r="J211" s="1023"/>
      <c r="K211" s="1023"/>
      <c r="L211" s="1023"/>
    </row>
    <row r="212" spans="1:12" ht="12.75">
      <c r="A212" s="621" t="s">
        <v>79</v>
      </c>
      <c r="B212" s="343" t="s">
        <v>402</v>
      </c>
      <c r="C212" s="343"/>
      <c r="D212" s="343" t="s">
        <v>403</v>
      </c>
      <c r="E212" s="622"/>
      <c r="F212" s="368"/>
      <c r="G212" s="368"/>
      <c r="H212" s="1023"/>
      <c r="I212" s="1023"/>
      <c r="J212" s="1023"/>
      <c r="K212" s="1023"/>
      <c r="L212" s="1023"/>
    </row>
    <row r="213" spans="1:12" ht="18" customHeight="1">
      <c r="A213" s="619" t="s">
        <v>662</v>
      </c>
      <c r="B213" s="946" t="s">
        <v>681</v>
      </c>
      <c r="C213" s="946"/>
      <c r="D213" s="946" t="s">
        <v>681</v>
      </c>
      <c r="E213" s="623"/>
      <c r="G213" s="368"/>
      <c r="H213" s="1032"/>
      <c r="I213" s="1023"/>
      <c r="J213" s="1023"/>
      <c r="K213" s="1023"/>
      <c r="L213" s="1023"/>
    </row>
    <row r="214" spans="1:12" ht="12.75">
      <c r="A214" s="619" t="s">
        <v>80</v>
      </c>
      <c r="B214" s="946">
        <v>1735563</v>
      </c>
      <c r="C214" s="946"/>
      <c r="D214" s="946">
        <v>1702930</v>
      </c>
      <c r="E214" s="623"/>
      <c r="G214" s="368"/>
      <c r="H214" s="1032"/>
      <c r="I214" s="1023"/>
      <c r="J214" s="1023"/>
      <c r="K214" s="1023"/>
      <c r="L214" s="1023"/>
    </row>
    <row r="215" spans="1:12" ht="12.75">
      <c r="A215" s="619" t="s">
        <v>81</v>
      </c>
      <c r="B215" s="946">
        <v>7712472</v>
      </c>
      <c r="C215" s="946"/>
      <c r="D215" s="946">
        <v>7902838</v>
      </c>
      <c r="E215" s="623"/>
      <c r="G215" s="368"/>
      <c r="H215" s="1032"/>
      <c r="I215" s="1023"/>
      <c r="J215" s="1023"/>
      <c r="K215" s="1023"/>
      <c r="L215" s="1023"/>
    </row>
    <row r="216" spans="1:12" ht="12.75">
      <c r="A216" s="619" t="s">
        <v>82</v>
      </c>
      <c r="B216" s="946">
        <v>3236588</v>
      </c>
      <c r="C216" s="946"/>
      <c r="D216" s="946">
        <v>3088697</v>
      </c>
      <c r="E216" s="624"/>
      <c r="G216" s="368"/>
      <c r="H216" s="1032"/>
      <c r="I216" s="1023"/>
      <c r="J216" s="1023"/>
      <c r="K216" s="1023"/>
      <c r="L216" s="1023"/>
    </row>
    <row r="217" spans="1:12" ht="12.75">
      <c r="A217" s="619" t="s">
        <v>614</v>
      </c>
      <c r="B217" s="946">
        <v>-197403</v>
      </c>
      <c r="C217" s="946"/>
      <c r="D217" s="952"/>
      <c r="E217" s="623"/>
      <c r="G217" s="368"/>
      <c r="H217" s="1032"/>
      <c r="I217" s="1023"/>
      <c r="J217" s="1023"/>
      <c r="K217" s="1023"/>
      <c r="L217" s="1023"/>
    </row>
    <row r="218" spans="1:12" ht="12.75">
      <c r="A218" s="619" t="s">
        <v>662</v>
      </c>
      <c r="B218" s="946" t="s">
        <v>681</v>
      </c>
      <c r="C218" s="946"/>
      <c r="D218" s="946" t="s">
        <v>681</v>
      </c>
      <c r="E218" s="625"/>
      <c r="G218" s="368"/>
      <c r="H218" s="1032"/>
      <c r="I218" s="1023"/>
      <c r="J218" s="1023"/>
      <c r="K218" s="1023"/>
      <c r="L218" s="1023"/>
    </row>
    <row r="219" spans="1:12" ht="12.75">
      <c r="A219" s="618"/>
      <c r="B219" s="369"/>
      <c r="C219" s="369"/>
      <c r="D219" s="953"/>
      <c r="E219" s="626"/>
      <c r="G219" s="368"/>
      <c r="H219" s="1032"/>
      <c r="I219" s="1023"/>
      <c r="J219" s="1023"/>
      <c r="K219" s="1023"/>
      <c r="L219" s="1023"/>
    </row>
    <row r="220" spans="1:12" ht="12.75">
      <c r="A220" s="621" t="s">
        <v>83</v>
      </c>
      <c r="B220" s="343" t="s">
        <v>968</v>
      </c>
      <c r="C220" s="343"/>
      <c r="D220" s="954"/>
      <c r="E220" s="625"/>
      <c r="G220" s="368"/>
      <c r="H220" s="1032"/>
      <c r="I220" s="1023"/>
      <c r="J220" s="1023"/>
      <c r="K220" s="1023"/>
      <c r="L220" s="1023"/>
    </row>
    <row r="221" spans="1:12" ht="12.75">
      <c r="A221" s="619" t="s">
        <v>615</v>
      </c>
      <c r="B221" s="946">
        <v>4702413</v>
      </c>
      <c r="C221" s="946"/>
      <c r="D221" s="954"/>
      <c r="E221" s="625"/>
      <c r="G221" s="368"/>
      <c r="H221" s="1032"/>
      <c r="I221" s="1023"/>
      <c r="J221" s="1023"/>
      <c r="K221" s="1023"/>
      <c r="L221" s="1023"/>
    </row>
    <row r="222" spans="1:12" ht="12.75">
      <c r="A222" s="619" t="s">
        <v>616</v>
      </c>
      <c r="B222" s="946">
        <v>511060</v>
      </c>
      <c r="C222" s="946"/>
      <c r="D222" s="954"/>
      <c r="E222" s="625"/>
      <c r="G222" s="368"/>
      <c r="H222" s="1032"/>
      <c r="I222" s="1023"/>
      <c r="J222" s="1023"/>
      <c r="K222" s="1023"/>
      <c r="L222" s="1023"/>
    </row>
    <row r="223" spans="1:12" ht="12.75">
      <c r="A223" s="619" t="s">
        <v>404</v>
      </c>
      <c r="B223" s="946">
        <v>-515141</v>
      </c>
      <c r="C223" s="946"/>
      <c r="D223" s="282"/>
      <c r="E223" s="627"/>
      <c r="G223" s="368"/>
      <c r="H223" s="1032"/>
      <c r="I223" s="1023"/>
      <c r="J223" s="1023"/>
      <c r="K223" s="1023"/>
      <c r="L223" s="1023"/>
    </row>
    <row r="224" spans="1:12" ht="12.75">
      <c r="A224" s="619" t="s">
        <v>526</v>
      </c>
      <c r="B224" s="946">
        <v>4698332</v>
      </c>
      <c r="C224" s="946"/>
      <c r="D224" s="143"/>
      <c r="E224" s="628"/>
      <c r="G224" s="368"/>
      <c r="H224" s="1032"/>
      <c r="I224" s="1023"/>
      <c r="J224" s="1023"/>
      <c r="K224" s="1023"/>
      <c r="L224" s="1023"/>
    </row>
    <row r="225" spans="1:12" ht="12.75">
      <c r="A225" s="955"/>
      <c r="B225" s="956"/>
      <c r="C225" s="956"/>
      <c r="D225" s="410"/>
      <c r="E225" s="627"/>
      <c r="G225" s="368"/>
      <c r="H225" s="1032"/>
      <c r="I225" s="1023"/>
      <c r="J225" s="1023"/>
      <c r="K225" s="1023"/>
      <c r="L225" s="1023"/>
    </row>
    <row r="226" spans="1:12" ht="30.75" customHeight="1">
      <c r="A226" s="1063" t="s">
        <v>405</v>
      </c>
      <c r="B226" s="1064"/>
      <c r="C226" s="1064"/>
      <c r="D226" s="1064"/>
      <c r="E226" s="627"/>
      <c r="F226" s="368"/>
      <c r="G226" s="368"/>
      <c r="H226" s="1023"/>
      <c r="I226" s="1023"/>
      <c r="J226" s="1023"/>
      <c r="K226" s="1023"/>
      <c r="L226" s="1023"/>
    </row>
    <row r="227" spans="1:12" ht="26.25" customHeight="1" thickBot="1">
      <c r="A227" s="957"/>
      <c r="B227" s="958"/>
      <c r="C227" s="958"/>
      <c r="D227" s="959"/>
      <c r="E227" s="578"/>
      <c r="F227" s="368"/>
      <c r="G227" s="368"/>
      <c r="H227" s="1023"/>
      <c r="I227" s="1023"/>
      <c r="J227" s="1023"/>
      <c r="K227" s="1023"/>
      <c r="L227" s="1023"/>
    </row>
    <row r="228" spans="1:12" ht="12.75">
      <c r="A228" s="370"/>
      <c r="B228" s="62"/>
      <c r="C228" s="62"/>
      <c r="D228" s="368"/>
      <c r="E228" s="368"/>
      <c r="F228" s="368"/>
      <c r="G228" s="368"/>
      <c r="H228" s="1023"/>
      <c r="I228" s="1023"/>
      <c r="J228" s="1023"/>
      <c r="K228" s="1023"/>
      <c r="L228" s="1023"/>
    </row>
    <row r="229" spans="1:12" ht="12.75">
      <c r="A229" s="75"/>
      <c r="H229" s="1023"/>
      <c r="I229" s="1023"/>
      <c r="J229" s="1023"/>
      <c r="K229" s="1023"/>
      <c r="L229" s="1023"/>
    </row>
    <row r="230" spans="1:12" ht="12.75">
      <c r="A230" s="75"/>
      <c r="H230" s="1023"/>
      <c r="I230" s="1023"/>
      <c r="J230" s="1023"/>
      <c r="K230" s="1023"/>
      <c r="L230" s="1023"/>
    </row>
    <row r="231" ht="12.75">
      <c r="A231" s="75"/>
    </row>
    <row r="232" ht="12.75">
      <c r="A232" s="75"/>
    </row>
    <row r="233" ht="12.75">
      <c r="A233" s="75"/>
    </row>
    <row r="234" ht="12.75">
      <c r="A234" s="75"/>
    </row>
    <row r="235" ht="12.75">
      <c r="A235" s="75"/>
    </row>
    <row r="236" ht="12.75">
      <c r="A236" s="75"/>
    </row>
    <row r="237" ht="12.75">
      <c r="A237" s="75"/>
    </row>
    <row r="238" ht="12.75">
      <c r="A238" s="75"/>
    </row>
    <row r="239" ht="12.75">
      <c r="A239" s="75"/>
    </row>
    <row r="240" ht="12.75">
      <c r="A240" s="75"/>
    </row>
    <row r="241" ht="12.75">
      <c r="A241" s="75"/>
    </row>
    <row r="242" ht="12.75">
      <c r="A242" s="75"/>
    </row>
    <row r="243" ht="12.75">
      <c r="A243" s="75"/>
    </row>
    <row r="244" ht="12.75">
      <c r="A244" s="75"/>
    </row>
    <row r="245" ht="12.75">
      <c r="A245" s="75"/>
    </row>
    <row r="246" ht="12.75">
      <c r="A246" s="75"/>
    </row>
    <row r="247" ht="12.75">
      <c r="A247" s="75"/>
    </row>
    <row r="248" ht="12.75">
      <c r="A248" s="75"/>
    </row>
    <row r="249" ht="12.75">
      <c r="A249" s="75"/>
    </row>
    <row r="250" ht="12.75">
      <c r="A250" s="75"/>
    </row>
    <row r="251" ht="12.75">
      <c r="A251" s="75"/>
    </row>
    <row r="252" ht="12.75">
      <c r="A252" s="75"/>
    </row>
    <row r="253" ht="12.75">
      <c r="A253" s="75"/>
    </row>
    <row r="254" ht="12.75">
      <c r="A254" s="75"/>
    </row>
    <row r="255" ht="12.75">
      <c r="A255" s="75"/>
    </row>
    <row r="256" ht="12.75">
      <c r="A256" s="75"/>
    </row>
    <row r="257" ht="12.75">
      <c r="A257" s="75"/>
    </row>
    <row r="258" ht="12.75">
      <c r="A258" s="75"/>
    </row>
    <row r="259" ht="12.75">
      <c r="A259" s="75"/>
    </row>
    <row r="260" ht="12.75">
      <c r="A260" s="75"/>
    </row>
  </sheetData>
  <mergeCells count="3">
    <mergeCell ref="F4:F6"/>
    <mergeCell ref="F68:F70"/>
    <mergeCell ref="A226:D226"/>
  </mergeCells>
  <printOptions/>
  <pageMargins left="0.24" right="0.24" top="1" bottom="0.64" header="0.5" footer="0.5"/>
  <pageSetup horizontalDpi="600" verticalDpi="600" orientation="portrait" paperSize="9" scale="75" r:id="rId1"/>
  <rowBreaks count="4" manualBreakCount="4">
    <brk id="64" max="6" man="1"/>
    <brk id="131" max="255" man="1"/>
    <brk id="185" max="255" man="1"/>
    <brk id="208" max="6" man="1"/>
  </rowBreaks>
</worksheet>
</file>

<file path=xl/worksheets/sheet18.xml><?xml version="1.0" encoding="utf-8"?>
<worksheet xmlns="http://schemas.openxmlformats.org/spreadsheetml/2006/main" xmlns:r="http://schemas.openxmlformats.org/officeDocument/2006/relationships">
  <dimension ref="A1:E122"/>
  <sheetViews>
    <sheetView showGridLines="0" zoomScale="75" zoomScaleNormal="75" workbookViewId="0" topLeftCell="A15">
      <selection activeCell="B42" sqref="B42"/>
    </sheetView>
  </sheetViews>
  <sheetFormatPr defaultColWidth="9.625" defaultRowHeight="12.75"/>
  <cols>
    <col min="1" max="1" width="64.625" style="13" customWidth="1"/>
    <col min="2" max="2" width="10.625" style="96" customWidth="1"/>
    <col min="3" max="3" width="1.625" style="96" customWidth="1"/>
    <col min="4" max="4" width="9.625" style="13" customWidth="1"/>
    <col min="5" max="5" width="10.00390625" style="13" bestFit="1" customWidth="1"/>
    <col min="6" max="16384" width="9.625" style="13" customWidth="1"/>
  </cols>
  <sheetData>
    <row r="1" spans="1:3" ht="15" customHeight="1">
      <c r="A1" s="721" t="s">
        <v>13</v>
      </c>
      <c r="B1" s="722"/>
      <c r="C1" s="723"/>
    </row>
    <row r="2" spans="1:3" ht="12.75">
      <c r="A2" s="656" t="s">
        <v>681</v>
      </c>
      <c r="B2" s="415" t="s">
        <v>686</v>
      </c>
      <c r="C2" s="649"/>
    </row>
    <row r="3" spans="1:3" ht="7.5" customHeight="1">
      <c r="A3" s="473"/>
      <c r="B3" s="55"/>
      <c r="C3" s="657"/>
    </row>
    <row r="4" spans="1:5" ht="12.75">
      <c r="A4" s="658" t="s">
        <v>568</v>
      </c>
      <c r="B4" s="44"/>
      <c r="C4" s="659"/>
      <c r="E4" s="746"/>
    </row>
    <row r="5" spans="1:5" ht="7.5" customHeight="1">
      <c r="A5" s="473"/>
      <c r="B5" s="44"/>
      <c r="C5" s="659"/>
      <c r="E5" s="1033"/>
    </row>
    <row r="6" spans="1:5" ht="12.75">
      <c r="A6" s="619" t="s">
        <v>848</v>
      </c>
      <c r="B6" s="62">
        <v>30773488</v>
      </c>
      <c r="C6" s="623"/>
      <c r="E6" s="1033"/>
    </row>
    <row r="7" spans="1:5" ht="12.75">
      <c r="A7" s="619" t="s">
        <v>969</v>
      </c>
      <c r="B7" s="62">
        <v>20129</v>
      </c>
      <c r="C7" s="623"/>
      <c r="E7" s="356"/>
    </row>
    <row r="8" spans="1:5" ht="12.75">
      <c r="A8" s="619" t="s">
        <v>970</v>
      </c>
      <c r="B8" s="62">
        <v>15540</v>
      </c>
      <c r="C8" s="623"/>
      <c r="E8" s="357"/>
    </row>
    <row r="9" spans="1:5" ht="12.75">
      <c r="A9" s="619" t="s">
        <v>548</v>
      </c>
      <c r="B9" s="62">
        <v>1535817</v>
      </c>
      <c r="C9" s="623"/>
      <c r="E9" s="1033"/>
    </row>
    <row r="10" spans="1:5" ht="12.75">
      <c r="A10" s="619" t="s">
        <v>549</v>
      </c>
      <c r="B10" s="62">
        <v>3420690</v>
      </c>
      <c r="C10" s="623"/>
      <c r="E10" s="1033"/>
    </row>
    <row r="11" spans="1:5" ht="12.75">
      <c r="A11" s="619" t="s">
        <v>971</v>
      </c>
      <c r="B11" s="62">
        <v>1708770</v>
      </c>
      <c r="C11" s="623"/>
      <c r="E11" s="1033"/>
    </row>
    <row r="12" spans="1:3" ht="12.75">
      <c r="A12" s="619" t="s">
        <v>972</v>
      </c>
      <c r="B12" s="62">
        <v>27824</v>
      </c>
      <c r="C12" s="623"/>
    </row>
    <row r="13" spans="1:3" ht="12.75">
      <c r="A13" s="619" t="s">
        <v>973</v>
      </c>
      <c r="B13" s="62">
        <v>13383</v>
      </c>
      <c r="C13" s="623"/>
    </row>
    <row r="14" spans="1:3" ht="12.75">
      <c r="A14" s="619" t="s">
        <v>974</v>
      </c>
      <c r="B14" s="62">
        <v>26572</v>
      </c>
      <c r="C14" s="623"/>
    </row>
    <row r="15" spans="1:3" ht="12.75">
      <c r="A15" s="619" t="s">
        <v>15</v>
      </c>
      <c r="B15" s="62">
        <v>59261</v>
      </c>
      <c r="C15" s="623"/>
    </row>
    <row r="16" spans="1:3" ht="12.75">
      <c r="A16" s="619" t="s">
        <v>483</v>
      </c>
      <c r="B16" s="62">
        <v>15876</v>
      </c>
      <c r="C16" s="623"/>
    </row>
    <row r="17" spans="1:3" ht="12.75">
      <c r="A17" s="619" t="s">
        <v>849</v>
      </c>
      <c r="B17" s="62">
        <v>39275</v>
      </c>
      <c r="C17" s="623"/>
    </row>
    <row r="18" spans="1:3" ht="12.75">
      <c r="A18" s="619" t="s">
        <v>587</v>
      </c>
      <c r="B18" s="62">
        <v>316</v>
      </c>
      <c r="C18" s="623"/>
    </row>
    <row r="19" spans="1:3" ht="12.75">
      <c r="A19" s="619" t="s">
        <v>588</v>
      </c>
      <c r="B19" s="62">
        <v>3255</v>
      </c>
      <c r="C19" s="623"/>
    </row>
    <row r="20" spans="1:3" ht="12.75">
      <c r="A20" s="619" t="s">
        <v>589</v>
      </c>
      <c r="B20" s="62">
        <v>374</v>
      </c>
      <c r="C20" s="623"/>
    </row>
    <row r="21" spans="1:3" ht="12.75">
      <c r="A21" s="619" t="s">
        <v>590</v>
      </c>
      <c r="B21" s="62">
        <v>290</v>
      </c>
      <c r="C21" s="623"/>
    </row>
    <row r="22" spans="1:3" ht="12.75">
      <c r="A22" s="619" t="s">
        <v>591</v>
      </c>
      <c r="B22" s="62">
        <v>0</v>
      </c>
      <c r="C22" s="623"/>
    </row>
    <row r="23" spans="1:3" ht="12.75">
      <c r="A23" s="619" t="s">
        <v>550</v>
      </c>
      <c r="B23" s="62">
        <v>182358</v>
      </c>
      <c r="C23" s="623"/>
    </row>
    <row r="24" spans="1:3" ht="12.75">
      <c r="A24" s="619" t="s">
        <v>617</v>
      </c>
      <c r="B24" s="62">
        <v>4382335</v>
      </c>
      <c r="C24" s="623"/>
    </row>
    <row r="25" spans="1:3" ht="12.75">
      <c r="A25" s="619" t="s">
        <v>618</v>
      </c>
      <c r="B25" s="62">
        <v>177123</v>
      </c>
      <c r="C25" s="623"/>
    </row>
    <row r="26" spans="1:3" ht="12.75">
      <c r="A26" s="619" t="s">
        <v>723</v>
      </c>
      <c r="B26" s="62">
        <v>0</v>
      </c>
      <c r="C26" s="623"/>
    </row>
    <row r="27" spans="1:3" ht="12.75">
      <c r="A27" s="619" t="s">
        <v>724</v>
      </c>
      <c r="B27" s="62">
        <v>0</v>
      </c>
      <c r="C27" s="623"/>
    </row>
    <row r="28" spans="1:3" ht="12.75">
      <c r="A28" s="619" t="s">
        <v>592</v>
      </c>
      <c r="B28" s="62">
        <v>1625</v>
      </c>
      <c r="C28" s="623"/>
    </row>
    <row r="29" spans="1:3" ht="12.75">
      <c r="A29" s="619" t="s">
        <v>16</v>
      </c>
      <c r="B29" s="62">
        <v>154</v>
      </c>
      <c r="C29" s="623"/>
    </row>
    <row r="30" spans="1:3" ht="12.75">
      <c r="A30" s="619" t="s">
        <v>17</v>
      </c>
      <c r="B30" s="62">
        <v>4887</v>
      </c>
      <c r="C30" s="623"/>
    </row>
    <row r="31" spans="1:3" ht="12.75">
      <c r="A31" s="619" t="s">
        <v>18</v>
      </c>
      <c r="B31" s="62">
        <v>1000</v>
      </c>
      <c r="C31" s="623"/>
    </row>
    <row r="32" spans="1:3" ht="12.75">
      <c r="A32" s="619" t="s">
        <v>725</v>
      </c>
      <c r="B32" s="62">
        <v>99</v>
      </c>
      <c r="C32" s="623"/>
    </row>
    <row r="33" spans="1:3" ht="12.75">
      <c r="A33" s="619" t="s">
        <v>551</v>
      </c>
      <c r="B33" s="62">
        <v>198</v>
      </c>
      <c r="C33" s="623"/>
    </row>
    <row r="34" spans="1:3" ht="12.75">
      <c r="A34" s="619" t="s">
        <v>593</v>
      </c>
      <c r="B34" s="62">
        <v>196</v>
      </c>
      <c r="C34" s="623"/>
    </row>
    <row r="35" spans="1:3" ht="12.75">
      <c r="A35" s="619" t="s">
        <v>619</v>
      </c>
      <c r="B35" s="62">
        <v>20005</v>
      </c>
      <c r="C35" s="623"/>
    </row>
    <row r="36" spans="1:3" ht="12.75">
      <c r="A36" s="619" t="s">
        <v>552</v>
      </c>
      <c r="B36" s="62">
        <v>210103</v>
      </c>
      <c r="C36" s="623"/>
    </row>
    <row r="37" spans="1:3" ht="12.75">
      <c r="A37" s="619" t="s">
        <v>553</v>
      </c>
      <c r="B37" s="62">
        <v>49081</v>
      </c>
      <c r="C37" s="623"/>
    </row>
    <row r="38" spans="1:3" ht="12.75">
      <c r="A38" s="619" t="s">
        <v>975</v>
      </c>
      <c r="B38" s="62">
        <v>15576</v>
      </c>
      <c r="C38" s="623"/>
    </row>
    <row r="39" spans="1:3" ht="12.75">
      <c r="A39" s="619" t="s">
        <v>620</v>
      </c>
      <c r="B39" s="62">
        <v>458897</v>
      </c>
      <c r="C39" s="623"/>
    </row>
    <row r="40" spans="1:3" ht="12.75">
      <c r="A40" s="619" t="s">
        <v>621</v>
      </c>
      <c r="B40" s="62">
        <v>13560</v>
      </c>
      <c r="C40" s="623"/>
    </row>
    <row r="41" spans="1:3" ht="12.75">
      <c r="A41" s="619" t="s">
        <v>594</v>
      </c>
      <c r="B41" s="62">
        <v>42967</v>
      </c>
      <c r="C41" s="623"/>
    </row>
    <row r="42" spans="1:3" ht="12.75">
      <c r="A42" s="619" t="s">
        <v>976</v>
      </c>
      <c r="B42" s="62">
        <v>9167</v>
      </c>
      <c r="C42" s="623"/>
    </row>
    <row r="43" spans="1:3" ht="12.75">
      <c r="A43" s="619" t="s">
        <v>622</v>
      </c>
      <c r="B43" s="62">
        <v>15755</v>
      </c>
      <c r="C43" s="623"/>
    </row>
    <row r="44" spans="1:3" ht="25.5">
      <c r="A44" s="619" t="s">
        <v>554</v>
      </c>
      <c r="B44" s="62">
        <v>34017</v>
      </c>
      <c r="C44" s="623"/>
    </row>
    <row r="45" spans="1:3" ht="12.75">
      <c r="A45" s="619" t="s">
        <v>555</v>
      </c>
      <c r="B45" s="62">
        <v>3476</v>
      </c>
      <c r="C45" s="623"/>
    </row>
    <row r="46" spans="1:3" ht="12.75">
      <c r="A46" s="619" t="s">
        <v>556</v>
      </c>
      <c r="B46" s="62">
        <v>22865</v>
      </c>
      <c r="C46" s="623"/>
    </row>
    <row r="47" spans="1:3" ht="12.75">
      <c r="A47" s="619" t="s">
        <v>11</v>
      </c>
      <c r="B47" s="62">
        <v>17523</v>
      </c>
      <c r="C47" s="623"/>
    </row>
    <row r="48" spans="1:3" ht="12.75">
      <c r="A48" s="619" t="s">
        <v>557</v>
      </c>
      <c r="B48" s="62">
        <v>38956</v>
      </c>
      <c r="C48" s="623"/>
    </row>
    <row r="49" spans="1:3" ht="12.75">
      <c r="A49" s="619" t="s">
        <v>977</v>
      </c>
      <c r="B49" s="62">
        <v>6099</v>
      </c>
      <c r="C49" s="623"/>
    </row>
    <row r="50" spans="1:3" ht="12.75">
      <c r="A50" s="619" t="s">
        <v>623</v>
      </c>
      <c r="B50" s="62">
        <v>474657</v>
      </c>
      <c r="C50" s="623"/>
    </row>
    <row r="51" spans="1:3" ht="12.75">
      <c r="A51" s="619" t="s">
        <v>978</v>
      </c>
      <c r="B51" s="62">
        <v>13977</v>
      </c>
      <c r="C51" s="623"/>
    </row>
    <row r="52" spans="1:3" ht="12.75">
      <c r="A52" s="619" t="s">
        <v>979</v>
      </c>
      <c r="B52" s="62">
        <v>2692</v>
      </c>
      <c r="C52" s="623"/>
    </row>
    <row r="53" spans="1:3" ht="12.75">
      <c r="A53" s="619" t="s">
        <v>19</v>
      </c>
      <c r="B53" s="62">
        <v>988</v>
      </c>
      <c r="C53" s="623"/>
    </row>
    <row r="54" spans="1:3" ht="12.75">
      <c r="A54" s="619" t="s">
        <v>850</v>
      </c>
      <c r="B54" s="62">
        <v>47348</v>
      </c>
      <c r="C54" s="623"/>
    </row>
    <row r="55" spans="1:3" ht="12.75">
      <c r="A55" s="619" t="s">
        <v>20</v>
      </c>
      <c r="B55" s="62">
        <v>866</v>
      </c>
      <c r="C55" s="623"/>
    </row>
    <row r="56" spans="1:3" ht="12.75">
      <c r="A56" s="619" t="s">
        <v>21</v>
      </c>
      <c r="B56" s="62">
        <v>79</v>
      </c>
      <c r="C56" s="623"/>
    </row>
    <row r="57" spans="1:3" ht="12.75">
      <c r="A57" s="619" t="s">
        <v>22</v>
      </c>
      <c r="B57" s="62">
        <v>0</v>
      </c>
      <c r="C57" s="623"/>
    </row>
    <row r="58" spans="1:3" ht="12.75">
      <c r="A58" s="619" t="s">
        <v>624</v>
      </c>
      <c r="B58" s="62">
        <v>164844</v>
      </c>
      <c r="C58" s="623"/>
    </row>
    <row r="59" spans="1:3" ht="12.75">
      <c r="A59" s="619" t="s">
        <v>558</v>
      </c>
      <c r="B59" s="62">
        <v>0</v>
      </c>
      <c r="C59" s="623"/>
    </row>
    <row r="60" spans="1:3" ht="12.75" customHeight="1" thickBot="1">
      <c r="A60" s="660"/>
      <c r="B60" s="661" t="s">
        <v>721</v>
      </c>
      <c r="C60" s="662"/>
    </row>
    <row r="61" spans="1:3" ht="12.75">
      <c r="A61" s="5"/>
      <c r="B61" s="15"/>
      <c r="C61" s="15"/>
    </row>
    <row r="62" spans="1:3" ht="13.5" thickBot="1">
      <c r="A62" s="3"/>
      <c r="B62" s="16"/>
      <c r="C62" s="16"/>
    </row>
    <row r="63" spans="1:3" ht="18" customHeight="1">
      <c r="A63" s="721" t="s">
        <v>14</v>
      </c>
      <c r="B63" s="722"/>
      <c r="C63" s="723"/>
    </row>
    <row r="64" spans="1:3" ht="12.75">
      <c r="A64" s="648"/>
      <c r="B64" s="415" t="s">
        <v>686</v>
      </c>
      <c r="C64" s="649"/>
    </row>
    <row r="65" spans="1:3" ht="12.75">
      <c r="A65" s="650"/>
      <c r="B65" s="68"/>
      <c r="C65" s="651"/>
    </row>
    <row r="66" spans="1:3" ht="12.75">
      <c r="A66" s="619" t="s">
        <v>559</v>
      </c>
      <c r="B66" s="62">
        <v>186</v>
      </c>
      <c r="C66" s="623"/>
    </row>
    <row r="67" spans="1:3" ht="12.75">
      <c r="A67" s="619" t="s">
        <v>560</v>
      </c>
      <c r="B67" s="62">
        <v>75</v>
      </c>
      <c r="C67" s="623"/>
    </row>
    <row r="68" spans="1:3" ht="12.75">
      <c r="A68" s="619" t="s">
        <v>561</v>
      </c>
      <c r="B68" s="62">
        <v>65</v>
      </c>
      <c r="C68" s="623"/>
    </row>
    <row r="69" spans="1:3" ht="12.75">
      <c r="A69" s="619" t="s">
        <v>562</v>
      </c>
      <c r="B69" s="62">
        <v>55092</v>
      </c>
      <c r="C69" s="623"/>
    </row>
    <row r="70" spans="1:3" ht="12.75">
      <c r="A70" s="619" t="s">
        <v>563</v>
      </c>
      <c r="B70" s="62">
        <v>3941</v>
      </c>
      <c r="C70" s="623"/>
    </row>
    <row r="71" spans="1:3" ht="12.75">
      <c r="A71" s="619" t="s">
        <v>851</v>
      </c>
      <c r="B71" s="62">
        <v>30098</v>
      </c>
      <c r="C71" s="623"/>
    </row>
    <row r="72" spans="1:3" ht="12.75">
      <c r="A72" s="619" t="s">
        <v>625</v>
      </c>
      <c r="B72" s="62">
        <v>108610</v>
      </c>
      <c r="C72" s="623"/>
    </row>
    <row r="73" spans="1:3" ht="12.75">
      <c r="A73" s="619" t="s">
        <v>626</v>
      </c>
      <c r="B73" s="62">
        <v>439972</v>
      </c>
      <c r="C73" s="623"/>
    </row>
    <row r="74" spans="1:5" ht="12.75">
      <c r="A74" s="619" t="s">
        <v>627</v>
      </c>
      <c r="B74" s="62">
        <v>265276</v>
      </c>
      <c r="C74" s="623"/>
      <c r="E74" s="372"/>
    </row>
    <row r="75" spans="1:3" ht="12.75">
      <c r="A75" s="619" t="s">
        <v>628</v>
      </c>
      <c r="B75" s="62">
        <v>217310</v>
      </c>
      <c r="C75" s="623"/>
    </row>
    <row r="76" spans="1:5" ht="12.75">
      <c r="A76" s="619" t="s">
        <v>726</v>
      </c>
      <c r="B76" s="62">
        <v>560</v>
      </c>
      <c r="C76" s="623"/>
      <c r="E76" s="97"/>
    </row>
    <row r="77" spans="1:5" ht="12.75">
      <c r="A77" s="619" t="s">
        <v>727</v>
      </c>
      <c r="B77" s="62">
        <v>641</v>
      </c>
      <c r="C77" s="623"/>
      <c r="E77" s="371"/>
    </row>
    <row r="78" spans="1:5" ht="12.75">
      <c r="A78" s="619" t="s">
        <v>564</v>
      </c>
      <c r="B78" s="62">
        <v>182927</v>
      </c>
      <c r="C78" s="623"/>
      <c r="E78" s="97"/>
    </row>
    <row r="79" spans="1:5" ht="12.75">
      <c r="A79" s="619" t="s">
        <v>23</v>
      </c>
      <c r="B79" s="62">
        <v>277</v>
      </c>
      <c r="C79" s="623"/>
      <c r="E79" s="97"/>
    </row>
    <row r="80" spans="1:5" ht="12.75">
      <c r="A80" s="619" t="s">
        <v>595</v>
      </c>
      <c r="B80" s="62">
        <v>6353</v>
      </c>
      <c r="C80" s="623"/>
      <c r="E80" s="97"/>
    </row>
    <row r="81" spans="1:5" ht="12.75">
      <c r="A81" s="619" t="s">
        <v>24</v>
      </c>
      <c r="B81" s="62">
        <v>351556</v>
      </c>
      <c r="C81" s="623"/>
      <c r="E81" s="97"/>
    </row>
    <row r="82" spans="1:5" ht="12.75">
      <c r="A82" s="619"/>
      <c r="B82" s="11"/>
      <c r="C82" s="623"/>
      <c r="E82" s="392" t="s">
        <v>938</v>
      </c>
    </row>
    <row r="83" spans="1:5" ht="25.5">
      <c r="A83" s="621" t="s">
        <v>25</v>
      </c>
      <c r="B83" s="960">
        <v>45737271</v>
      </c>
      <c r="C83" s="623"/>
      <c r="E83" s="391">
        <f>B83-SUM(B6:B59)-SUM(B64:B81)</f>
        <v>-1</v>
      </c>
    </row>
    <row r="84" spans="1:5" ht="12" customHeight="1">
      <c r="A84" s="962"/>
      <c r="B84" s="62"/>
      <c r="C84" s="623"/>
      <c r="E84" s="742"/>
    </row>
    <row r="85" spans="1:5" ht="30.75" customHeight="1">
      <c r="A85" s="963" t="s">
        <v>565</v>
      </c>
      <c r="B85" s="143"/>
      <c r="C85" s="635"/>
      <c r="E85" s="742"/>
    </row>
    <row r="86" spans="1:5" ht="12.75">
      <c r="A86" s="963"/>
      <c r="B86" s="143"/>
      <c r="C86" s="623"/>
      <c r="E86" s="743"/>
    </row>
    <row r="87" spans="1:3" ht="12.75">
      <c r="A87" s="619" t="s">
        <v>566</v>
      </c>
      <c r="B87" s="62">
        <v>159720</v>
      </c>
      <c r="C87" s="628"/>
    </row>
    <row r="88" spans="1:3" ht="12.75">
      <c r="A88" s="619" t="s">
        <v>852</v>
      </c>
      <c r="B88" s="62">
        <v>435</v>
      </c>
      <c r="C88" s="628"/>
    </row>
    <row r="89" spans="1:3" ht="25.5">
      <c r="A89" s="619" t="s">
        <v>26</v>
      </c>
      <c r="B89" s="62">
        <v>1203172</v>
      </c>
      <c r="C89" s="623"/>
    </row>
    <row r="90" spans="1:3" ht="12.75">
      <c r="A90" s="619" t="s">
        <v>629</v>
      </c>
      <c r="B90" s="62">
        <v>37698</v>
      </c>
      <c r="C90" s="623"/>
    </row>
    <row r="91" spans="1:3" ht="12.75">
      <c r="A91" s="619" t="s">
        <v>597</v>
      </c>
      <c r="B91" s="62">
        <v>303487</v>
      </c>
      <c r="C91" s="623"/>
    </row>
    <row r="92" spans="1:3" ht="12.75">
      <c r="A92" s="619" t="s">
        <v>27</v>
      </c>
      <c r="B92" s="62">
        <v>1807656</v>
      </c>
      <c r="C92" s="623"/>
    </row>
    <row r="93" spans="1:3" ht="12.75">
      <c r="A93" s="619" t="s">
        <v>630</v>
      </c>
      <c r="B93" s="62">
        <v>9435</v>
      </c>
      <c r="C93" s="623"/>
    </row>
    <row r="94" spans="1:3" ht="12.75">
      <c r="A94" s="619" t="s">
        <v>728</v>
      </c>
      <c r="B94" s="62">
        <v>0</v>
      </c>
      <c r="C94" s="623"/>
    </row>
    <row r="95" spans="1:3" ht="12.75">
      <c r="A95" s="619" t="s">
        <v>729</v>
      </c>
      <c r="B95" s="62">
        <v>0</v>
      </c>
      <c r="C95" s="623"/>
    </row>
    <row r="96" spans="1:3" ht="12.75">
      <c r="A96" s="619" t="s">
        <v>631</v>
      </c>
      <c r="B96" s="62">
        <v>87999</v>
      </c>
      <c r="C96" s="623"/>
    </row>
    <row r="97" spans="1:3" ht="12.75">
      <c r="A97" s="619" t="s">
        <v>598</v>
      </c>
      <c r="B97" s="62">
        <v>4024607</v>
      </c>
      <c r="C97" s="623"/>
    </row>
    <row r="98" spans="1:3" ht="12.75">
      <c r="A98" s="619" t="s">
        <v>980</v>
      </c>
      <c r="B98" s="62">
        <v>11787847</v>
      </c>
      <c r="C98" s="623"/>
    </row>
    <row r="99" spans="1:3" ht="12.75">
      <c r="A99" s="619" t="s">
        <v>981</v>
      </c>
      <c r="B99" s="62">
        <v>1339651</v>
      </c>
      <c r="C99" s="623"/>
    </row>
    <row r="100" spans="1:3" ht="12.75">
      <c r="A100" s="619" t="s">
        <v>599</v>
      </c>
      <c r="B100" s="62">
        <v>3422965</v>
      </c>
      <c r="C100" s="623"/>
    </row>
    <row r="101" spans="1:3" ht="12.75">
      <c r="A101" s="619" t="s">
        <v>853</v>
      </c>
      <c r="B101" s="62">
        <v>44685</v>
      </c>
      <c r="C101" s="623"/>
    </row>
    <row r="102" spans="1:3" ht="12.75">
      <c r="A102" s="619" t="s">
        <v>632</v>
      </c>
      <c r="B102" s="62">
        <v>250</v>
      </c>
      <c r="C102" s="623"/>
    </row>
    <row r="103" spans="1:5" s="136" customFormat="1" ht="12.75">
      <c r="A103" s="619" t="s">
        <v>12</v>
      </c>
      <c r="B103" s="62">
        <v>441</v>
      </c>
      <c r="C103" s="623"/>
      <c r="E103" s="137"/>
    </row>
    <row r="104" spans="1:5" s="136" customFormat="1" ht="12.75">
      <c r="A104" s="619" t="s">
        <v>633</v>
      </c>
      <c r="B104" s="62">
        <v>18259</v>
      </c>
      <c r="C104" s="623"/>
      <c r="E104" s="137"/>
    </row>
    <row r="105" spans="1:3" ht="12.75">
      <c r="A105" s="619" t="s">
        <v>730</v>
      </c>
      <c r="B105" s="62">
        <v>13311</v>
      </c>
      <c r="C105" s="623"/>
    </row>
    <row r="106" spans="1:3" ht="12.75">
      <c r="A106" s="619" t="s">
        <v>39</v>
      </c>
      <c r="B106" s="62">
        <v>9966</v>
      </c>
      <c r="C106" s="623"/>
    </row>
    <row r="107" spans="1:3" ht="12.75">
      <c r="A107" s="619" t="s">
        <v>854</v>
      </c>
      <c r="B107" s="62">
        <v>0</v>
      </c>
      <c r="C107" s="623"/>
    </row>
    <row r="108" spans="1:3" ht="12.75">
      <c r="A108" s="619" t="s">
        <v>855</v>
      </c>
      <c r="B108" s="62">
        <v>265</v>
      </c>
      <c r="C108" s="623"/>
    </row>
    <row r="109" spans="1:3" ht="12.75">
      <c r="A109" s="619" t="s">
        <v>567</v>
      </c>
      <c r="B109" s="62">
        <v>391</v>
      </c>
      <c r="C109" s="623"/>
    </row>
    <row r="110" spans="1:3" ht="12.75">
      <c r="A110" s="619" t="s">
        <v>600</v>
      </c>
      <c r="B110" s="62">
        <v>22509</v>
      </c>
      <c r="C110" s="623"/>
    </row>
    <row r="111" spans="1:3" ht="12.75">
      <c r="A111" s="619" t="s">
        <v>28</v>
      </c>
      <c r="B111" s="62">
        <v>18</v>
      </c>
      <c r="C111" s="623"/>
    </row>
    <row r="112" spans="1:3" ht="12.75">
      <c r="A112" s="619" t="s">
        <v>601</v>
      </c>
      <c r="B112" s="62">
        <v>1417</v>
      </c>
      <c r="C112" s="623"/>
    </row>
    <row r="113" spans="1:3" ht="12.75">
      <c r="A113" s="619" t="s">
        <v>856</v>
      </c>
      <c r="B113" s="62">
        <v>3378</v>
      </c>
      <c r="C113" s="623"/>
    </row>
    <row r="114" spans="1:3" ht="12.75">
      <c r="A114" s="619" t="s">
        <v>731</v>
      </c>
      <c r="B114" s="62">
        <v>52454</v>
      </c>
      <c r="C114" s="623"/>
    </row>
    <row r="115" spans="1:3" ht="12.75">
      <c r="A115" s="619" t="s">
        <v>857</v>
      </c>
      <c r="B115" s="62">
        <v>56804</v>
      </c>
      <c r="C115" s="623"/>
    </row>
    <row r="116" spans="1:3" ht="12.75">
      <c r="A116" s="619" t="s">
        <v>982</v>
      </c>
      <c r="B116" s="62">
        <v>460244</v>
      </c>
      <c r="C116" s="623"/>
    </row>
    <row r="117" spans="1:5" ht="12.75">
      <c r="A117" s="964"/>
      <c r="B117" s="961"/>
      <c r="C117" s="623"/>
      <c r="E117" s="392" t="s">
        <v>938</v>
      </c>
    </row>
    <row r="118" spans="1:5" ht="25.5">
      <c r="A118" s="621" t="s">
        <v>29</v>
      </c>
      <c r="B118" s="960">
        <v>24869064</v>
      </c>
      <c r="C118" s="623"/>
      <c r="E118" s="391">
        <f>B118-SUM(B87:B116)</f>
        <v>0</v>
      </c>
    </row>
    <row r="119" spans="1:3" ht="12.75">
      <c r="A119" s="621"/>
      <c r="B119" s="960"/>
      <c r="C119" s="623"/>
    </row>
    <row r="120" spans="1:5" ht="12.75">
      <c r="A120" s="621" t="s">
        <v>732</v>
      </c>
      <c r="B120" s="960">
        <v>70606332</v>
      </c>
      <c r="C120" s="623"/>
      <c r="E120" s="391">
        <f>B120-B118-B83</f>
        <v>-3</v>
      </c>
    </row>
    <row r="121" spans="1:5" ht="12.75">
      <c r="A121" s="652"/>
      <c r="B121" s="62"/>
      <c r="C121" s="623"/>
      <c r="E121" s="741"/>
    </row>
    <row r="122" spans="1:3" ht="6" customHeight="1" thickBot="1">
      <c r="A122" s="653"/>
      <c r="B122" s="654"/>
      <c r="C122" s="655"/>
    </row>
  </sheetData>
  <printOptions/>
  <pageMargins left="0.75" right="0.75" top="0.48" bottom="0.63" header="0.26" footer="0.5"/>
  <pageSetup horizontalDpi="600" verticalDpi="600" orientation="portrait" paperSize="9" scale="85" r:id="rId1"/>
  <rowBreaks count="1" manualBreakCount="1">
    <brk id="61" max="2" man="1"/>
  </rowBreaks>
</worksheet>
</file>

<file path=xl/worksheets/sheet19.xml><?xml version="1.0" encoding="utf-8"?>
<worksheet xmlns="http://schemas.openxmlformats.org/spreadsheetml/2006/main" xmlns:r="http://schemas.openxmlformats.org/officeDocument/2006/relationships">
  <sheetPr>
    <pageSetUpPr fitToPage="1"/>
  </sheetPr>
  <dimension ref="A1:I28"/>
  <sheetViews>
    <sheetView workbookViewId="0" topLeftCell="A1">
      <selection activeCell="G1" sqref="G1:J16384"/>
    </sheetView>
  </sheetViews>
  <sheetFormatPr defaultColWidth="9.00390625" defaultRowHeight="12.75"/>
  <cols>
    <col min="1" max="1" width="58.50390625" style="88" customWidth="1"/>
    <col min="2" max="2" width="17.875" style="88" bestFit="1" customWidth="1"/>
    <col min="3" max="3" width="16.875" style="88" bestFit="1" customWidth="1"/>
    <col min="4" max="4" width="17.875" style="88" bestFit="1" customWidth="1"/>
    <col min="5" max="5" width="1.625" style="88" customWidth="1"/>
    <col min="6" max="6" width="8.00390625" style="88" customWidth="1"/>
    <col min="7" max="7" width="10.125" style="88" customWidth="1"/>
    <col min="8" max="16384" width="8.00390625" style="88" customWidth="1"/>
  </cols>
  <sheetData>
    <row r="1" spans="1:7" ht="27.75" customHeight="1">
      <c r="A1" s="1065" t="s">
        <v>30</v>
      </c>
      <c r="B1" s="1066"/>
      <c r="C1" s="1066"/>
      <c r="D1" s="1066"/>
      <c r="E1" s="744"/>
      <c r="F1" s="86"/>
      <c r="G1" s="87"/>
    </row>
    <row r="2" spans="1:7" ht="12.75">
      <c r="A2" s="663"/>
      <c r="B2" s="87"/>
      <c r="C2" s="87"/>
      <c r="D2" s="424" t="s">
        <v>654</v>
      </c>
      <c r="E2" s="454"/>
      <c r="G2" s="356"/>
    </row>
    <row r="3" spans="1:7" ht="12.75">
      <c r="A3" s="663"/>
      <c r="B3" s="87"/>
      <c r="C3" s="87"/>
      <c r="D3" s="424"/>
      <c r="E3" s="454"/>
      <c r="G3" s="357"/>
    </row>
    <row r="4" spans="1:5" ht="12.75">
      <c r="A4" s="849"/>
      <c r="B4" s="965" t="s">
        <v>690</v>
      </c>
      <c r="C4" s="965" t="s">
        <v>690</v>
      </c>
      <c r="D4" s="966" t="s">
        <v>690</v>
      </c>
      <c r="E4" s="664"/>
    </row>
    <row r="5" spans="1:7" ht="12.75">
      <c r="A5" s="849"/>
      <c r="B5" s="965" t="s">
        <v>691</v>
      </c>
      <c r="C5" s="965" t="s">
        <v>691</v>
      </c>
      <c r="D5" s="967" t="s">
        <v>691</v>
      </c>
      <c r="E5" s="665"/>
      <c r="G5" s="746"/>
    </row>
    <row r="6" spans="1:5" ht="12.75">
      <c r="A6" s="849"/>
      <c r="B6" s="965" t="s">
        <v>31</v>
      </c>
      <c r="C6" s="965" t="s">
        <v>32</v>
      </c>
      <c r="D6" s="965" t="s">
        <v>31</v>
      </c>
      <c r="E6" s="454"/>
    </row>
    <row r="7" spans="1:5" ht="12.75">
      <c r="A7" s="849"/>
      <c r="B7" s="965" t="s">
        <v>33</v>
      </c>
      <c r="C7" s="965" t="s">
        <v>33</v>
      </c>
      <c r="D7" s="965" t="s">
        <v>34</v>
      </c>
      <c r="E7" s="454"/>
    </row>
    <row r="8" spans="1:5" ht="12.75" customHeight="1">
      <c r="A8" s="849"/>
      <c r="B8" s="294"/>
      <c r="C8" s="294"/>
      <c r="D8" s="965"/>
      <c r="E8" s="666"/>
    </row>
    <row r="9" spans="1:5" ht="12.75" customHeight="1">
      <c r="A9" s="968" t="s">
        <v>40</v>
      </c>
      <c r="B9" s="418">
        <v>45964.762</v>
      </c>
      <c r="C9" s="418">
        <v>45817.67</v>
      </c>
      <c r="D9" s="418">
        <v>45896.074</v>
      </c>
      <c r="E9" s="666"/>
    </row>
    <row r="10" spans="1:5" ht="12.75" customHeight="1">
      <c r="A10" s="968" t="s">
        <v>569</v>
      </c>
      <c r="B10" s="418">
        <v>6661.087</v>
      </c>
      <c r="C10" s="418">
        <v>6656.223</v>
      </c>
      <c r="D10" s="418">
        <v>6632.701</v>
      </c>
      <c r="E10" s="666"/>
    </row>
    <row r="11" spans="1:5" ht="12.75" customHeight="1">
      <c r="A11" s="968" t="s">
        <v>570</v>
      </c>
      <c r="B11" s="418">
        <v>20856.702</v>
      </c>
      <c r="C11" s="418">
        <v>20828.748</v>
      </c>
      <c r="D11" s="418">
        <v>20870.239</v>
      </c>
      <c r="E11" s="666"/>
    </row>
    <row r="12" spans="1:5" ht="12.75" customHeight="1">
      <c r="A12" s="968" t="s">
        <v>983</v>
      </c>
      <c r="B12" s="418">
        <v>2736.276</v>
      </c>
      <c r="C12" s="418">
        <v>2733.951</v>
      </c>
      <c r="D12" s="418">
        <v>2728.479</v>
      </c>
      <c r="E12" s="666"/>
    </row>
    <row r="13" spans="1:5" ht="12.75" customHeight="1">
      <c r="A13" s="968" t="s">
        <v>41</v>
      </c>
      <c r="B13" s="418">
        <v>3391.296</v>
      </c>
      <c r="C13" s="418">
        <v>3382.153</v>
      </c>
      <c r="D13" s="418">
        <v>3389.402</v>
      </c>
      <c r="E13" s="666"/>
    </row>
    <row r="14" spans="1:5" ht="12.75" customHeight="1">
      <c r="A14" s="968" t="s">
        <v>42</v>
      </c>
      <c r="B14" s="418">
        <v>5510.468</v>
      </c>
      <c r="C14" s="418">
        <v>5503.105</v>
      </c>
      <c r="D14" s="418">
        <v>5490.952</v>
      </c>
      <c r="E14" s="666"/>
    </row>
    <row r="15" spans="1:5" ht="12.75" customHeight="1">
      <c r="A15" s="968" t="s">
        <v>43</v>
      </c>
      <c r="B15" s="418">
        <v>2057.387</v>
      </c>
      <c r="C15" s="418">
        <v>2048.233</v>
      </c>
      <c r="D15" s="418">
        <v>2058.262</v>
      </c>
      <c r="E15" s="666"/>
    </row>
    <row r="16" spans="1:5" ht="12.75" customHeight="1">
      <c r="A16" s="968" t="s">
        <v>44</v>
      </c>
      <c r="B16" s="418">
        <v>12164.939</v>
      </c>
      <c r="C16" s="418">
        <v>12275.026</v>
      </c>
      <c r="D16" s="418">
        <v>12155.028</v>
      </c>
      <c r="E16" s="666"/>
    </row>
    <row r="17" spans="1:5" ht="12.75" customHeight="1">
      <c r="A17" s="968" t="s">
        <v>984</v>
      </c>
      <c r="B17" s="418">
        <v>2283.705</v>
      </c>
      <c r="C17" s="418">
        <v>2251.501</v>
      </c>
      <c r="D17" s="418">
        <v>2275.899</v>
      </c>
      <c r="E17" s="666"/>
    </row>
    <row r="18" spans="1:5" ht="12.75" customHeight="1">
      <c r="A18" s="968" t="s">
        <v>985</v>
      </c>
      <c r="B18" s="418">
        <v>2776.264</v>
      </c>
      <c r="C18" s="418">
        <v>2774.587</v>
      </c>
      <c r="D18" s="418">
        <v>2801.927</v>
      </c>
      <c r="E18" s="666"/>
    </row>
    <row r="19" spans="1:5" ht="12.75" customHeight="1">
      <c r="A19" s="968" t="s">
        <v>571</v>
      </c>
      <c r="B19" s="418">
        <v>479.854</v>
      </c>
      <c r="C19" s="418">
        <v>498.085</v>
      </c>
      <c r="D19" s="418">
        <v>478.399</v>
      </c>
      <c r="E19" s="666"/>
    </row>
    <row r="20" spans="1:5" ht="12.75" customHeight="1">
      <c r="A20" s="968" t="s">
        <v>45</v>
      </c>
      <c r="B20" s="418">
        <v>280.757</v>
      </c>
      <c r="C20" s="418">
        <v>289.847</v>
      </c>
      <c r="D20" s="418">
        <v>279.869</v>
      </c>
      <c r="E20" s="666"/>
    </row>
    <row r="21" spans="1:5" ht="12.75" customHeight="1">
      <c r="A21" s="968" t="s">
        <v>46</v>
      </c>
      <c r="B21" s="418">
        <v>-214.933</v>
      </c>
      <c r="C21" s="418">
        <v>-211.152</v>
      </c>
      <c r="D21" s="418">
        <v>-214.324</v>
      </c>
      <c r="E21" s="666"/>
    </row>
    <row r="22" spans="1:5" ht="12.75" customHeight="1">
      <c r="A22" s="968" t="s">
        <v>47</v>
      </c>
      <c r="B22" s="418">
        <v>5.839</v>
      </c>
      <c r="C22" s="418">
        <v>1.448</v>
      </c>
      <c r="D22" s="418">
        <v>6.255</v>
      </c>
      <c r="E22" s="666"/>
    </row>
    <row r="23" spans="1:5" ht="12.75" customHeight="1">
      <c r="A23" s="968" t="s">
        <v>35</v>
      </c>
      <c r="B23" s="418">
        <v>1791.961</v>
      </c>
      <c r="C23" s="418">
        <v>1790.868</v>
      </c>
      <c r="D23" s="418">
        <v>1834.174</v>
      </c>
      <c r="E23" s="667"/>
    </row>
    <row r="24" spans="1:8" ht="12.75" customHeight="1">
      <c r="A24" s="968" t="s">
        <v>36</v>
      </c>
      <c r="B24" s="418">
        <v>3037.018</v>
      </c>
      <c r="C24" s="418">
        <v>3033.493</v>
      </c>
      <c r="D24" s="418">
        <v>3163.487</v>
      </c>
      <c r="E24" s="667"/>
      <c r="G24" s="374"/>
      <c r="H24" s="373"/>
    </row>
    <row r="25" spans="1:8" ht="12.75" customHeight="1">
      <c r="A25" s="968" t="s">
        <v>986</v>
      </c>
      <c r="B25" s="969" t="s">
        <v>435</v>
      </c>
      <c r="C25" s="418">
        <v>5167.563</v>
      </c>
      <c r="D25" s="969" t="s">
        <v>435</v>
      </c>
      <c r="E25" s="668"/>
      <c r="G25" s="745"/>
      <c r="H25" s="745"/>
    </row>
    <row r="26" spans="1:8" ht="12.75" customHeight="1">
      <c r="A26" s="968" t="s">
        <v>48</v>
      </c>
      <c r="B26" s="969" t="s">
        <v>435</v>
      </c>
      <c r="C26" s="418">
        <v>-5057.97</v>
      </c>
      <c r="D26" s="969" t="s">
        <v>435</v>
      </c>
      <c r="E26" s="669"/>
      <c r="G26" s="374"/>
      <c r="H26" s="373"/>
    </row>
    <row r="27" spans="1:9" ht="12.75" customHeight="1">
      <c r="A27" s="970" t="s">
        <v>37</v>
      </c>
      <c r="B27" s="419">
        <v>109783.382</v>
      </c>
      <c r="C27" s="419">
        <v>109783.379</v>
      </c>
      <c r="D27" s="419">
        <v>109846.827</v>
      </c>
      <c r="E27" s="669"/>
      <c r="G27" s="745"/>
      <c r="H27" s="745"/>
      <c r="I27" s="745"/>
    </row>
    <row r="28" spans="1:8" ht="4.5" customHeight="1" thickBot="1">
      <c r="A28" s="971" t="s">
        <v>662</v>
      </c>
      <c r="B28" s="555"/>
      <c r="C28" s="555"/>
      <c r="D28" s="555"/>
      <c r="E28" s="670"/>
      <c r="G28" s="745"/>
      <c r="H28" s="745"/>
    </row>
  </sheetData>
  <mergeCells count="1">
    <mergeCell ref="A1:D1"/>
  </mergeCells>
  <printOptions/>
  <pageMargins left="0.37" right="0.53"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transitionEntry="1"/>
  <dimension ref="A1:X94"/>
  <sheetViews>
    <sheetView showGridLines="0" tabSelected="1" workbookViewId="0" topLeftCell="E1">
      <selection activeCell="N24" sqref="N24"/>
    </sheetView>
  </sheetViews>
  <sheetFormatPr defaultColWidth="10.875" defaultRowHeight="12.75"/>
  <cols>
    <col min="1" max="1" width="60.00390625" style="9" customWidth="1"/>
    <col min="2" max="2" width="10.00390625" style="9" bestFit="1" customWidth="1"/>
    <col min="3" max="3" width="9.75390625" style="9" customWidth="1"/>
    <col min="4" max="4" width="10.875" style="91" customWidth="1"/>
    <col min="5" max="5" width="1.625" style="9" customWidth="1"/>
    <col min="6" max="6" width="9.25390625" style="9" customWidth="1"/>
    <col min="7" max="7" width="8.75390625" style="9" customWidth="1"/>
    <col min="8" max="8" width="9.00390625" style="91" customWidth="1"/>
    <col min="9" max="9" width="11.125" style="91" customWidth="1"/>
    <col min="10" max="10" width="9.25390625" style="9" customWidth="1"/>
    <col min="11" max="11" width="12.75390625" style="173" bestFit="1" customWidth="1"/>
    <col min="12" max="12" width="1.625" style="173" customWidth="1"/>
    <col min="13" max="13" width="10.875" style="170" customWidth="1"/>
    <col min="14" max="14" width="13.375" style="170" bestFit="1" customWidth="1"/>
    <col min="15" max="15" width="14.625" style="170" bestFit="1" customWidth="1"/>
    <col min="16" max="16384" width="10.875" style="170" customWidth="1"/>
  </cols>
  <sheetData>
    <row r="1" spans="1:16" ht="15.75" customHeight="1">
      <c r="A1" s="680" t="s">
        <v>340</v>
      </c>
      <c r="B1" s="681"/>
      <c r="C1" s="681"/>
      <c r="D1" s="681"/>
      <c r="E1" s="681"/>
      <c r="F1" s="681"/>
      <c r="G1" s="681"/>
      <c r="H1" s="681"/>
      <c r="I1" s="681"/>
      <c r="J1" s="681"/>
      <c r="K1" s="682"/>
      <c r="L1" s="683"/>
      <c r="N1" s="972"/>
      <c r="O1" s="973"/>
      <c r="P1" s="172"/>
    </row>
    <row r="2" spans="1:16" ht="12.75">
      <c r="A2" s="486"/>
      <c r="B2" s="10"/>
      <c r="C2" s="4" t="s">
        <v>681</v>
      </c>
      <c r="D2" s="2" t="s">
        <v>681</v>
      </c>
      <c r="E2" s="4"/>
      <c r="F2" s="4" t="s">
        <v>681</v>
      </c>
      <c r="G2" s="4" t="s">
        <v>681</v>
      </c>
      <c r="H2" s="2" t="s">
        <v>681</v>
      </c>
      <c r="I2" s="2" t="s">
        <v>681</v>
      </c>
      <c r="J2" s="4" t="s">
        <v>681</v>
      </c>
      <c r="K2" s="2" t="s">
        <v>686</v>
      </c>
      <c r="L2" s="475"/>
      <c r="M2" s="171"/>
      <c r="N2" s="172"/>
      <c r="O2" s="172"/>
      <c r="P2" s="172"/>
    </row>
    <row r="3" spans="1:13" ht="12.75">
      <c r="A3" s="486"/>
      <c r="B3" s="10"/>
      <c r="C3" s="4"/>
      <c r="D3" s="2"/>
      <c r="E3" s="4"/>
      <c r="F3" s="4"/>
      <c r="G3" s="4"/>
      <c r="H3" s="2"/>
      <c r="I3" s="2"/>
      <c r="J3" s="4"/>
      <c r="K3" s="2"/>
      <c r="L3" s="475"/>
      <c r="M3" s="171"/>
    </row>
    <row r="4" spans="1:14" ht="12.75">
      <c r="A4" s="486" t="s">
        <v>681</v>
      </c>
      <c r="B4" s="1035" t="s">
        <v>717</v>
      </c>
      <c r="C4" s="1035"/>
      <c r="D4" s="1035"/>
      <c r="E4" s="10"/>
      <c r="F4" s="1035" t="s">
        <v>718</v>
      </c>
      <c r="G4" s="1035"/>
      <c r="H4" s="1035"/>
      <c r="I4" s="92"/>
      <c r="J4" s="10"/>
      <c r="K4" s="2"/>
      <c r="L4" s="475"/>
      <c r="M4" s="171"/>
      <c r="N4" s="138"/>
    </row>
    <row r="5" spans="1:24" s="152" customFormat="1" ht="12.75">
      <c r="A5" s="465"/>
      <c r="B5" s="99"/>
      <c r="C5" s="99"/>
      <c r="D5" s="107"/>
      <c r="E5" s="107"/>
      <c r="F5" s="99"/>
      <c r="G5" s="99"/>
      <c r="H5" s="107"/>
      <c r="I5" s="107"/>
      <c r="J5" s="99"/>
      <c r="K5" s="101" t="s">
        <v>69</v>
      </c>
      <c r="L5" s="462"/>
      <c r="M5" s="166" t="s">
        <v>681</v>
      </c>
      <c r="N5" s="149"/>
      <c r="O5" s="149"/>
      <c r="P5" s="149"/>
      <c r="Q5" s="150"/>
      <c r="R5" s="150"/>
      <c r="S5" s="150"/>
      <c r="T5" s="150"/>
      <c r="U5" s="150"/>
      <c r="V5" s="150"/>
      <c r="W5" s="151"/>
      <c r="X5" s="151"/>
    </row>
    <row r="6" spans="1:24" s="152" customFormat="1" ht="12.75">
      <c r="A6" s="487"/>
      <c r="B6" s="99"/>
      <c r="C6" s="101" t="s">
        <v>682</v>
      </c>
      <c r="D6" s="101" t="s">
        <v>683</v>
      </c>
      <c r="E6" s="101"/>
      <c r="F6" s="101" t="s">
        <v>61</v>
      </c>
      <c r="G6" s="101" t="s">
        <v>684</v>
      </c>
      <c r="H6" s="101" t="s">
        <v>683</v>
      </c>
      <c r="I6" s="101" t="s">
        <v>690</v>
      </c>
      <c r="J6" s="101" t="s">
        <v>685</v>
      </c>
      <c r="K6" s="101" t="s">
        <v>62</v>
      </c>
      <c r="L6" s="462"/>
      <c r="M6" s="166" t="s">
        <v>681</v>
      </c>
      <c r="N6" s="149"/>
      <c r="O6" s="149"/>
      <c r="P6" s="149"/>
      <c r="Q6" s="150"/>
      <c r="R6" s="150"/>
      <c r="S6" s="150"/>
      <c r="T6" s="150"/>
      <c r="U6" s="150"/>
      <c r="V6" s="150"/>
      <c r="W6" s="151"/>
      <c r="X6" s="151"/>
    </row>
    <row r="7" spans="1:24" s="152" customFormat="1" ht="12.75">
      <c r="A7" s="465"/>
      <c r="B7" s="101" t="s">
        <v>652</v>
      </c>
      <c r="C7" s="101" t="s">
        <v>63</v>
      </c>
      <c r="D7" s="101" t="s">
        <v>691</v>
      </c>
      <c r="E7" s="101"/>
      <c r="F7" s="101" t="s">
        <v>64</v>
      </c>
      <c r="G7" s="101" t="s">
        <v>65</v>
      </c>
      <c r="H7" s="101" t="s">
        <v>65</v>
      </c>
      <c r="I7" s="101" t="s">
        <v>691</v>
      </c>
      <c r="J7" s="101" t="s">
        <v>653</v>
      </c>
      <c r="K7" s="101" t="s">
        <v>66</v>
      </c>
      <c r="L7" s="462"/>
      <c r="M7" s="166"/>
      <c r="N7" s="149"/>
      <c r="O7" s="149"/>
      <c r="P7" s="149"/>
      <c r="Q7" s="150"/>
      <c r="R7" s="150"/>
      <c r="S7" s="150"/>
      <c r="T7" s="150"/>
      <c r="U7" s="150"/>
      <c r="V7" s="150"/>
      <c r="W7" s="151"/>
      <c r="X7" s="151"/>
    </row>
    <row r="8" spans="1:24" s="152" customFormat="1" ht="12.75">
      <c r="A8" s="478"/>
      <c r="B8" s="153"/>
      <c r="C8" s="153"/>
      <c r="D8" s="153"/>
      <c r="E8" s="153"/>
      <c r="F8" s="153"/>
      <c r="G8" s="153"/>
      <c r="H8" s="153"/>
      <c r="I8" s="153"/>
      <c r="J8" s="153"/>
      <c r="K8" s="396"/>
      <c r="L8" s="488"/>
      <c r="M8" s="166"/>
      <c r="N8" s="154"/>
      <c r="O8" s="154"/>
      <c r="P8" s="154"/>
      <c r="Q8" s="151"/>
      <c r="R8" s="151"/>
      <c r="S8" s="151"/>
      <c r="T8" s="151"/>
      <c r="U8" s="151"/>
      <c r="V8" s="151"/>
      <c r="W8" s="151"/>
      <c r="X8" s="151"/>
    </row>
    <row r="9" spans="1:24" s="152" customFormat="1" ht="12.75">
      <c r="A9" s="476" t="s">
        <v>70</v>
      </c>
      <c r="B9" s="153"/>
      <c r="C9" s="153"/>
      <c r="D9" s="153"/>
      <c r="E9" s="153"/>
      <c r="F9" s="153"/>
      <c r="G9" s="153"/>
      <c r="H9" s="153"/>
      <c r="I9" s="153"/>
      <c r="J9" s="153"/>
      <c r="K9" s="396"/>
      <c r="L9" s="488"/>
      <c r="M9" s="166"/>
      <c r="N9" s="154"/>
      <c r="O9" s="154"/>
      <c r="P9" s="154"/>
      <c r="Q9" s="151"/>
      <c r="R9" s="151"/>
      <c r="S9" s="151"/>
      <c r="T9" s="151"/>
      <c r="U9" s="151"/>
      <c r="V9" s="151"/>
      <c r="W9" s="151"/>
      <c r="X9" s="151"/>
    </row>
    <row r="10" spans="1:24" s="152" customFormat="1" ht="12.75">
      <c r="A10" s="478" t="s">
        <v>71</v>
      </c>
      <c r="B10" s="155">
        <v>151414</v>
      </c>
      <c r="C10" s="155">
        <v>183361</v>
      </c>
      <c r="D10" s="156">
        <v>334776</v>
      </c>
      <c r="E10" s="156"/>
      <c r="F10" s="155">
        <v>66392</v>
      </c>
      <c r="G10" s="155">
        <v>77933</v>
      </c>
      <c r="H10" s="156">
        <v>144326</v>
      </c>
      <c r="I10" s="156">
        <v>190452</v>
      </c>
      <c r="J10" s="155">
        <v>54951</v>
      </c>
      <c r="K10" s="156">
        <v>245403</v>
      </c>
      <c r="L10" s="477"/>
      <c r="M10" s="166" t="s">
        <v>681</v>
      </c>
      <c r="N10" s="154"/>
      <c r="O10" s="154"/>
      <c r="P10" s="157"/>
      <c r="Q10" s="148"/>
      <c r="R10" s="148"/>
      <c r="S10" s="148"/>
      <c r="T10" s="148"/>
      <c r="U10" s="151"/>
      <c r="V10" s="148"/>
      <c r="W10" s="151"/>
      <c r="X10" s="151"/>
    </row>
    <row r="11" spans="1:24" s="152" customFormat="1" ht="12.75">
      <c r="A11" s="478" t="s">
        <v>408</v>
      </c>
      <c r="B11" s="155">
        <v>81016</v>
      </c>
      <c r="C11" s="155">
        <v>101983</v>
      </c>
      <c r="D11" s="156">
        <v>182999</v>
      </c>
      <c r="E11" s="156"/>
      <c r="F11" s="155">
        <v>33592</v>
      </c>
      <c r="G11" s="155">
        <v>26889</v>
      </c>
      <c r="H11" s="156">
        <v>60481</v>
      </c>
      <c r="I11" s="156">
        <v>122518</v>
      </c>
      <c r="J11" s="155">
        <v>32012</v>
      </c>
      <c r="K11" s="156">
        <v>154530</v>
      </c>
      <c r="L11" s="477"/>
      <c r="M11" s="166"/>
      <c r="N11" s="154"/>
      <c r="O11" s="154"/>
      <c r="P11" s="157"/>
      <c r="Q11" s="148"/>
      <c r="R11" s="148"/>
      <c r="S11" s="148"/>
      <c r="T11" s="148"/>
      <c r="U11" s="151"/>
      <c r="V11" s="148"/>
      <c r="W11" s="151"/>
      <c r="X11" s="151"/>
    </row>
    <row r="12" spans="1:24" s="152" customFormat="1" ht="12.75">
      <c r="A12" s="478"/>
      <c r="B12" s="155"/>
      <c r="C12" s="155"/>
      <c r="D12" s="156"/>
      <c r="E12" s="156"/>
      <c r="F12" s="155"/>
      <c r="G12" s="155"/>
      <c r="H12" s="156"/>
      <c r="I12" s="156"/>
      <c r="J12" s="155"/>
      <c r="K12" s="156"/>
      <c r="L12" s="477"/>
      <c r="M12" s="166"/>
      <c r="N12" s="154"/>
      <c r="O12" s="154"/>
      <c r="P12" s="157"/>
      <c r="Q12" s="148"/>
      <c r="R12" s="148"/>
      <c r="S12" s="148"/>
      <c r="T12" s="148"/>
      <c r="U12" s="151"/>
      <c r="V12" s="148"/>
      <c r="W12" s="151"/>
      <c r="X12" s="151"/>
    </row>
    <row r="13" spans="1:24" s="152" customFormat="1" ht="12.75">
      <c r="A13" s="478" t="s">
        <v>182</v>
      </c>
      <c r="B13" s="155">
        <v>0</v>
      </c>
      <c r="C13" s="155">
        <v>0</v>
      </c>
      <c r="D13" s="156">
        <v>0</v>
      </c>
      <c r="E13" s="156"/>
      <c r="F13" s="155">
        <v>0</v>
      </c>
      <c r="G13" s="155">
        <v>0</v>
      </c>
      <c r="H13" s="156">
        <v>0</v>
      </c>
      <c r="I13" s="156">
        <v>0</v>
      </c>
      <c r="J13" s="155">
        <v>410920</v>
      </c>
      <c r="K13" s="156">
        <v>410920</v>
      </c>
      <c r="L13" s="477"/>
      <c r="M13" s="166"/>
      <c r="N13" s="154"/>
      <c r="O13" s="154"/>
      <c r="P13" s="157"/>
      <c r="Q13" s="148"/>
      <c r="R13" s="148"/>
      <c r="S13" s="148"/>
      <c r="T13" s="148"/>
      <c r="U13" s="151"/>
      <c r="V13" s="148"/>
      <c r="W13" s="151"/>
      <c r="X13" s="151"/>
    </row>
    <row r="14" spans="1:24" s="152" customFormat="1" ht="12.75">
      <c r="A14" s="478"/>
      <c r="B14" s="155"/>
      <c r="C14" s="155"/>
      <c r="D14" s="156"/>
      <c r="E14" s="156"/>
      <c r="F14" s="155"/>
      <c r="G14" s="155"/>
      <c r="H14" s="156"/>
      <c r="I14" s="156"/>
      <c r="J14" s="155"/>
      <c r="K14" s="156"/>
      <c r="L14" s="477"/>
      <c r="M14" s="166"/>
      <c r="N14" s="154"/>
      <c r="O14" s="154"/>
      <c r="P14" s="157"/>
      <c r="Q14" s="148"/>
      <c r="R14" s="148"/>
      <c r="S14" s="148"/>
      <c r="T14" s="148"/>
      <c r="U14" s="151"/>
      <c r="V14" s="148"/>
      <c r="W14" s="151"/>
      <c r="X14" s="151"/>
    </row>
    <row r="15" spans="1:24" s="152" customFormat="1" ht="12.75">
      <c r="A15" s="476" t="s">
        <v>409</v>
      </c>
      <c r="B15" s="155"/>
      <c r="C15" s="155"/>
      <c r="D15" s="156"/>
      <c r="E15" s="156"/>
      <c r="F15" s="155"/>
      <c r="G15" s="155"/>
      <c r="H15" s="156"/>
      <c r="I15" s="156"/>
      <c r="J15" s="155"/>
      <c r="K15" s="156"/>
      <c r="L15" s="477"/>
      <c r="M15" s="166"/>
      <c r="N15" s="154"/>
      <c r="O15" s="154"/>
      <c r="P15" s="157"/>
      <c r="Q15" s="148"/>
      <c r="R15" s="148"/>
      <c r="S15" s="148"/>
      <c r="T15" s="148"/>
      <c r="U15" s="151"/>
      <c r="V15" s="148"/>
      <c r="W15" s="151"/>
      <c r="X15" s="151"/>
    </row>
    <row r="16" spans="1:24" s="152" customFormat="1" ht="12.75">
      <c r="A16" s="478" t="s">
        <v>410</v>
      </c>
      <c r="B16" s="155">
        <v>20783</v>
      </c>
      <c r="C16" s="155">
        <v>128840</v>
      </c>
      <c r="D16" s="156">
        <v>149623</v>
      </c>
      <c r="E16" s="156"/>
      <c r="F16" s="155">
        <v>8573</v>
      </c>
      <c r="G16" s="155">
        <v>31147</v>
      </c>
      <c r="H16" s="156">
        <v>39718</v>
      </c>
      <c r="I16" s="156">
        <v>109907</v>
      </c>
      <c r="J16" s="155">
        <v>61077</v>
      </c>
      <c r="K16" s="156">
        <v>170984</v>
      </c>
      <c r="L16" s="477"/>
      <c r="M16" s="166" t="s">
        <v>681</v>
      </c>
      <c r="N16" s="154"/>
      <c r="O16" s="154"/>
      <c r="P16" s="157"/>
      <c r="Q16" s="148"/>
      <c r="R16" s="148"/>
      <c r="S16" s="148"/>
      <c r="T16" s="148"/>
      <c r="U16" s="151"/>
      <c r="V16" s="148"/>
      <c r="W16" s="151"/>
      <c r="X16" s="151"/>
    </row>
    <row r="17" spans="1:24" s="177" customFormat="1" ht="12.75">
      <c r="A17" s="479" t="s">
        <v>426</v>
      </c>
      <c r="B17" s="178"/>
      <c r="C17" s="178"/>
      <c r="D17" s="179"/>
      <c r="E17" s="179"/>
      <c r="F17" s="178"/>
      <c r="G17" s="178"/>
      <c r="H17" s="179"/>
      <c r="I17" s="179"/>
      <c r="J17" s="178"/>
      <c r="K17" s="179"/>
      <c r="L17" s="480"/>
      <c r="M17" s="180"/>
      <c r="N17" s="181"/>
      <c r="O17" s="181"/>
      <c r="P17" s="182"/>
      <c r="Q17" s="183"/>
      <c r="R17" s="183"/>
      <c r="S17" s="183"/>
      <c r="T17" s="183"/>
      <c r="U17" s="184"/>
      <c r="V17" s="183"/>
      <c r="W17" s="184"/>
      <c r="X17" s="184"/>
    </row>
    <row r="18" spans="1:24" s="185" customFormat="1" ht="12.75">
      <c r="A18" s="479" t="s">
        <v>427</v>
      </c>
      <c r="B18" s="191" t="s">
        <v>436</v>
      </c>
      <c r="C18" s="191" t="s">
        <v>436</v>
      </c>
      <c r="D18" s="191" t="s">
        <v>436</v>
      </c>
      <c r="E18" s="179"/>
      <c r="F18" s="191" t="s">
        <v>436</v>
      </c>
      <c r="G18" s="178">
        <v>1278</v>
      </c>
      <c r="H18" s="191" t="s">
        <v>436</v>
      </c>
      <c r="I18" s="191" t="s">
        <v>436</v>
      </c>
      <c r="J18" s="191" t="s">
        <v>436</v>
      </c>
      <c r="K18" s="191" t="s">
        <v>436</v>
      </c>
      <c r="L18" s="481"/>
      <c r="M18" s="186" t="s">
        <v>681</v>
      </c>
      <c r="N18" s="187"/>
      <c r="O18" s="187"/>
      <c r="P18" s="182"/>
      <c r="Q18" s="183"/>
      <c r="R18" s="183"/>
      <c r="S18" s="183"/>
      <c r="T18" s="183"/>
      <c r="U18" s="184"/>
      <c r="V18" s="183"/>
      <c r="W18" s="178"/>
      <c r="X18" s="178"/>
    </row>
    <row r="19" spans="1:24" s="162" customFormat="1" ht="12.75">
      <c r="A19" s="478"/>
      <c r="B19" s="155"/>
      <c r="C19" s="155"/>
      <c r="D19" s="156"/>
      <c r="E19" s="156"/>
      <c r="F19" s="155"/>
      <c r="G19" s="155"/>
      <c r="H19" s="156"/>
      <c r="I19" s="156"/>
      <c r="J19" s="155"/>
      <c r="K19" s="156"/>
      <c r="L19" s="477"/>
      <c r="M19" s="168"/>
      <c r="N19" s="161"/>
      <c r="O19" s="161"/>
      <c r="P19" s="157"/>
      <c r="Q19" s="148"/>
      <c r="R19" s="148"/>
      <c r="S19" s="148"/>
      <c r="T19" s="148"/>
      <c r="U19" s="151"/>
      <c r="V19" s="148"/>
      <c r="W19" s="155"/>
      <c r="X19" s="155"/>
    </row>
    <row r="20" spans="1:24" s="152" customFormat="1" ht="12.75" customHeight="1">
      <c r="A20" s="478" t="s">
        <v>538</v>
      </c>
      <c r="B20" s="155">
        <v>72294</v>
      </c>
      <c r="C20" s="155">
        <v>319646</v>
      </c>
      <c r="D20" s="156">
        <v>391938</v>
      </c>
      <c r="E20" s="156"/>
      <c r="F20" s="155">
        <v>27074</v>
      </c>
      <c r="G20" s="155">
        <v>83425</v>
      </c>
      <c r="H20" s="156">
        <v>110498</v>
      </c>
      <c r="I20" s="156">
        <v>281440</v>
      </c>
      <c r="J20" s="155">
        <v>84973</v>
      </c>
      <c r="K20" s="156">
        <v>366413</v>
      </c>
      <c r="L20" s="477"/>
      <c r="M20" s="166"/>
      <c r="N20" s="154"/>
      <c r="O20" s="154"/>
      <c r="P20" s="157"/>
      <c r="Q20" s="148"/>
      <c r="R20" s="148"/>
      <c r="S20" s="148"/>
      <c r="T20" s="148"/>
      <c r="U20" s="151"/>
      <c r="V20" s="148"/>
      <c r="W20" s="151"/>
      <c r="X20" s="151"/>
    </row>
    <row r="21" spans="1:24" s="177" customFormat="1" ht="12.75">
      <c r="A21" s="479" t="s">
        <v>426</v>
      </c>
      <c r="B21" s="178"/>
      <c r="C21" s="178"/>
      <c r="D21" s="179"/>
      <c r="E21" s="179"/>
      <c r="F21" s="178"/>
      <c r="G21" s="178"/>
      <c r="H21" s="179"/>
      <c r="I21" s="179"/>
      <c r="J21" s="178"/>
      <c r="K21" s="179"/>
      <c r="L21" s="480"/>
      <c r="M21" s="180"/>
      <c r="N21" s="181"/>
      <c r="O21" s="181"/>
      <c r="P21" s="182"/>
      <c r="Q21" s="183"/>
      <c r="R21" s="183"/>
      <c r="S21" s="183"/>
      <c r="T21" s="183"/>
      <c r="U21" s="184"/>
      <c r="V21" s="183"/>
      <c r="W21" s="184"/>
      <c r="X21" s="184"/>
    </row>
    <row r="22" spans="1:24" s="185" customFormat="1" ht="12.75">
      <c r="A22" s="479" t="s">
        <v>428</v>
      </c>
      <c r="B22" s="191" t="s">
        <v>436</v>
      </c>
      <c r="C22" s="191" t="s">
        <v>436</v>
      </c>
      <c r="D22" s="191" t="s">
        <v>436</v>
      </c>
      <c r="E22" s="179"/>
      <c r="F22" s="191" t="s">
        <v>436</v>
      </c>
      <c r="G22" s="178">
        <v>3260</v>
      </c>
      <c r="H22" s="191" t="s">
        <v>436</v>
      </c>
      <c r="I22" s="191" t="s">
        <v>436</v>
      </c>
      <c r="J22" s="191" t="s">
        <v>436</v>
      </c>
      <c r="K22" s="191" t="s">
        <v>436</v>
      </c>
      <c r="L22" s="481"/>
      <c r="M22" s="186" t="s">
        <v>681</v>
      </c>
      <c r="N22" s="187"/>
      <c r="O22" s="187"/>
      <c r="P22" s="182"/>
      <c r="Q22" s="183"/>
      <c r="R22" s="183"/>
      <c r="S22" s="183"/>
      <c r="T22" s="183"/>
      <c r="U22" s="184"/>
      <c r="V22" s="183"/>
      <c r="W22" s="178"/>
      <c r="X22" s="178"/>
    </row>
    <row r="23" spans="1:24" s="162" customFormat="1" ht="12.75">
      <c r="A23" s="478"/>
      <c r="B23" s="155"/>
      <c r="C23" s="155"/>
      <c r="D23" s="156"/>
      <c r="E23" s="156"/>
      <c r="F23" s="155"/>
      <c r="G23" s="155"/>
      <c r="H23" s="156"/>
      <c r="I23" s="156"/>
      <c r="J23" s="155"/>
      <c r="K23" s="156"/>
      <c r="L23" s="477"/>
      <c r="M23" s="168"/>
      <c r="N23" s="161"/>
      <c r="O23" s="161"/>
      <c r="P23" s="157"/>
      <c r="Q23" s="148"/>
      <c r="R23" s="148"/>
      <c r="S23" s="148"/>
      <c r="T23" s="148"/>
      <c r="U23" s="151"/>
      <c r="V23" s="148"/>
      <c r="W23" s="155"/>
      <c r="X23" s="155"/>
    </row>
    <row r="24" spans="1:24" s="188" customFormat="1" ht="12.75" customHeight="1">
      <c r="A24" s="479" t="s">
        <v>429</v>
      </c>
      <c r="B24" s="178">
        <v>307</v>
      </c>
      <c r="C24" s="178">
        <v>17540</v>
      </c>
      <c r="D24" s="179">
        <v>17847</v>
      </c>
      <c r="E24" s="179"/>
      <c r="F24" s="178">
        <v>116</v>
      </c>
      <c r="G24" s="178">
        <v>1362</v>
      </c>
      <c r="H24" s="179">
        <v>1478</v>
      </c>
      <c r="I24" s="179">
        <v>16369</v>
      </c>
      <c r="J24" s="178">
        <v>0</v>
      </c>
      <c r="K24" s="179">
        <v>16369</v>
      </c>
      <c r="L24" s="480"/>
      <c r="M24" s="189"/>
      <c r="N24" s="190"/>
      <c r="O24" s="190"/>
      <c r="P24" s="182"/>
      <c r="Q24" s="183"/>
      <c r="R24" s="183"/>
      <c r="S24" s="183"/>
      <c r="T24" s="183"/>
      <c r="U24" s="184"/>
      <c r="V24" s="183"/>
      <c r="W24" s="179"/>
      <c r="X24" s="179"/>
    </row>
    <row r="25" spans="1:24" s="164" customFormat="1" ht="12.75">
      <c r="A25" s="478"/>
      <c r="B25" s="155"/>
      <c r="C25" s="155"/>
      <c r="D25" s="156"/>
      <c r="E25" s="156"/>
      <c r="F25" s="155"/>
      <c r="G25" s="155"/>
      <c r="H25" s="156"/>
      <c r="I25" s="156"/>
      <c r="J25" s="155"/>
      <c r="K25" s="156"/>
      <c r="L25" s="477"/>
      <c r="M25" s="169"/>
      <c r="N25" s="165"/>
      <c r="O25" s="165"/>
      <c r="P25" s="157"/>
      <c r="Q25" s="148"/>
      <c r="R25" s="148"/>
      <c r="S25" s="148"/>
      <c r="T25" s="148"/>
      <c r="U25" s="151"/>
      <c r="V25" s="148"/>
      <c r="W25" s="156"/>
      <c r="X25" s="156"/>
    </row>
    <row r="26" spans="1:24" s="152" customFormat="1" ht="12.75">
      <c r="A26" s="478" t="s">
        <v>411</v>
      </c>
      <c r="B26" s="155">
        <v>24272</v>
      </c>
      <c r="C26" s="155">
        <v>65590</v>
      </c>
      <c r="D26" s="156">
        <v>89863</v>
      </c>
      <c r="E26" s="156"/>
      <c r="F26" s="155">
        <v>9403</v>
      </c>
      <c r="G26" s="155">
        <v>18652</v>
      </c>
      <c r="H26" s="156">
        <v>28055</v>
      </c>
      <c r="I26" s="156">
        <v>61808</v>
      </c>
      <c r="J26" s="155">
        <v>60908</v>
      </c>
      <c r="K26" s="156">
        <v>122716</v>
      </c>
      <c r="L26" s="477"/>
      <c r="M26" s="166" t="s">
        <v>681</v>
      </c>
      <c r="N26" s="154"/>
      <c r="O26" s="154"/>
      <c r="P26" s="157"/>
      <c r="Q26" s="148"/>
      <c r="R26" s="148"/>
      <c r="S26" s="148"/>
      <c r="T26" s="148"/>
      <c r="U26" s="151"/>
      <c r="V26" s="148"/>
      <c r="W26" s="151"/>
      <c r="X26" s="151"/>
    </row>
    <row r="27" spans="1:24" s="152" customFormat="1" ht="12.75">
      <c r="A27" s="478" t="s">
        <v>412</v>
      </c>
      <c r="B27" s="155">
        <v>57041</v>
      </c>
      <c r="C27" s="155">
        <v>406918</v>
      </c>
      <c r="D27" s="156">
        <v>463959</v>
      </c>
      <c r="E27" s="156"/>
      <c r="F27" s="155">
        <v>20572</v>
      </c>
      <c r="G27" s="155">
        <v>40424</v>
      </c>
      <c r="H27" s="156">
        <v>60995</v>
      </c>
      <c r="I27" s="156">
        <v>402963</v>
      </c>
      <c r="J27" s="155">
        <v>17980</v>
      </c>
      <c r="K27" s="156">
        <v>420943</v>
      </c>
      <c r="L27" s="477"/>
      <c r="M27" s="166" t="s">
        <v>681</v>
      </c>
      <c r="N27" s="154"/>
      <c r="O27" s="154"/>
      <c r="P27" s="157"/>
      <c r="Q27" s="148"/>
      <c r="R27" s="148"/>
      <c r="S27" s="148"/>
      <c r="T27" s="148"/>
      <c r="U27" s="151"/>
      <c r="V27" s="148"/>
      <c r="W27" s="151"/>
      <c r="X27" s="151"/>
    </row>
    <row r="28" spans="1:24" s="177" customFormat="1" ht="12.75">
      <c r="A28" s="479" t="s">
        <v>426</v>
      </c>
      <c r="B28" s="178"/>
      <c r="C28" s="178"/>
      <c r="D28" s="179"/>
      <c r="E28" s="179"/>
      <c r="F28" s="178"/>
      <c r="G28" s="178"/>
      <c r="H28" s="179"/>
      <c r="I28" s="179"/>
      <c r="J28" s="178"/>
      <c r="K28" s="179"/>
      <c r="L28" s="480"/>
      <c r="M28" s="180"/>
      <c r="N28" s="181"/>
      <c r="O28" s="181"/>
      <c r="P28" s="182"/>
      <c r="Q28" s="183"/>
      <c r="R28" s="183"/>
      <c r="S28" s="183"/>
      <c r="T28" s="183"/>
      <c r="U28" s="184"/>
      <c r="V28" s="183"/>
      <c r="W28" s="184"/>
      <c r="X28" s="184"/>
    </row>
    <row r="29" spans="1:24" s="185" customFormat="1" ht="12.75">
      <c r="A29" s="479" t="s">
        <v>430</v>
      </c>
      <c r="B29" s="191" t="s">
        <v>436</v>
      </c>
      <c r="C29" s="191" t="s">
        <v>436</v>
      </c>
      <c r="D29" s="191" t="s">
        <v>436</v>
      </c>
      <c r="E29" s="179"/>
      <c r="F29" s="191" t="s">
        <v>436</v>
      </c>
      <c r="G29" s="178">
        <v>2385</v>
      </c>
      <c r="H29" s="191" t="s">
        <v>436</v>
      </c>
      <c r="I29" s="191" t="s">
        <v>436</v>
      </c>
      <c r="J29" s="191" t="s">
        <v>436</v>
      </c>
      <c r="K29" s="191" t="s">
        <v>436</v>
      </c>
      <c r="L29" s="481"/>
      <c r="M29" s="186" t="s">
        <v>681</v>
      </c>
      <c r="N29" s="187"/>
      <c r="O29" s="187"/>
      <c r="P29" s="182"/>
      <c r="Q29" s="183"/>
      <c r="R29" s="183"/>
      <c r="S29" s="183"/>
      <c r="T29" s="183"/>
      <c r="U29" s="184"/>
      <c r="V29" s="183"/>
      <c r="W29" s="178"/>
      <c r="X29" s="178"/>
    </row>
    <row r="30" spans="1:24" s="185" customFormat="1" ht="12.75">
      <c r="A30" s="479" t="s">
        <v>431</v>
      </c>
      <c r="B30" s="191" t="s">
        <v>436</v>
      </c>
      <c r="C30" s="178">
        <v>7324</v>
      </c>
      <c r="D30" s="191" t="s">
        <v>436</v>
      </c>
      <c r="E30" s="179"/>
      <c r="F30" s="191" t="s">
        <v>436</v>
      </c>
      <c r="G30" s="191" t="s">
        <v>436</v>
      </c>
      <c r="H30" s="191" t="s">
        <v>436</v>
      </c>
      <c r="I30" s="191" t="s">
        <v>436</v>
      </c>
      <c r="J30" s="191" t="s">
        <v>436</v>
      </c>
      <c r="K30" s="191" t="s">
        <v>436</v>
      </c>
      <c r="L30" s="481"/>
      <c r="M30" s="186"/>
      <c r="N30" s="187"/>
      <c r="O30" s="187"/>
      <c r="P30" s="182"/>
      <c r="Q30" s="183"/>
      <c r="R30" s="183"/>
      <c r="S30" s="183"/>
      <c r="T30" s="183"/>
      <c r="U30" s="184"/>
      <c r="V30" s="183"/>
      <c r="W30" s="178"/>
      <c r="X30" s="178"/>
    </row>
    <row r="31" spans="1:24" s="162" customFormat="1" ht="12.75">
      <c r="A31" s="478"/>
      <c r="B31" s="155"/>
      <c r="C31" s="155"/>
      <c r="D31" s="156"/>
      <c r="E31" s="156"/>
      <c r="F31" s="155"/>
      <c r="G31" s="155"/>
      <c r="H31" s="156"/>
      <c r="I31" s="156"/>
      <c r="J31" s="155"/>
      <c r="K31" s="156"/>
      <c r="L31" s="477"/>
      <c r="M31" s="168"/>
      <c r="N31" s="161"/>
      <c r="O31" s="161"/>
      <c r="P31" s="157"/>
      <c r="Q31" s="148"/>
      <c r="R31" s="148"/>
      <c r="S31" s="148"/>
      <c r="T31" s="148"/>
      <c r="U31" s="151"/>
      <c r="V31" s="148"/>
      <c r="W31" s="155"/>
      <c r="X31" s="155"/>
    </row>
    <row r="32" spans="1:24" s="152" customFormat="1" ht="12.75">
      <c r="A32" s="478" t="s">
        <v>413</v>
      </c>
      <c r="B32" s="155">
        <v>134253</v>
      </c>
      <c r="C32" s="155">
        <v>643179</v>
      </c>
      <c r="D32" s="156">
        <v>777434</v>
      </c>
      <c r="E32" s="156"/>
      <c r="F32" s="155">
        <v>63086</v>
      </c>
      <c r="G32" s="155">
        <v>84592</v>
      </c>
      <c r="H32" s="156">
        <v>147677</v>
      </c>
      <c r="I32" s="156">
        <v>629758</v>
      </c>
      <c r="J32" s="155">
        <v>64090</v>
      </c>
      <c r="K32" s="156">
        <v>693846</v>
      </c>
      <c r="L32" s="477"/>
      <c r="M32" s="166" t="s">
        <v>681</v>
      </c>
      <c r="N32" s="154"/>
      <c r="O32" s="154"/>
      <c r="P32" s="157"/>
      <c r="Q32" s="148"/>
      <c r="R32" s="148"/>
      <c r="S32" s="148"/>
      <c r="T32" s="148"/>
      <c r="U32" s="151"/>
      <c r="V32" s="148"/>
      <c r="W32" s="151"/>
      <c r="X32" s="151"/>
    </row>
    <row r="33" spans="1:24" s="177" customFormat="1" ht="12.75">
      <c r="A33" s="479" t="s">
        <v>426</v>
      </c>
      <c r="B33" s="178"/>
      <c r="C33" s="178"/>
      <c r="D33" s="179"/>
      <c r="E33" s="179"/>
      <c r="F33" s="178"/>
      <c r="G33" s="178"/>
      <c r="H33" s="179"/>
      <c r="I33" s="179"/>
      <c r="J33" s="178"/>
      <c r="K33" s="179"/>
      <c r="L33" s="480"/>
      <c r="M33" s="180"/>
      <c r="N33" s="181"/>
      <c r="O33" s="181"/>
      <c r="P33" s="182"/>
      <c r="Q33" s="183"/>
      <c r="R33" s="183"/>
      <c r="S33" s="183"/>
      <c r="T33" s="183"/>
      <c r="U33" s="184"/>
      <c r="V33" s="183"/>
      <c r="W33" s="184"/>
      <c r="X33" s="184"/>
    </row>
    <row r="34" spans="1:24" s="188" customFormat="1" ht="12.75">
      <c r="A34" s="479" t="s">
        <v>432</v>
      </c>
      <c r="B34" s="191" t="s">
        <v>436</v>
      </c>
      <c r="C34" s="191" t="s">
        <v>436</v>
      </c>
      <c r="D34" s="191" t="s">
        <v>436</v>
      </c>
      <c r="E34" s="179"/>
      <c r="F34" s="191" t="s">
        <v>436</v>
      </c>
      <c r="G34" s="178">
        <v>3409</v>
      </c>
      <c r="H34" s="191" t="s">
        <v>436</v>
      </c>
      <c r="I34" s="191" t="s">
        <v>436</v>
      </c>
      <c r="J34" s="191" t="s">
        <v>436</v>
      </c>
      <c r="K34" s="191" t="s">
        <v>436</v>
      </c>
      <c r="L34" s="481"/>
      <c r="M34" s="189" t="s">
        <v>681</v>
      </c>
      <c r="N34" s="190"/>
      <c r="O34" s="190"/>
      <c r="P34" s="182"/>
      <c r="Q34" s="183"/>
      <c r="R34" s="183"/>
      <c r="S34" s="183"/>
      <c r="T34" s="183"/>
      <c r="U34" s="184"/>
      <c r="V34" s="183"/>
      <c r="W34" s="179"/>
      <c r="X34" s="179"/>
    </row>
    <row r="35" spans="1:24" s="185" customFormat="1" ht="12.75">
      <c r="A35" s="479" t="s">
        <v>433</v>
      </c>
      <c r="B35" s="191" t="s">
        <v>436</v>
      </c>
      <c r="C35" s="178">
        <v>52892</v>
      </c>
      <c r="D35" s="191" t="s">
        <v>436</v>
      </c>
      <c r="E35" s="179"/>
      <c r="F35" s="191" t="s">
        <v>436</v>
      </c>
      <c r="G35" s="191" t="s">
        <v>436</v>
      </c>
      <c r="H35" s="191" t="s">
        <v>436</v>
      </c>
      <c r="I35" s="191" t="s">
        <v>436</v>
      </c>
      <c r="J35" s="191" t="s">
        <v>436</v>
      </c>
      <c r="K35" s="191" t="s">
        <v>436</v>
      </c>
      <c r="L35" s="481"/>
      <c r="M35" s="186"/>
      <c r="N35" s="187"/>
      <c r="O35" s="187"/>
      <c r="P35" s="182"/>
      <c r="Q35" s="183"/>
      <c r="R35" s="183"/>
      <c r="S35" s="183"/>
      <c r="T35" s="183"/>
      <c r="U35" s="184"/>
      <c r="V35" s="183"/>
      <c r="W35" s="178"/>
      <c r="X35" s="178"/>
    </row>
    <row r="36" spans="1:24" s="162" customFormat="1" ht="12.75">
      <c r="A36" s="478"/>
      <c r="B36" s="155"/>
      <c r="C36" s="155"/>
      <c r="D36" s="156"/>
      <c r="E36" s="156"/>
      <c r="F36" s="155"/>
      <c r="G36" s="155"/>
      <c r="H36" s="156"/>
      <c r="I36" s="156"/>
      <c r="J36" s="155"/>
      <c r="K36" s="156"/>
      <c r="L36" s="477"/>
      <c r="M36" s="168"/>
      <c r="N36" s="161"/>
      <c r="O36" s="161"/>
      <c r="P36" s="157"/>
      <c r="Q36" s="148"/>
      <c r="R36" s="148"/>
      <c r="S36" s="148"/>
      <c r="T36" s="148"/>
      <c r="U36" s="151"/>
      <c r="V36" s="148"/>
      <c r="W36" s="155"/>
      <c r="X36" s="155"/>
    </row>
    <row r="37" spans="1:24" s="152" customFormat="1" ht="12.75">
      <c r="A37" s="478" t="s">
        <v>183</v>
      </c>
      <c r="B37" s="155">
        <v>21845</v>
      </c>
      <c r="C37" s="155">
        <v>214337</v>
      </c>
      <c r="D37" s="156">
        <v>236183</v>
      </c>
      <c r="E37" s="156"/>
      <c r="F37" s="155">
        <v>5493</v>
      </c>
      <c r="G37" s="155">
        <v>11354</v>
      </c>
      <c r="H37" s="156">
        <v>16848</v>
      </c>
      <c r="I37" s="156">
        <v>219333</v>
      </c>
      <c r="J37" s="155">
        <v>7731</v>
      </c>
      <c r="K37" s="156">
        <v>227064</v>
      </c>
      <c r="L37" s="477"/>
      <c r="M37" s="166"/>
      <c r="N37" s="154"/>
      <c r="O37" s="154"/>
      <c r="P37" s="157"/>
      <c r="Q37" s="148"/>
      <c r="R37" s="148"/>
      <c r="S37" s="148"/>
      <c r="T37" s="148"/>
      <c r="U37" s="151"/>
      <c r="V37" s="148"/>
      <c r="W37" s="151"/>
      <c r="X37" s="151"/>
    </row>
    <row r="38" spans="1:24" s="152" customFormat="1" ht="12.75">
      <c r="A38" s="478" t="s">
        <v>184</v>
      </c>
      <c r="B38" s="155">
        <v>35239</v>
      </c>
      <c r="C38" s="155">
        <v>494015</v>
      </c>
      <c r="D38" s="156">
        <v>529256</v>
      </c>
      <c r="E38" s="156"/>
      <c r="F38" s="155">
        <v>13481</v>
      </c>
      <c r="G38" s="155">
        <v>36663</v>
      </c>
      <c r="H38" s="156">
        <v>50143</v>
      </c>
      <c r="I38" s="156">
        <v>479113</v>
      </c>
      <c r="J38" s="155">
        <v>26788</v>
      </c>
      <c r="K38" s="156">
        <v>505900</v>
      </c>
      <c r="L38" s="477"/>
      <c r="M38" s="166" t="s">
        <v>681</v>
      </c>
      <c r="N38" s="154"/>
      <c r="O38" s="154"/>
      <c r="P38" s="157"/>
      <c r="Q38" s="148"/>
      <c r="R38" s="148"/>
      <c r="S38" s="148"/>
      <c r="T38" s="148"/>
      <c r="U38" s="151"/>
      <c r="V38" s="148"/>
      <c r="W38" s="151"/>
      <c r="X38" s="151"/>
    </row>
    <row r="39" spans="1:24" s="152" customFormat="1" ht="13.5" thickBot="1">
      <c r="A39" s="489"/>
      <c r="B39" s="490"/>
      <c r="C39" s="490"/>
      <c r="D39" s="491"/>
      <c r="E39" s="491"/>
      <c r="F39" s="490"/>
      <c r="G39" s="490"/>
      <c r="H39" s="491"/>
      <c r="I39" s="491"/>
      <c r="J39" s="490"/>
      <c r="K39" s="492" t="s">
        <v>721</v>
      </c>
      <c r="L39" s="493"/>
      <c r="M39" s="166"/>
      <c r="N39" s="154"/>
      <c r="O39" s="154"/>
      <c r="P39" s="157"/>
      <c r="Q39" s="148"/>
      <c r="R39" s="148"/>
      <c r="S39" s="148"/>
      <c r="T39" s="148"/>
      <c r="U39" s="151"/>
      <c r="V39" s="148"/>
      <c r="W39" s="151"/>
      <c r="X39" s="151"/>
    </row>
    <row r="40" spans="1:14" ht="12.75">
      <c r="A40" s="37"/>
      <c r="B40" s="33"/>
      <c r="C40" s="33"/>
      <c r="D40" s="33"/>
      <c r="E40" s="33"/>
      <c r="F40" s="33"/>
      <c r="G40" s="33"/>
      <c r="H40" s="33"/>
      <c r="I40" s="33"/>
      <c r="J40" s="33"/>
      <c r="K40" s="33"/>
      <c r="L40" s="33"/>
      <c r="N40" s="172"/>
    </row>
    <row r="41" spans="1:14" ht="13.5" thickBot="1">
      <c r="A41" s="37"/>
      <c r="B41" s="33"/>
      <c r="C41" s="33"/>
      <c r="D41" s="33"/>
      <c r="E41" s="33"/>
      <c r="F41" s="33"/>
      <c r="G41" s="33"/>
      <c r="H41" s="33"/>
      <c r="I41" s="33"/>
      <c r="J41" s="33"/>
      <c r="K41" s="33"/>
      <c r="L41" s="33"/>
      <c r="N41" s="172"/>
    </row>
    <row r="42" spans="1:14" ht="12.75">
      <c r="A42" s="684" t="s">
        <v>341</v>
      </c>
      <c r="B42" s="685"/>
      <c r="C42" s="685"/>
      <c r="D42" s="685"/>
      <c r="E42" s="685"/>
      <c r="F42" s="685"/>
      <c r="G42" s="685"/>
      <c r="H42" s="685"/>
      <c r="I42" s="685"/>
      <c r="J42" s="685"/>
      <c r="K42" s="686"/>
      <c r="L42" s="687"/>
      <c r="N42" s="172"/>
    </row>
    <row r="43" spans="1:14" ht="12.75">
      <c r="A43" s="473"/>
      <c r="B43" s="84"/>
      <c r="C43" s="85" t="s">
        <v>681</v>
      </c>
      <c r="D43" s="47" t="s">
        <v>681</v>
      </c>
      <c r="E43" s="85"/>
      <c r="F43" s="85" t="s">
        <v>681</v>
      </c>
      <c r="G43" s="85" t="s">
        <v>681</v>
      </c>
      <c r="H43" s="47" t="s">
        <v>681</v>
      </c>
      <c r="I43" s="47" t="s">
        <v>681</v>
      </c>
      <c r="J43" s="85" t="s">
        <v>681</v>
      </c>
      <c r="K43" s="47" t="s">
        <v>686</v>
      </c>
      <c r="L43" s="474"/>
      <c r="N43" s="172"/>
    </row>
    <row r="44" spans="1:14" ht="12.75">
      <c r="A44" s="473"/>
      <c r="B44" s="84"/>
      <c r="C44" s="85"/>
      <c r="D44" s="47"/>
      <c r="E44" s="85"/>
      <c r="F44" s="85"/>
      <c r="G44" s="85"/>
      <c r="H44" s="47"/>
      <c r="I44" s="47"/>
      <c r="J44" s="85"/>
      <c r="K44" s="47"/>
      <c r="L44" s="474"/>
      <c r="N44" s="172"/>
    </row>
    <row r="45" spans="1:14" ht="12.75">
      <c r="A45" s="473" t="s">
        <v>681</v>
      </c>
      <c r="B45" s="1039" t="s">
        <v>717</v>
      </c>
      <c r="C45" s="1039"/>
      <c r="D45" s="1039"/>
      <c r="E45" s="84"/>
      <c r="F45" s="1039" t="s">
        <v>718</v>
      </c>
      <c r="G45" s="1039"/>
      <c r="H45" s="1039"/>
      <c r="I45" s="93"/>
      <c r="J45" s="84"/>
      <c r="K45" s="2"/>
      <c r="L45" s="475"/>
      <c r="N45" s="172"/>
    </row>
    <row r="46" spans="1:14" ht="12.75">
      <c r="A46" s="473"/>
      <c r="B46" s="99"/>
      <c r="C46" s="99"/>
      <c r="D46" s="107"/>
      <c r="E46" s="107"/>
      <c r="F46" s="99"/>
      <c r="G46" s="99"/>
      <c r="H46" s="107"/>
      <c r="I46" s="107"/>
      <c r="J46" s="99"/>
      <c r="K46" s="101" t="s">
        <v>69</v>
      </c>
      <c r="L46" s="462"/>
      <c r="N46" s="172"/>
    </row>
    <row r="47" spans="1:14" ht="12.75">
      <c r="A47" s="473"/>
      <c r="B47" s="99"/>
      <c r="C47" s="101" t="s">
        <v>682</v>
      </c>
      <c r="D47" s="101" t="s">
        <v>683</v>
      </c>
      <c r="E47" s="101"/>
      <c r="F47" s="101" t="s">
        <v>61</v>
      </c>
      <c r="G47" s="101" t="s">
        <v>684</v>
      </c>
      <c r="H47" s="101" t="s">
        <v>683</v>
      </c>
      <c r="I47" s="101" t="s">
        <v>690</v>
      </c>
      <c r="J47" s="101" t="s">
        <v>685</v>
      </c>
      <c r="K47" s="101" t="s">
        <v>62</v>
      </c>
      <c r="L47" s="462"/>
      <c r="N47" s="172"/>
    </row>
    <row r="48" spans="1:14" ht="12.75">
      <c r="A48" s="473"/>
      <c r="B48" s="101" t="s">
        <v>652</v>
      </c>
      <c r="C48" s="101" t="s">
        <v>63</v>
      </c>
      <c r="D48" s="101" t="s">
        <v>691</v>
      </c>
      <c r="E48" s="101"/>
      <c r="F48" s="101" t="s">
        <v>64</v>
      </c>
      <c r="G48" s="101" t="s">
        <v>65</v>
      </c>
      <c r="H48" s="101" t="s">
        <v>65</v>
      </c>
      <c r="I48" s="101" t="s">
        <v>691</v>
      </c>
      <c r="J48" s="101" t="s">
        <v>653</v>
      </c>
      <c r="K48" s="101" t="s">
        <v>66</v>
      </c>
      <c r="L48" s="462"/>
      <c r="N48" s="172"/>
    </row>
    <row r="49" spans="1:14" ht="12.75">
      <c r="A49" s="473"/>
      <c r="B49" s="393"/>
      <c r="C49" s="393"/>
      <c r="D49" s="393"/>
      <c r="E49" s="84"/>
      <c r="F49" s="393"/>
      <c r="G49" s="393"/>
      <c r="H49" s="393"/>
      <c r="I49" s="93"/>
      <c r="J49" s="84"/>
      <c r="K49" s="2"/>
      <c r="L49" s="475"/>
      <c r="N49" s="172"/>
    </row>
    <row r="50" spans="1:24" s="152" customFormat="1" ht="12.75">
      <c r="A50" s="476" t="s">
        <v>414</v>
      </c>
      <c r="B50" s="155"/>
      <c r="C50" s="155"/>
      <c r="D50" s="156"/>
      <c r="E50" s="156"/>
      <c r="F50" s="155"/>
      <c r="G50" s="155"/>
      <c r="H50" s="156"/>
      <c r="I50" s="156"/>
      <c r="J50" s="155"/>
      <c r="K50" s="156"/>
      <c r="L50" s="477"/>
      <c r="M50" s="166"/>
      <c r="N50" s="154"/>
      <c r="O50" s="154"/>
      <c r="P50" s="157"/>
      <c r="Q50" s="148"/>
      <c r="R50" s="148"/>
      <c r="S50" s="148"/>
      <c r="T50" s="148"/>
      <c r="U50" s="151"/>
      <c r="V50" s="148"/>
      <c r="W50" s="151"/>
      <c r="X50" s="151"/>
    </row>
    <row r="51" spans="1:24" s="152" customFormat="1" ht="12.75">
      <c r="A51" s="478" t="s">
        <v>415</v>
      </c>
      <c r="B51" s="155">
        <v>10314</v>
      </c>
      <c r="C51" s="155">
        <v>149331</v>
      </c>
      <c r="D51" s="156">
        <v>159645</v>
      </c>
      <c r="E51" s="156"/>
      <c r="F51" s="155">
        <v>312597</v>
      </c>
      <c r="G51" s="155">
        <v>16</v>
      </c>
      <c r="H51" s="156">
        <v>312613</v>
      </c>
      <c r="I51" s="156">
        <v>-152968</v>
      </c>
      <c r="J51" s="155">
        <v>0</v>
      </c>
      <c r="K51" s="156">
        <v>-152968</v>
      </c>
      <c r="L51" s="477"/>
      <c r="M51" s="166"/>
      <c r="N51" s="154"/>
      <c r="O51" s="154"/>
      <c r="P51" s="157"/>
      <c r="Q51" s="148"/>
      <c r="R51" s="148"/>
      <c r="S51" s="148"/>
      <c r="T51" s="148"/>
      <c r="U51" s="151"/>
      <c r="V51" s="148"/>
      <c r="W51" s="151"/>
      <c r="X51" s="151"/>
    </row>
    <row r="52" spans="1:24" s="152" customFormat="1" ht="12.75">
      <c r="A52" s="478" t="s">
        <v>185</v>
      </c>
      <c r="B52" s="155">
        <v>69685</v>
      </c>
      <c r="C52" s="155">
        <v>94760</v>
      </c>
      <c r="D52" s="156">
        <v>164446</v>
      </c>
      <c r="E52" s="156"/>
      <c r="F52" s="155">
        <v>18055</v>
      </c>
      <c r="G52" s="155">
        <v>22397</v>
      </c>
      <c r="H52" s="156">
        <v>40454</v>
      </c>
      <c r="I52" s="156">
        <v>123991</v>
      </c>
      <c r="J52" s="155">
        <v>-676</v>
      </c>
      <c r="K52" s="156">
        <v>123315</v>
      </c>
      <c r="L52" s="477"/>
      <c r="M52" s="166" t="s">
        <v>681</v>
      </c>
      <c r="N52" s="154"/>
      <c r="O52" s="154"/>
      <c r="P52" s="157"/>
      <c r="Q52" s="148"/>
      <c r="R52" s="148"/>
      <c r="S52" s="148"/>
      <c r="T52" s="148"/>
      <c r="U52" s="151"/>
      <c r="V52" s="148"/>
      <c r="W52" s="151"/>
      <c r="X52" s="151"/>
    </row>
    <row r="53" spans="1:24" s="152" customFormat="1" ht="12.75">
      <c r="A53" s="478" t="s">
        <v>186</v>
      </c>
      <c r="B53" s="155">
        <v>251771</v>
      </c>
      <c r="C53" s="155">
        <v>410956</v>
      </c>
      <c r="D53" s="156">
        <v>662728</v>
      </c>
      <c r="E53" s="156"/>
      <c r="F53" s="155">
        <v>91200</v>
      </c>
      <c r="G53" s="155">
        <v>50528</v>
      </c>
      <c r="H53" s="156">
        <v>141728</v>
      </c>
      <c r="I53" s="156">
        <v>521000</v>
      </c>
      <c r="J53" s="155">
        <v>27089</v>
      </c>
      <c r="K53" s="156">
        <v>548089</v>
      </c>
      <c r="L53" s="477"/>
      <c r="M53" s="166" t="s">
        <v>681</v>
      </c>
      <c r="N53" s="154"/>
      <c r="O53" s="154"/>
      <c r="P53" s="157"/>
      <c r="Q53" s="148"/>
      <c r="R53" s="148"/>
      <c r="S53" s="148"/>
      <c r="T53" s="148"/>
      <c r="U53" s="151"/>
      <c r="V53" s="148"/>
      <c r="W53" s="151"/>
      <c r="X53" s="151"/>
    </row>
    <row r="54" spans="1:24" s="152" customFormat="1" ht="12.75">
      <c r="A54" s="478"/>
      <c r="B54" s="155"/>
      <c r="C54" s="155"/>
      <c r="D54" s="156"/>
      <c r="E54" s="156"/>
      <c r="F54" s="155"/>
      <c r="G54" s="155"/>
      <c r="H54" s="156"/>
      <c r="I54" s="156"/>
      <c r="J54" s="155"/>
      <c r="K54" s="156"/>
      <c r="L54" s="477"/>
      <c r="M54" s="166"/>
      <c r="N54" s="154"/>
      <c r="O54" s="154"/>
      <c r="P54" s="157"/>
      <c r="Q54" s="148"/>
      <c r="R54" s="148"/>
      <c r="S54" s="148"/>
      <c r="T54" s="148"/>
      <c r="U54" s="151"/>
      <c r="V54" s="148"/>
      <c r="W54" s="151"/>
      <c r="X54" s="151"/>
    </row>
    <row r="55" spans="1:24" s="152" customFormat="1" ht="12.75">
      <c r="A55" s="476" t="s">
        <v>416</v>
      </c>
      <c r="B55" s="155"/>
      <c r="C55" s="155"/>
      <c r="D55" s="156"/>
      <c r="E55" s="156"/>
      <c r="F55" s="155"/>
      <c r="G55" s="155"/>
      <c r="H55" s="156"/>
      <c r="I55" s="156"/>
      <c r="J55" s="155"/>
      <c r="K55" s="156"/>
      <c r="L55" s="477"/>
      <c r="M55" s="166"/>
      <c r="N55" s="154"/>
      <c r="O55" s="154"/>
      <c r="P55" s="157"/>
      <c r="Q55" s="148"/>
      <c r="R55" s="148"/>
      <c r="S55" s="148"/>
      <c r="T55" s="148"/>
      <c r="U55" s="151"/>
      <c r="V55" s="148"/>
      <c r="W55" s="151"/>
      <c r="X55" s="151"/>
    </row>
    <row r="56" spans="1:24" s="152" customFormat="1" ht="12.75">
      <c r="A56" s="478" t="s">
        <v>417</v>
      </c>
      <c r="B56" s="155">
        <v>117583</v>
      </c>
      <c r="C56" s="155">
        <v>388349</v>
      </c>
      <c r="D56" s="156">
        <v>505935</v>
      </c>
      <c r="E56" s="156"/>
      <c r="F56" s="155">
        <v>681699</v>
      </c>
      <c r="G56" s="155">
        <v>26948</v>
      </c>
      <c r="H56" s="156">
        <v>708647</v>
      </c>
      <c r="I56" s="156">
        <v>-202712</v>
      </c>
      <c r="J56" s="155">
        <v>10863</v>
      </c>
      <c r="K56" s="156">
        <v>-191848</v>
      </c>
      <c r="L56" s="477"/>
      <c r="M56" s="166" t="s">
        <v>681</v>
      </c>
      <c r="N56" s="154"/>
      <c r="O56" s="154"/>
      <c r="P56" s="157"/>
      <c r="Q56" s="148"/>
      <c r="R56" s="148"/>
      <c r="S56" s="148"/>
      <c r="T56" s="148"/>
      <c r="U56" s="151"/>
      <c r="V56" s="148"/>
      <c r="W56" s="151"/>
      <c r="X56" s="151"/>
    </row>
    <row r="57" spans="1:24" s="177" customFormat="1" ht="12.75">
      <c r="A57" s="479" t="s">
        <v>426</v>
      </c>
      <c r="B57" s="178"/>
      <c r="C57" s="178"/>
      <c r="D57" s="179"/>
      <c r="E57" s="179"/>
      <c r="F57" s="178"/>
      <c r="G57" s="178"/>
      <c r="H57" s="179"/>
      <c r="I57" s="179"/>
      <c r="J57" s="178"/>
      <c r="K57" s="179"/>
      <c r="L57" s="480"/>
      <c r="M57" s="180"/>
      <c r="N57" s="181"/>
      <c r="O57" s="181"/>
      <c r="P57" s="182"/>
      <c r="Q57" s="183"/>
      <c r="R57" s="183"/>
      <c r="S57" s="183"/>
      <c r="T57" s="183"/>
      <c r="U57" s="184"/>
      <c r="V57" s="183"/>
      <c r="W57" s="184"/>
      <c r="X57" s="184"/>
    </row>
    <row r="58" spans="1:24" s="185" customFormat="1" ht="12.75">
      <c r="A58" s="479" t="s">
        <v>434</v>
      </c>
      <c r="B58" s="191" t="s">
        <v>435</v>
      </c>
      <c r="C58" s="191" t="s">
        <v>435</v>
      </c>
      <c r="D58" s="191" t="s">
        <v>435</v>
      </c>
      <c r="E58" s="179"/>
      <c r="F58" s="178">
        <v>338546</v>
      </c>
      <c r="G58" s="191" t="s">
        <v>435</v>
      </c>
      <c r="H58" s="191" t="s">
        <v>435</v>
      </c>
      <c r="I58" s="191" t="s">
        <v>435</v>
      </c>
      <c r="J58" s="191" t="s">
        <v>435</v>
      </c>
      <c r="K58" s="191" t="s">
        <v>435</v>
      </c>
      <c r="L58" s="481"/>
      <c r="M58" s="186"/>
      <c r="N58" s="187"/>
      <c r="O58" s="187"/>
      <c r="P58" s="182"/>
      <c r="Q58" s="183"/>
      <c r="R58" s="183"/>
      <c r="S58" s="183"/>
      <c r="T58" s="183"/>
      <c r="U58" s="184"/>
      <c r="V58" s="183"/>
      <c r="W58" s="178"/>
      <c r="X58" s="178"/>
    </row>
    <row r="59" spans="1:24" s="185" customFormat="1" ht="12.75">
      <c r="A59" s="479" t="s">
        <v>0</v>
      </c>
      <c r="B59" s="191" t="s">
        <v>435</v>
      </c>
      <c r="C59" s="191" t="s">
        <v>435</v>
      </c>
      <c r="D59" s="191" t="s">
        <v>435</v>
      </c>
      <c r="E59" s="179"/>
      <c r="F59" s="178">
        <v>343153</v>
      </c>
      <c r="G59" s="191" t="s">
        <v>435</v>
      </c>
      <c r="H59" s="191" t="s">
        <v>435</v>
      </c>
      <c r="I59" s="191" t="s">
        <v>435</v>
      </c>
      <c r="J59" s="191" t="s">
        <v>435</v>
      </c>
      <c r="K59" s="191" t="s">
        <v>435</v>
      </c>
      <c r="L59" s="481"/>
      <c r="M59" s="186"/>
      <c r="N59" s="187"/>
      <c r="O59" s="187"/>
      <c r="P59" s="182"/>
      <c r="Q59" s="183"/>
      <c r="R59" s="183"/>
      <c r="S59" s="183"/>
      <c r="T59" s="183"/>
      <c r="U59" s="184"/>
      <c r="V59" s="183"/>
      <c r="W59" s="178"/>
      <c r="X59" s="178"/>
    </row>
    <row r="60" spans="1:24" s="162" customFormat="1" ht="12.75">
      <c r="A60" s="478"/>
      <c r="B60" s="155"/>
      <c r="C60" s="155"/>
      <c r="D60" s="156"/>
      <c r="E60" s="156"/>
      <c r="F60" s="155"/>
      <c r="G60" s="155"/>
      <c r="H60" s="156"/>
      <c r="I60" s="156"/>
      <c r="J60" s="155"/>
      <c r="K60" s="156"/>
      <c r="L60" s="477"/>
      <c r="M60" s="168"/>
      <c r="N60" s="161"/>
      <c r="O60" s="161"/>
      <c r="P60" s="157"/>
      <c r="Q60" s="148"/>
      <c r="R60" s="148"/>
      <c r="S60" s="148"/>
      <c r="T60" s="148"/>
      <c r="U60" s="151"/>
      <c r="V60" s="148"/>
      <c r="W60" s="155"/>
      <c r="X60" s="155"/>
    </row>
    <row r="61" spans="1:24" s="160" customFormat="1" ht="12.75">
      <c r="A61" s="478" t="s">
        <v>418</v>
      </c>
      <c r="B61" s="155">
        <v>74931</v>
      </c>
      <c r="C61" s="155">
        <v>281043</v>
      </c>
      <c r="D61" s="156">
        <v>355972</v>
      </c>
      <c r="E61" s="156"/>
      <c r="F61" s="155">
        <v>598298</v>
      </c>
      <c r="G61" s="155">
        <v>44360</v>
      </c>
      <c r="H61" s="156">
        <v>642658</v>
      </c>
      <c r="I61" s="156">
        <v>-286686</v>
      </c>
      <c r="J61" s="155">
        <v>155820</v>
      </c>
      <c r="K61" s="156">
        <v>-130868</v>
      </c>
      <c r="L61" s="477"/>
      <c r="M61" s="167" t="s">
        <v>681</v>
      </c>
      <c r="N61" s="158"/>
      <c r="O61" s="158"/>
      <c r="P61" s="157"/>
      <c r="Q61" s="148"/>
      <c r="R61" s="148"/>
      <c r="S61" s="148"/>
      <c r="T61" s="148"/>
      <c r="U61" s="151"/>
      <c r="V61" s="148"/>
      <c r="W61" s="159"/>
      <c r="X61" s="159"/>
    </row>
    <row r="62" spans="1:24" s="160" customFormat="1" ht="12.75">
      <c r="A62" s="478"/>
      <c r="B62" s="155"/>
      <c r="C62" s="155"/>
      <c r="D62" s="156"/>
      <c r="E62" s="156"/>
      <c r="F62" s="155"/>
      <c r="G62" s="155"/>
      <c r="H62" s="156"/>
      <c r="I62" s="156"/>
      <c r="J62" s="155"/>
      <c r="K62" s="156"/>
      <c r="L62" s="477"/>
      <c r="M62" s="167"/>
      <c r="N62" s="158"/>
      <c r="O62" s="158"/>
      <c r="P62" s="157"/>
      <c r="Q62" s="148"/>
      <c r="R62" s="148"/>
      <c r="S62" s="148"/>
      <c r="T62" s="148"/>
      <c r="U62" s="151"/>
      <c r="V62" s="148"/>
      <c r="W62" s="159"/>
      <c r="X62" s="159"/>
    </row>
    <row r="63" spans="1:24" s="160" customFormat="1" ht="12.75">
      <c r="A63" s="476" t="s">
        <v>419</v>
      </c>
      <c r="B63" s="155"/>
      <c r="C63" s="155"/>
      <c r="D63" s="156"/>
      <c r="E63" s="156"/>
      <c r="F63" s="155"/>
      <c r="G63" s="155"/>
      <c r="H63" s="156"/>
      <c r="I63" s="156"/>
      <c r="J63" s="155"/>
      <c r="K63" s="156"/>
      <c r="L63" s="477"/>
      <c r="M63" s="167"/>
      <c r="N63" s="158"/>
      <c r="O63" s="158"/>
      <c r="P63" s="157"/>
      <c r="Q63" s="148"/>
      <c r="R63" s="148"/>
      <c r="S63" s="148"/>
      <c r="T63" s="148"/>
      <c r="U63" s="151"/>
      <c r="V63" s="148"/>
      <c r="W63" s="159"/>
      <c r="X63" s="159"/>
    </row>
    <row r="64" spans="1:24" s="152" customFormat="1" ht="12.75">
      <c r="A64" s="478" t="s">
        <v>420</v>
      </c>
      <c r="B64" s="155">
        <v>10670</v>
      </c>
      <c r="C64" s="155">
        <v>1172014</v>
      </c>
      <c r="D64" s="156">
        <v>1182684</v>
      </c>
      <c r="E64" s="156"/>
      <c r="F64" s="155">
        <v>65928</v>
      </c>
      <c r="G64" s="155">
        <v>117142</v>
      </c>
      <c r="H64" s="156">
        <v>183071</v>
      </c>
      <c r="I64" s="156">
        <v>999615</v>
      </c>
      <c r="J64" s="155">
        <v>890</v>
      </c>
      <c r="K64" s="156">
        <v>1000505</v>
      </c>
      <c r="L64" s="477"/>
      <c r="M64" s="166"/>
      <c r="N64" s="154"/>
      <c r="O64" s="154"/>
      <c r="P64" s="157"/>
      <c r="Q64" s="148"/>
      <c r="R64" s="148"/>
      <c r="S64" s="148"/>
      <c r="T64" s="148"/>
      <c r="U64" s="151"/>
      <c r="V64" s="148"/>
      <c r="W64" s="151"/>
      <c r="X64" s="151"/>
    </row>
    <row r="65" spans="1:24" s="160" customFormat="1" ht="12.75">
      <c r="A65" s="478" t="s">
        <v>421</v>
      </c>
      <c r="B65" s="155">
        <v>23486</v>
      </c>
      <c r="C65" s="155">
        <v>1205867</v>
      </c>
      <c r="D65" s="156">
        <v>1229353</v>
      </c>
      <c r="E65" s="156"/>
      <c r="F65" s="155">
        <v>51145</v>
      </c>
      <c r="G65" s="155">
        <v>106624</v>
      </c>
      <c r="H65" s="156">
        <v>157769</v>
      </c>
      <c r="I65" s="156">
        <v>1071584</v>
      </c>
      <c r="J65" s="155">
        <v>10643</v>
      </c>
      <c r="K65" s="156">
        <v>1082228</v>
      </c>
      <c r="L65" s="477"/>
      <c r="M65" s="167" t="s">
        <v>681</v>
      </c>
      <c r="N65" s="158"/>
      <c r="O65" s="158"/>
      <c r="P65" s="157"/>
      <c r="Q65" s="148"/>
      <c r="R65" s="148"/>
      <c r="S65" s="148"/>
      <c r="T65" s="148"/>
      <c r="U65" s="151"/>
      <c r="V65" s="148"/>
      <c r="W65" s="159"/>
      <c r="X65" s="159"/>
    </row>
    <row r="66" spans="1:24" s="152" customFormat="1" ht="12.75">
      <c r="A66" s="478" t="s">
        <v>422</v>
      </c>
      <c r="B66" s="155">
        <v>1585</v>
      </c>
      <c r="C66" s="155">
        <v>1161370</v>
      </c>
      <c r="D66" s="156">
        <v>1162955</v>
      </c>
      <c r="E66" s="156"/>
      <c r="F66" s="155">
        <v>201</v>
      </c>
      <c r="G66" s="155">
        <v>350</v>
      </c>
      <c r="H66" s="156">
        <v>551</v>
      </c>
      <c r="I66" s="156">
        <v>1162404</v>
      </c>
      <c r="J66" s="155">
        <v>12683</v>
      </c>
      <c r="K66" s="156">
        <v>1175087</v>
      </c>
      <c r="L66" s="477"/>
      <c r="M66" s="166"/>
      <c r="N66" s="154"/>
      <c r="O66" s="154"/>
      <c r="P66" s="157"/>
      <c r="Q66" s="148"/>
      <c r="R66" s="148"/>
      <c r="S66" s="148"/>
      <c r="T66" s="148"/>
      <c r="U66" s="151"/>
      <c r="V66" s="148"/>
      <c r="W66" s="151"/>
      <c r="X66" s="151"/>
    </row>
    <row r="67" spans="1:24" s="162" customFormat="1" ht="12.75">
      <c r="A67" s="478" t="s">
        <v>423</v>
      </c>
      <c r="B67" s="155">
        <v>9091</v>
      </c>
      <c r="C67" s="155">
        <v>230819</v>
      </c>
      <c r="D67" s="156">
        <v>239910</v>
      </c>
      <c r="E67" s="156"/>
      <c r="F67" s="155">
        <v>3062</v>
      </c>
      <c r="G67" s="155">
        <v>8662</v>
      </c>
      <c r="H67" s="156">
        <v>11724</v>
      </c>
      <c r="I67" s="156">
        <v>228186</v>
      </c>
      <c r="J67" s="155">
        <v>3582</v>
      </c>
      <c r="K67" s="156">
        <v>231768</v>
      </c>
      <c r="L67" s="477"/>
      <c r="M67" s="168" t="s">
        <v>681</v>
      </c>
      <c r="N67" s="161"/>
      <c r="O67" s="161"/>
      <c r="P67" s="157"/>
      <c r="Q67" s="148"/>
      <c r="R67" s="148"/>
      <c r="S67" s="148"/>
      <c r="T67" s="148"/>
      <c r="U67" s="151"/>
      <c r="V67" s="148"/>
      <c r="W67" s="155"/>
      <c r="X67" s="155"/>
    </row>
    <row r="68" spans="1:24" s="162" customFormat="1" ht="12.75">
      <c r="A68" s="478" t="s">
        <v>424</v>
      </c>
      <c r="B68" s="155">
        <v>184302</v>
      </c>
      <c r="C68" s="155">
        <v>491510</v>
      </c>
      <c r="D68" s="156">
        <v>675811</v>
      </c>
      <c r="E68" s="156"/>
      <c r="F68" s="155">
        <v>85834</v>
      </c>
      <c r="G68" s="155">
        <v>14675</v>
      </c>
      <c r="H68" s="156">
        <v>100509</v>
      </c>
      <c r="I68" s="156">
        <v>575302</v>
      </c>
      <c r="J68" s="155">
        <v>69971</v>
      </c>
      <c r="K68" s="156">
        <v>645273</v>
      </c>
      <c r="L68" s="477"/>
      <c r="M68" s="168"/>
      <c r="N68" s="161"/>
      <c r="O68" s="161"/>
      <c r="P68" s="157"/>
      <c r="Q68" s="148"/>
      <c r="R68" s="148"/>
      <c r="S68" s="148"/>
      <c r="T68" s="148"/>
      <c r="U68" s="151"/>
      <c r="V68" s="148"/>
      <c r="W68" s="155"/>
      <c r="X68" s="155"/>
    </row>
    <row r="69" spans="1:24" s="162" customFormat="1" ht="12.75">
      <c r="A69" s="478"/>
      <c r="B69" s="155"/>
      <c r="C69" s="155"/>
      <c r="D69" s="156"/>
      <c r="E69" s="156"/>
      <c r="F69" s="155"/>
      <c r="G69" s="155"/>
      <c r="H69" s="156"/>
      <c r="I69" s="156"/>
      <c r="J69" s="155"/>
      <c r="K69" s="156"/>
      <c r="L69" s="477"/>
      <c r="M69" s="168"/>
      <c r="N69" s="161"/>
      <c r="O69" s="161"/>
      <c r="P69" s="157"/>
      <c r="Q69" s="148"/>
      <c r="R69" s="148"/>
      <c r="S69" s="148"/>
      <c r="T69" s="148"/>
      <c r="U69" s="151"/>
      <c r="V69" s="148"/>
      <c r="W69" s="155"/>
      <c r="X69" s="155"/>
    </row>
    <row r="70" spans="1:24" s="162" customFormat="1" ht="12.75">
      <c r="A70" s="478" t="s">
        <v>425</v>
      </c>
      <c r="B70" s="155">
        <v>9909</v>
      </c>
      <c r="C70" s="155">
        <v>20557</v>
      </c>
      <c r="D70" s="156">
        <v>30466</v>
      </c>
      <c r="E70" s="156"/>
      <c r="F70" s="155">
        <v>34295</v>
      </c>
      <c r="G70" s="155">
        <v>2131</v>
      </c>
      <c r="H70" s="156">
        <v>36426</v>
      </c>
      <c r="I70" s="156">
        <v>-5960</v>
      </c>
      <c r="J70" s="155">
        <v>13856</v>
      </c>
      <c r="K70" s="156">
        <v>7896</v>
      </c>
      <c r="L70" s="477"/>
      <c r="M70" s="168" t="s">
        <v>681</v>
      </c>
      <c r="N70" s="161"/>
      <c r="O70" s="161"/>
      <c r="P70" s="157"/>
      <c r="Q70" s="148"/>
      <c r="R70" s="148"/>
      <c r="S70" s="148"/>
      <c r="T70" s="148"/>
      <c r="U70" s="151"/>
      <c r="V70" s="148"/>
      <c r="W70" s="155"/>
      <c r="X70" s="155"/>
    </row>
    <row r="71" spans="1:24" s="162" customFormat="1" ht="12.75">
      <c r="A71" s="478"/>
      <c r="B71" s="155"/>
      <c r="C71" s="155"/>
      <c r="D71" s="156"/>
      <c r="E71" s="156"/>
      <c r="F71" s="155"/>
      <c r="G71" s="155"/>
      <c r="H71" s="156"/>
      <c r="I71" s="156"/>
      <c r="J71" s="155"/>
      <c r="K71" s="156"/>
      <c r="L71" s="477"/>
      <c r="M71" s="168"/>
      <c r="N71" s="161"/>
      <c r="O71" s="161"/>
      <c r="P71" s="157"/>
      <c r="Q71" s="148"/>
      <c r="R71" s="148"/>
      <c r="S71" s="148"/>
      <c r="T71" s="148"/>
      <c r="U71" s="151"/>
      <c r="V71" s="148"/>
      <c r="W71" s="155"/>
      <c r="X71" s="155"/>
    </row>
    <row r="72" spans="1:24" s="164" customFormat="1" ht="12.75">
      <c r="A72" s="476" t="s">
        <v>187</v>
      </c>
      <c r="B72" s="156">
        <v>1361487</v>
      </c>
      <c r="C72" s="156">
        <v>8164448</v>
      </c>
      <c r="D72" s="156">
        <v>9525937</v>
      </c>
      <c r="E72" s="156"/>
      <c r="F72" s="156">
        <v>2189977</v>
      </c>
      <c r="G72" s="156">
        <v>804913</v>
      </c>
      <c r="H72" s="156">
        <v>2994890</v>
      </c>
      <c r="I72" s="156">
        <v>6531047</v>
      </c>
      <c r="J72" s="156">
        <v>1126148</v>
      </c>
      <c r="K72" s="156">
        <v>7657196</v>
      </c>
      <c r="L72" s="477"/>
      <c r="M72" s="169"/>
      <c r="N72" s="163"/>
      <c r="O72" s="163"/>
      <c r="P72" s="163"/>
      <c r="Q72" s="163"/>
      <c r="R72" s="163"/>
      <c r="S72" s="163"/>
      <c r="T72" s="163"/>
      <c r="U72" s="163"/>
      <c r="V72" s="163"/>
      <c r="W72" s="156"/>
      <c r="X72" s="156"/>
    </row>
    <row r="73" spans="1:24" s="152" customFormat="1" ht="13.5" thickBot="1">
      <c r="A73" s="482"/>
      <c r="B73" s="483"/>
      <c r="C73" s="483"/>
      <c r="D73" s="484"/>
      <c r="E73" s="484"/>
      <c r="F73" s="483"/>
      <c r="G73" s="483"/>
      <c r="H73" s="484"/>
      <c r="I73" s="484"/>
      <c r="J73" s="483"/>
      <c r="K73" s="484"/>
      <c r="L73" s="485"/>
      <c r="N73" s="151"/>
      <c r="O73" s="151"/>
      <c r="P73" s="151"/>
      <c r="Q73" s="151"/>
      <c r="R73" s="151"/>
      <c r="S73" s="151"/>
      <c r="T73" s="151"/>
      <c r="U73" s="151"/>
      <c r="V73" s="151"/>
      <c r="W73" s="151"/>
      <c r="X73" s="151"/>
    </row>
    <row r="74" spans="1:14" s="171" customFormat="1" ht="12.75">
      <c r="A74" s="28"/>
      <c r="B74" s="47"/>
      <c r="C74" s="47"/>
      <c r="D74" s="47"/>
      <c r="E74" s="47"/>
      <c r="F74" s="47"/>
      <c r="G74" s="47"/>
      <c r="H74" s="47"/>
      <c r="I74" s="47"/>
      <c r="J74" s="47"/>
      <c r="K74" s="193"/>
      <c r="L74" s="193"/>
      <c r="N74" s="194"/>
    </row>
    <row r="75" spans="1:14" s="171" customFormat="1" ht="12.75">
      <c r="A75" s="28"/>
      <c r="B75" s="47"/>
      <c r="C75" s="47"/>
      <c r="D75" s="47"/>
      <c r="E75" s="47"/>
      <c r="F75" s="47"/>
      <c r="G75" s="47"/>
      <c r="H75" s="47"/>
      <c r="I75" s="47"/>
      <c r="J75" s="47"/>
      <c r="K75" s="47"/>
      <c r="L75" s="47"/>
      <c r="N75" s="194"/>
    </row>
    <row r="76" spans="1:14" s="171" customFormat="1" ht="12.75">
      <c r="A76" s="6"/>
      <c r="B76" s="35"/>
      <c r="C76" s="35"/>
      <c r="D76" s="35"/>
      <c r="E76" s="35"/>
      <c r="F76" s="35"/>
      <c r="G76" s="35"/>
      <c r="H76" s="35"/>
      <c r="I76" s="35"/>
      <c r="J76" s="35"/>
      <c r="K76" s="196"/>
      <c r="L76" s="196"/>
      <c r="N76" s="194"/>
    </row>
    <row r="77" spans="1:14" s="171" customFormat="1" ht="12.75">
      <c r="A77" s="175"/>
      <c r="B77" s="66"/>
      <c r="C77" s="66"/>
      <c r="D77" s="66"/>
      <c r="E77" s="66"/>
      <c r="F77" s="66"/>
      <c r="G77" s="66"/>
      <c r="H77" s="66"/>
      <c r="I77" s="66"/>
      <c r="J77" s="66"/>
      <c r="K77" s="66"/>
      <c r="L77" s="66"/>
      <c r="N77" s="194"/>
    </row>
    <row r="78" spans="1:14" s="171" customFormat="1" ht="12.75">
      <c r="A78" s="175"/>
      <c r="B78" s="66"/>
      <c r="C78" s="66"/>
      <c r="D78" s="57"/>
      <c r="E78" s="66"/>
      <c r="F78" s="66"/>
      <c r="G78" s="66"/>
      <c r="H78" s="57"/>
      <c r="I78" s="57"/>
      <c r="J78" s="66"/>
      <c r="K78" s="57"/>
      <c r="L78" s="57"/>
      <c r="N78" s="194"/>
    </row>
    <row r="79" spans="1:14" s="171" customFormat="1" ht="12.75">
      <c r="A79" s="95"/>
      <c r="B79" s="66"/>
      <c r="C79" s="66"/>
      <c r="D79" s="66"/>
      <c r="E79" s="66"/>
      <c r="F79" s="66"/>
      <c r="G79" s="66"/>
      <c r="H79" s="66"/>
      <c r="I79" s="66"/>
      <c r="J79" s="66"/>
      <c r="K79" s="66"/>
      <c r="L79" s="66"/>
      <c r="N79" s="194"/>
    </row>
    <row r="80" spans="1:14" s="171" customFormat="1" ht="12.75">
      <c r="A80" s="95"/>
      <c r="B80" s="66"/>
      <c r="C80" s="66"/>
      <c r="D80" s="57"/>
      <c r="E80" s="66"/>
      <c r="F80" s="66"/>
      <c r="G80" s="66"/>
      <c r="H80" s="57"/>
      <c r="I80" s="57"/>
      <c r="J80" s="66"/>
      <c r="K80" s="57"/>
      <c r="L80" s="57"/>
      <c r="N80" s="194"/>
    </row>
    <row r="81" spans="1:14" s="171" customFormat="1" ht="12.75">
      <c r="A81" s="95"/>
      <c r="B81" s="66"/>
      <c r="C81" s="66"/>
      <c r="D81" s="66"/>
      <c r="E81" s="66"/>
      <c r="F81" s="66"/>
      <c r="G81" s="66"/>
      <c r="H81" s="66"/>
      <c r="I81" s="66"/>
      <c r="J81" s="66"/>
      <c r="K81" s="66"/>
      <c r="L81" s="66"/>
      <c r="N81" s="194"/>
    </row>
    <row r="82" spans="1:14" s="171" customFormat="1" ht="12.75">
      <c r="A82" s="95"/>
      <c r="B82" s="66"/>
      <c r="C82" s="66"/>
      <c r="D82" s="57"/>
      <c r="E82" s="66"/>
      <c r="F82" s="66"/>
      <c r="G82" s="66"/>
      <c r="H82" s="57"/>
      <c r="I82" s="57"/>
      <c r="J82" s="66"/>
      <c r="K82" s="57"/>
      <c r="L82" s="57"/>
      <c r="N82" s="194"/>
    </row>
    <row r="83" spans="1:14" s="171" customFormat="1" ht="12.75">
      <c r="A83" s="95"/>
      <c r="B83" s="66"/>
      <c r="C83" s="66"/>
      <c r="D83" s="66"/>
      <c r="E83" s="66"/>
      <c r="F83" s="66"/>
      <c r="G83" s="66"/>
      <c r="H83" s="57"/>
      <c r="I83" s="57"/>
      <c r="J83" s="66"/>
      <c r="K83" s="57"/>
      <c r="L83" s="57"/>
      <c r="N83" s="194"/>
    </row>
    <row r="84" spans="1:14" s="171" customFormat="1" ht="12.75">
      <c r="A84" s="95"/>
      <c r="B84" s="66"/>
      <c r="C84" s="66"/>
      <c r="D84" s="57"/>
      <c r="E84" s="66"/>
      <c r="F84" s="66"/>
      <c r="G84" s="66"/>
      <c r="H84" s="57"/>
      <c r="I84" s="57"/>
      <c r="J84" s="66"/>
      <c r="K84" s="57"/>
      <c r="L84" s="57"/>
      <c r="N84" s="194"/>
    </row>
    <row r="85" spans="1:14" s="171" customFormat="1" ht="12.75">
      <c r="A85" s="95"/>
      <c r="B85" s="66"/>
      <c r="C85" s="66"/>
      <c r="D85" s="66"/>
      <c r="E85" s="66"/>
      <c r="F85" s="66"/>
      <c r="G85" s="66"/>
      <c r="H85" s="66"/>
      <c r="I85" s="66"/>
      <c r="J85" s="66"/>
      <c r="K85" s="66"/>
      <c r="L85" s="66"/>
      <c r="N85" s="194"/>
    </row>
    <row r="86" spans="1:14" s="171" customFormat="1" ht="12.75">
      <c r="A86" s="95"/>
      <c r="B86" s="66"/>
      <c r="C86" s="66"/>
      <c r="D86" s="57"/>
      <c r="E86" s="66"/>
      <c r="F86" s="66"/>
      <c r="G86" s="66"/>
      <c r="H86" s="57"/>
      <c r="I86" s="57"/>
      <c r="J86" s="66"/>
      <c r="K86" s="57"/>
      <c r="L86" s="57"/>
      <c r="N86" s="194"/>
    </row>
    <row r="87" spans="1:14" s="171" customFormat="1" ht="12.75">
      <c r="A87" s="95"/>
      <c r="B87" s="66"/>
      <c r="C87" s="66"/>
      <c r="D87" s="66"/>
      <c r="E87" s="66"/>
      <c r="F87" s="66"/>
      <c r="G87" s="66"/>
      <c r="H87" s="66"/>
      <c r="I87" s="66"/>
      <c r="J87" s="66"/>
      <c r="K87" s="66"/>
      <c r="L87" s="66"/>
      <c r="N87" s="194"/>
    </row>
    <row r="88" spans="1:14" s="171" customFormat="1" ht="12.75">
      <c r="A88" s="95"/>
      <c r="B88" s="66"/>
      <c r="C88" s="66"/>
      <c r="D88" s="57"/>
      <c r="E88" s="66"/>
      <c r="F88" s="66"/>
      <c r="G88" s="66"/>
      <c r="H88" s="57"/>
      <c r="I88" s="57"/>
      <c r="J88" s="66"/>
      <c r="K88" s="57"/>
      <c r="L88" s="57"/>
      <c r="N88" s="194"/>
    </row>
    <row r="89" spans="1:14" s="171" customFormat="1" ht="12.75">
      <c r="A89" s="95"/>
      <c r="B89" s="66"/>
      <c r="C89" s="66"/>
      <c r="D89" s="66"/>
      <c r="E89" s="66"/>
      <c r="F89" s="66"/>
      <c r="G89" s="66"/>
      <c r="H89" s="66"/>
      <c r="I89" s="66"/>
      <c r="J89" s="66"/>
      <c r="K89" s="66"/>
      <c r="L89" s="66"/>
      <c r="N89" s="194"/>
    </row>
    <row r="90" spans="1:14" s="171" customFormat="1" ht="12.75">
      <c r="A90" s="95"/>
      <c r="B90" s="66"/>
      <c r="C90" s="66"/>
      <c r="D90" s="57"/>
      <c r="E90" s="66"/>
      <c r="F90" s="66"/>
      <c r="G90" s="66"/>
      <c r="H90" s="57"/>
      <c r="I90" s="57"/>
      <c r="J90" s="66"/>
      <c r="K90" s="57"/>
      <c r="L90" s="57"/>
      <c r="N90" s="194"/>
    </row>
    <row r="91" spans="1:14" s="171" customFormat="1" ht="12.75">
      <c r="A91" s="95"/>
      <c r="B91" s="66"/>
      <c r="C91" s="66"/>
      <c r="D91" s="66"/>
      <c r="E91" s="66"/>
      <c r="F91" s="66"/>
      <c r="G91" s="66"/>
      <c r="H91" s="66"/>
      <c r="I91" s="66"/>
      <c r="J91" s="66"/>
      <c r="K91" s="66"/>
      <c r="L91" s="66"/>
      <c r="N91" s="194"/>
    </row>
    <row r="92" spans="1:17" s="171" customFormat="1" ht="12.75">
      <c r="A92" s="176"/>
      <c r="B92" s="66"/>
      <c r="C92" s="66"/>
      <c r="D92" s="66"/>
      <c r="E92" s="43"/>
      <c r="F92" s="66"/>
      <c r="G92" s="66"/>
      <c r="H92" s="66"/>
      <c r="I92" s="66"/>
      <c r="J92" s="66"/>
      <c r="K92" s="66"/>
      <c r="L92" s="66"/>
      <c r="N92" s="194"/>
      <c r="O92" s="194"/>
      <c r="P92" s="194"/>
      <c r="Q92" s="194"/>
    </row>
    <row r="93" spans="1:12" s="171" customFormat="1" ht="6" customHeight="1">
      <c r="A93" s="6"/>
      <c r="B93" s="6"/>
      <c r="C93" s="6"/>
      <c r="D93" s="197"/>
      <c r="E93" s="6"/>
      <c r="F93" s="6"/>
      <c r="G93" s="6"/>
      <c r="H93" s="197"/>
      <c r="I93" s="197"/>
      <c r="J93" s="6"/>
      <c r="K93" s="198"/>
      <c r="L93" s="198"/>
    </row>
    <row r="94" spans="1:12" s="171" customFormat="1" ht="12.75">
      <c r="A94" s="6"/>
      <c r="B94" s="6"/>
      <c r="C94" s="6"/>
      <c r="D94" s="197"/>
      <c r="E94" s="6"/>
      <c r="F94" s="6"/>
      <c r="G94" s="6"/>
      <c r="H94" s="197"/>
      <c r="I94" s="197"/>
      <c r="J94" s="6"/>
      <c r="K94" s="198"/>
      <c r="L94" s="198"/>
    </row>
    <row r="98" ht="19.5" customHeight="1"/>
  </sheetData>
  <mergeCells count="4">
    <mergeCell ref="B4:D4"/>
    <mergeCell ref="F4:H4"/>
    <mergeCell ref="B45:D45"/>
    <mergeCell ref="F45:H45"/>
  </mergeCells>
  <printOptions/>
  <pageMargins left="0.7480314960629921" right="0.5511811023622047" top="0.9055118110236221" bottom="0.9055118110236221" header="0.5118110236220472" footer="0.5118110236220472"/>
  <pageSetup horizontalDpi="600" verticalDpi="600" orientation="landscape" paperSize="9" scale="80" r:id="rId1"/>
  <rowBreaks count="1" manualBreakCount="1">
    <brk id="40" max="11" man="1"/>
  </rowBreaks>
</worksheet>
</file>

<file path=xl/worksheets/sheet3.xml><?xml version="1.0" encoding="utf-8"?>
<worksheet xmlns="http://schemas.openxmlformats.org/spreadsheetml/2006/main" xmlns:r="http://schemas.openxmlformats.org/officeDocument/2006/relationships">
  <sheetPr transitionEvaluation="1" transitionEntry="1"/>
  <dimension ref="A1:X40"/>
  <sheetViews>
    <sheetView showGridLines="0" zoomScale="80" zoomScaleNormal="80" workbookViewId="0" topLeftCell="A1">
      <selection activeCell="M1" sqref="M1:O1"/>
    </sheetView>
  </sheetViews>
  <sheetFormatPr defaultColWidth="9.625" defaultRowHeight="12.75"/>
  <cols>
    <col min="1" max="1" width="56.50390625" style="9" customWidth="1"/>
    <col min="2" max="2" width="10.125" style="9" customWidth="1"/>
    <col min="3" max="3" width="9.75390625" style="9" customWidth="1"/>
    <col min="4" max="4" width="10.375" style="91" customWidth="1"/>
    <col min="5" max="5" width="1.625" style="9" customWidth="1"/>
    <col min="6" max="6" width="10.125" style="9" customWidth="1"/>
    <col min="7" max="7" width="9.625" style="9" customWidth="1"/>
    <col min="8" max="8" width="9.25390625" style="91" customWidth="1"/>
    <col min="9" max="9" width="11.00390625" style="91" customWidth="1"/>
    <col min="10" max="10" width="9.125" style="9" customWidth="1"/>
    <col min="11" max="11" width="16.125" style="173" customWidth="1"/>
    <col min="12" max="12" width="1.625" style="173" customWidth="1"/>
    <col min="13" max="13" width="9.625" style="170" customWidth="1"/>
    <col min="14" max="14" width="12.25390625" style="170" bestFit="1" customWidth="1"/>
    <col min="15" max="15" width="15.25390625" style="170" bestFit="1" customWidth="1"/>
    <col min="16" max="16384" width="9.625" style="170" customWidth="1"/>
  </cols>
  <sheetData>
    <row r="1" spans="1:15" ht="18" customHeight="1">
      <c r="A1" s="680" t="s">
        <v>342</v>
      </c>
      <c r="B1" s="688"/>
      <c r="C1" s="688"/>
      <c r="D1" s="689"/>
      <c r="E1" s="688"/>
      <c r="F1" s="688"/>
      <c r="G1" s="688"/>
      <c r="H1" s="690"/>
      <c r="I1" s="689"/>
      <c r="J1" s="688"/>
      <c r="K1" s="682"/>
      <c r="L1" s="683"/>
      <c r="M1" s="172"/>
      <c r="N1" s="972"/>
      <c r="O1" s="973"/>
    </row>
    <row r="2" spans="1:13" ht="12.75">
      <c r="A2" s="486"/>
      <c r="B2" s="10"/>
      <c r="C2" s="4" t="s">
        <v>681</v>
      </c>
      <c r="D2" s="2" t="s">
        <v>681</v>
      </c>
      <c r="E2" s="4"/>
      <c r="F2" s="4" t="s">
        <v>681</v>
      </c>
      <c r="G2" s="4" t="s">
        <v>681</v>
      </c>
      <c r="H2" s="2" t="s">
        <v>681</v>
      </c>
      <c r="I2" s="2" t="s">
        <v>681</v>
      </c>
      <c r="J2" s="4" t="s">
        <v>681</v>
      </c>
      <c r="K2" s="2" t="s">
        <v>686</v>
      </c>
      <c r="L2" s="475"/>
      <c r="M2" s="171"/>
    </row>
    <row r="3" spans="1:13" ht="12.75">
      <c r="A3" s="486"/>
      <c r="B3" s="10"/>
      <c r="C3" s="4"/>
      <c r="D3" s="2"/>
      <c r="E3" s="4"/>
      <c r="F3" s="4"/>
      <c r="G3" s="4"/>
      <c r="H3" s="2"/>
      <c r="I3" s="2"/>
      <c r="J3" s="4"/>
      <c r="K3" s="2"/>
      <c r="L3" s="475"/>
      <c r="M3" s="171"/>
    </row>
    <row r="4" spans="1:14" ht="12.75">
      <c r="A4" s="486" t="s">
        <v>681</v>
      </c>
      <c r="B4" s="1035" t="s">
        <v>717</v>
      </c>
      <c r="C4" s="1035"/>
      <c r="D4" s="1035"/>
      <c r="E4" s="10"/>
      <c r="F4" s="1035" t="s">
        <v>718</v>
      </c>
      <c r="G4" s="1035"/>
      <c r="H4" s="1035"/>
      <c r="I4" s="92"/>
      <c r="J4" s="10"/>
      <c r="K4" s="2"/>
      <c r="L4" s="475"/>
      <c r="M4" s="171"/>
      <c r="N4" s="138"/>
    </row>
    <row r="5" spans="1:24" s="201" customFormat="1" ht="12.75">
      <c r="A5" s="494"/>
      <c r="B5" s="99"/>
      <c r="C5" s="99"/>
      <c r="D5" s="107"/>
      <c r="E5" s="107"/>
      <c r="F5" s="99"/>
      <c r="G5" s="99"/>
      <c r="H5" s="107"/>
      <c r="I5" s="107"/>
      <c r="J5" s="99"/>
      <c r="K5" s="101" t="s">
        <v>69</v>
      </c>
      <c r="L5" s="462"/>
      <c r="M5" s="199"/>
      <c r="N5" s="149"/>
      <c r="O5" s="149"/>
      <c r="P5" s="149"/>
      <c r="Q5" s="150"/>
      <c r="R5" s="150"/>
      <c r="S5" s="150"/>
      <c r="T5" s="150"/>
      <c r="U5" s="150"/>
      <c r="V5" s="150"/>
      <c r="W5" s="200"/>
      <c r="X5" s="200"/>
    </row>
    <row r="6" spans="1:24" s="201" customFormat="1" ht="12.75">
      <c r="A6" s="487"/>
      <c r="B6" s="99"/>
      <c r="C6" s="101" t="s">
        <v>682</v>
      </c>
      <c r="D6" s="101" t="s">
        <v>683</v>
      </c>
      <c r="E6" s="101"/>
      <c r="F6" s="101" t="s">
        <v>61</v>
      </c>
      <c r="G6" s="101" t="s">
        <v>684</v>
      </c>
      <c r="H6" s="101" t="s">
        <v>683</v>
      </c>
      <c r="I6" s="101" t="s">
        <v>690</v>
      </c>
      <c r="J6" s="101" t="s">
        <v>685</v>
      </c>
      <c r="K6" s="101" t="s">
        <v>62</v>
      </c>
      <c r="L6" s="462"/>
      <c r="M6" s="199" t="s">
        <v>681</v>
      </c>
      <c r="N6" s="149"/>
      <c r="O6" s="149"/>
      <c r="P6" s="149"/>
      <c r="Q6" s="150"/>
      <c r="R6" s="150"/>
      <c r="S6" s="150"/>
      <c r="T6" s="150"/>
      <c r="U6" s="150"/>
      <c r="V6" s="150"/>
      <c r="W6" s="200"/>
      <c r="X6" s="200"/>
    </row>
    <row r="7" spans="1:24" s="201" customFormat="1" ht="12.75">
      <c r="A7" s="465"/>
      <c r="B7" s="101" t="s">
        <v>652</v>
      </c>
      <c r="C7" s="101" t="s">
        <v>63</v>
      </c>
      <c r="D7" s="101" t="s">
        <v>691</v>
      </c>
      <c r="E7" s="101"/>
      <c r="F7" s="101" t="s">
        <v>64</v>
      </c>
      <c r="G7" s="101" t="s">
        <v>65</v>
      </c>
      <c r="H7" s="101" t="s">
        <v>65</v>
      </c>
      <c r="I7" s="101" t="s">
        <v>691</v>
      </c>
      <c r="J7" s="101" t="s">
        <v>653</v>
      </c>
      <c r="K7" s="101" t="s">
        <v>66</v>
      </c>
      <c r="L7" s="462"/>
      <c r="M7" s="199" t="s">
        <v>681</v>
      </c>
      <c r="N7" s="149"/>
      <c r="O7" s="149"/>
      <c r="P7" s="149"/>
      <c r="Q7" s="150"/>
      <c r="R7" s="150"/>
      <c r="S7" s="150"/>
      <c r="T7" s="150"/>
      <c r="U7" s="150"/>
      <c r="V7" s="150"/>
      <c r="W7" s="200"/>
      <c r="X7" s="200"/>
    </row>
    <row r="8" spans="1:24" s="201" customFormat="1" ht="12.75">
      <c r="A8" s="494"/>
      <c r="B8" s="202"/>
      <c r="C8" s="203"/>
      <c r="D8" s="204"/>
      <c r="E8" s="204"/>
      <c r="F8" s="203"/>
      <c r="G8" s="203"/>
      <c r="H8" s="204"/>
      <c r="I8" s="204"/>
      <c r="J8" s="203"/>
      <c r="K8" s="397"/>
      <c r="L8" s="495"/>
      <c r="M8" s="199" t="s">
        <v>681</v>
      </c>
      <c r="N8" s="205"/>
      <c r="O8" s="205"/>
      <c r="P8" s="205"/>
      <c r="Q8" s="200"/>
      <c r="R8" s="200"/>
      <c r="S8" s="200"/>
      <c r="T8" s="200"/>
      <c r="U8" s="200"/>
      <c r="V8" s="200"/>
      <c r="W8" s="200"/>
      <c r="X8" s="200"/>
    </row>
    <row r="9" spans="1:24" s="201" customFormat="1" ht="12.75">
      <c r="A9" s="467" t="s">
        <v>987</v>
      </c>
      <c r="B9" s="775">
        <v>80610</v>
      </c>
      <c r="C9" s="775">
        <v>79234</v>
      </c>
      <c r="D9" s="776">
        <v>159844</v>
      </c>
      <c r="E9" s="776"/>
      <c r="F9" s="775">
        <v>1385</v>
      </c>
      <c r="G9" s="775">
        <v>12645</v>
      </c>
      <c r="H9" s="776">
        <v>14030</v>
      </c>
      <c r="I9" s="776">
        <v>145814</v>
      </c>
      <c r="J9" s="775">
        <v>17030</v>
      </c>
      <c r="K9" s="776">
        <v>162844</v>
      </c>
      <c r="L9" s="496"/>
      <c r="M9" s="199" t="s">
        <v>681</v>
      </c>
      <c r="N9" s="205"/>
      <c r="O9" s="205"/>
      <c r="P9" s="157"/>
      <c r="Q9" s="148"/>
      <c r="R9" s="148"/>
      <c r="S9" s="148"/>
      <c r="T9" s="148"/>
      <c r="U9" s="200"/>
      <c r="V9" s="148"/>
      <c r="W9" s="200"/>
      <c r="X9" s="200"/>
    </row>
    <row r="10" spans="1:24" s="201" customFormat="1" ht="12.75">
      <c r="A10" s="467" t="s">
        <v>188</v>
      </c>
      <c r="B10" s="775">
        <v>33890</v>
      </c>
      <c r="C10" s="775">
        <v>139656</v>
      </c>
      <c r="D10" s="776">
        <v>173548</v>
      </c>
      <c r="E10" s="776"/>
      <c r="F10" s="775">
        <v>3252</v>
      </c>
      <c r="G10" s="775">
        <v>17038</v>
      </c>
      <c r="H10" s="776">
        <v>20291</v>
      </c>
      <c r="I10" s="776">
        <v>153256</v>
      </c>
      <c r="J10" s="775">
        <v>2330</v>
      </c>
      <c r="K10" s="776">
        <v>155586</v>
      </c>
      <c r="L10" s="496"/>
      <c r="M10" s="199" t="s">
        <v>681</v>
      </c>
      <c r="N10" s="205"/>
      <c r="O10" s="205"/>
      <c r="P10" s="157"/>
      <c r="Q10" s="148"/>
      <c r="R10" s="148"/>
      <c r="S10" s="148"/>
      <c r="T10" s="148"/>
      <c r="U10" s="200"/>
      <c r="V10" s="148"/>
      <c r="W10" s="200"/>
      <c r="X10" s="200"/>
    </row>
    <row r="11" spans="1:24" s="201" customFormat="1" ht="12.75">
      <c r="A11" s="467" t="s">
        <v>437</v>
      </c>
      <c r="B11" s="775">
        <v>2614586</v>
      </c>
      <c r="C11" s="775">
        <v>4069074</v>
      </c>
      <c r="D11" s="776">
        <v>6683658</v>
      </c>
      <c r="E11" s="776"/>
      <c r="F11" s="775">
        <v>124661</v>
      </c>
      <c r="G11" s="775">
        <v>462042</v>
      </c>
      <c r="H11" s="776">
        <v>586705</v>
      </c>
      <c r="I11" s="776">
        <v>6096949</v>
      </c>
      <c r="J11" s="775">
        <v>82748</v>
      </c>
      <c r="K11" s="776">
        <v>6179701</v>
      </c>
      <c r="L11" s="496"/>
      <c r="M11" s="199"/>
      <c r="N11" s="205"/>
      <c r="O11" s="205"/>
      <c r="P11" s="157"/>
      <c r="Q11" s="148"/>
      <c r="R11" s="148"/>
      <c r="S11" s="148"/>
      <c r="T11" s="148"/>
      <c r="U11" s="200"/>
      <c r="V11" s="148"/>
      <c r="W11" s="200"/>
      <c r="X11" s="200"/>
    </row>
    <row r="12" spans="1:24" s="201" customFormat="1" ht="12.75">
      <c r="A12" s="467" t="s">
        <v>539</v>
      </c>
      <c r="B12" s="775">
        <v>54567</v>
      </c>
      <c r="C12" s="775">
        <v>46971</v>
      </c>
      <c r="D12" s="776">
        <v>101540</v>
      </c>
      <c r="E12" s="776"/>
      <c r="F12" s="775">
        <v>13394</v>
      </c>
      <c r="G12" s="775">
        <v>29719</v>
      </c>
      <c r="H12" s="776">
        <v>43113</v>
      </c>
      <c r="I12" s="776">
        <v>58425</v>
      </c>
      <c r="J12" s="775">
        <v>2310</v>
      </c>
      <c r="K12" s="776">
        <v>60735</v>
      </c>
      <c r="L12" s="496"/>
      <c r="M12" s="199" t="s">
        <v>681</v>
      </c>
      <c r="N12" s="205"/>
      <c r="O12" s="205"/>
      <c r="P12" s="157"/>
      <c r="Q12" s="148"/>
      <c r="R12" s="148"/>
      <c r="S12" s="148"/>
      <c r="T12" s="148"/>
      <c r="U12" s="200"/>
      <c r="V12" s="148"/>
      <c r="W12" s="200"/>
      <c r="X12" s="200"/>
    </row>
    <row r="13" spans="1:24" s="201" customFormat="1" ht="12.75" customHeight="1">
      <c r="A13" s="467" t="s">
        <v>438</v>
      </c>
      <c r="B13" s="775">
        <v>2380436</v>
      </c>
      <c r="C13" s="775">
        <v>7547625</v>
      </c>
      <c r="D13" s="776">
        <v>9928061</v>
      </c>
      <c r="E13" s="776"/>
      <c r="F13" s="775">
        <v>1935438</v>
      </c>
      <c r="G13" s="775">
        <v>537571</v>
      </c>
      <c r="H13" s="776">
        <v>2473008</v>
      </c>
      <c r="I13" s="776">
        <v>7455053</v>
      </c>
      <c r="J13" s="775">
        <v>150486</v>
      </c>
      <c r="K13" s="776">
        <v>7605540</v>
      </c>
      <c r="L13" s="496"/>
      <c r="M13" s="199"/>
      <c r="N13" s="205"/>
      <c r="O13" s="205"/>
      <c r="P13" s="157"/>
      <c r="Q13" s="148"/>
      <c r="R13" s="148"/>
      <c r="S13" s="148"/>
      <c r="T13" s="148"/>
      <c r="U13" s="200"/>
      <c r="V13" s="148"/>
      <c r="W13" s="200"/>
      <c r="X13" s="200"/>
    </row>
    <row r="14" spans="1:24" s="201" customFormat="1" ht="12.75" customHeight="1">
      <c r="A14" s="467" t="s">
        <v>439</v>
      </c>
      <c r="B14" s="775">
        <v>385661</v>
      </c>
      <c r="C14" s="775">
        <v>1411578</v>
      </c>
      <c r="D14" s="776">
        <v>1797239</v>
      </c>
      <c r="E14" s="776"/>
      <c r="F14" s="775">
        <v>106000</v>
      </c>
      <c r="G14" s="775">
        <v>133948</v>
      </c>
      <c r="H14" s="776">
        <v>239946</v>
      </c>
      <c r="I14" s="776">
        <v>1557294</v>
      </c>
      <c r="J14" s="775">
        <v>20653</v>
      </c>
      <c r="K14" s="776">
        <v>1577947</v>
      </c>
      <c r="L14" s="496"/>
      <c r="M14" s="199"/>
      <c r="N14" s="205"/>
      <c r="O14" s="205"/>
      <c r="P14" s="157"/>
      <c r="Q14" s="148"/>
      <c r="R14" s="148"/>
      <c r="S14" s="148"/>
      <c r="T14" s="148"/>
      <c r="U14" s="200"/>
      <c r="V14" s="148"/>
      <c r="W14" s="200"/>
      <c r="X14" s="200"/>
    </row>
    <row r="15" spans="1:24" s="201" customFormat="1" ht="12.75">
      <c r="A15" s="467" t="s">
        <v>440</v>
      </c>
      <c r="B15" s="775">
        <v>1102473</v>
      </c>
      <c r="C15" s="775">
        <v>4395760</v>
      </c>
      <c r="D15" s="776">
        <v>5498233</v>
      </c>
      <c r="E15" s="776"/>
      <c r="F15" s="775">
        <v>307395</v>
      </c>
      <c r="G15" s="775">
        <v>1380744</v>
      </c>
      <c r="H15" s="776">
        <v>1688136</v>
      </c>
      <c r="I15" s="776">
        <v>3810097</v>
      </c>
      <c r="J15" s="775">
        <v>124595</v>
      </c>
      <c r="K15" s="776">
        <v>3934690</v>
      </c>
      <c r="L15" s="496"/>
      <c r="M15" s="199"/>
      <c r="N15" s="205"/>
      <c r="O15" s="205"/>
      <c r="P15" s="157"/>
      <c r="Q15" s="148"/>
      <c r="R15" s="148"/>
      <c r="S15" s="148"/>
      <c r="T15" s="148"/>
      <c r="U15" s="200"/>
      <c r="V15" s="148"/>
      <c r="W15" s="200"/>
      <c r="X15" s="200"/>
    </row>
    <row r="16" spans="1:24" s="201" customFormat="1" ht="12.75">
      <c r="A16" s="467" t="s">
        <v>441</v>
      </c>
      <c r="B16" s="775">
        <v>411584</v>
      </c>
      <c r="C16" s="775">
        <v>1012141</v>
      </c>
      <c r="D16" s="776">
        <v>1423725</v>
      </c>
      <c r="E16" s="776"/>
      <c r="F16" s="775">
        <v>69056</v>
      </c>
      <c r="G16" s="775">
        <v>200023</v>
      </c>
      <c r="H16" s="776">
        <v>269082</v>
      </c>
      <c r="I16" s="776">
        <v>1154647</v>
      </c>
      <c r="J16" s="775">
        <v>19890</v>
      </c>
      <c r="K16" s="776">
        <v>1174536</v>
      </c>
      <c r="L16" s="496"/>
      <c r="M16" s="199" t="s">
        <v>681</v>
      </c>
      <c r="N16" s="205"/>
      <c r="O16" s="205"/>
      <c r="P16" s="157"/>
      <c r="Q16" s="148"/>
      <c r="R16" s="148"/>
      <c r="S16" s="148"/>
      <c r="T16" s="148"/>
      <c r="U16" s="200"/>
      <c r="V16" s="148"/>
      <c r="W16" s="200"/>
      <c r="X16" s="200"/>
    </row>
    <row r="17" spans="1:24" s="201" customFormat="1" ht="12.75">
      <c r="A17" s="467" t="s">
        <v>256</v>
      </c>
      <c r="B17" s="775">
        <v>10781</v>
      </c>
      <c r="C17" s="775">
        <v>69583</v>
      </c>
      <c r="D17" s="776">
        <v>80364</v>
      </c>
      <c r="E17" s="776"/>
      <c r="F17" s="775">
        <v>18462</v>
      </c>
      <c r="G17" s="775">
        <v>15047</v>
      </c>
      <c r="H17" s="776">
        <v>33509</v>
      </c>
      <c r="I17" s="776">
        <v>46856</v>
      </c>
      <c r="J17" s="775">
        <v>86</v>
      </c>
      <c r="K17" s="776">
        <v>46942</v>
      </c>
      <c r="L17" s="496"/>
      <c r="M17" s="199"/>
      <c r="N17" s="205"/>
      <c r="O17" s="205"/>
      <c r="P17" s="157"/>
      <c r="Q17" s="148"/>
      <c r="R17" s="148"/>
      <c r="S17" s="148"/>
      <c r="T17" s="148"/>
      <c r="U17" s="200"/>
      <c r="V17" s="148"/>
      <c r="W17" s="200"/>
      <c r="X17" s="200"/>
    </row>
    <row r="18" spans="1:24" s="201" customFormat="1" ht="12.75">
      <c r="A18" s="467" t="s">
        <v>189</v>
      </c>
      <c r="B18" s="775">
        <v>164832</v>
      </c>
      <c r="C18" s="775">
        <v>543355</v>
      </c>
      <c r="D18" s="776">
        <v>708187</v>
      </c>
      <c r="E18" s="776"/>
      <c r="F18" s="775">
        <v>34736</v>
      </c>
      <c r="G18" s="775">
        <v>183446</v>
      </c>
      <c r="H18" s="776">
        <v>218182</v>
      </c>
      <c r="I18" s="776">
        <v>490005</v>
      </c>
      <c r="J18" s="775">
        <v>12097</v>
      </c>
      <c r="K18" s="776">
        <v>502102</v>
      </c>
      <c r="L18" s="496"/>
      <c r="M18" s="199"/>
      <c r="N18" s="205"/>
      <c r="O18" s="205"/>
      <c r="P18" s="157"/>
      <c r="Q18" s="148"/>
      <c r="R18" s="148"/>
      <c r="S18" s="148"/>
      <c r="T18" s="148"/>
      <c r="U18" s="200"/>
      <c r="V18" s="148"/>
      <c r="W18" s="200"/>
      <c r="X18" s="200"/>
    </row>
    <row r="19" spans="1:24" s="201" customFormat="1" ht="12.75">
      <c r="A19" s="467"/>
      <c r="B19" s="775"/>
      <c r="C19" s="775"/>
      <c r="D19" s="776"/>
      <c r="E19" s="776"/>
      <c r="F19" s="775"/>
      <c r="G19" s="775"/>
      <c r="H19" s="776"/>
      <c r="I19" s="776"/>
      <c r="J19" s="775"/>
      <c r="K19" s="776"/>
      <c r="L19" s="496"/>
      <c r="M19" s="199"/>
      <c r="N19" s="205"/>
      <c r="O19" s="205"/>
      <c r="P19" s="157"/>
      <c r="Q19" s="148"/>
      <c r="R19" s="148"/>
      <c r="S19" s="148"/>
      <c r="T19" s="148"/>
      <c r="U19" s="200"/>
      <c r="V19" s="148"/>
      <c r="W19" s="200"/>
      <c r="X19" s="200"/>
    </row>
    <row r="20" spans="1:24" s="209" customFormat="1" ht="12.75">
      <c r="A20" s="777" t="s">
        <v>988</v>
      </c>
      <c r="B20" s="776">
        <v>7239425</v>
      </c>
      <c r="C20" s="776">
        <v>19314977</v>
      </c>
      <c r="D20" s="776">
        <v>26554399</v>
      </c>
      <c r="E20" s="776"/>
      <c r="F20" s="776">
        <v>2613780</v>
      </c>
      <c r="G20" s="776">
        <v>2972223</v>
      </c>
      <c r="H20" s="776">
        <v>5586001</v>
      </c>
      <c r="I20" s="776">
        <v>20968399</v>
      </c>
      <c r="J20" s="776">
        <v>432226</v>
      </c>
      <c r="K20" s="776">
        <v>21400626</v>
      </c>
      <c r="L20" s="496"/>
      <c r="M20" s="206"/>
      <c r="N20" s="207"/>
      <c r="O20" s="207"/>
      <c r="P20" s="207"/>
      <c r="Q20" s="207"/>
      <c r="R20" s="207"/>
      <c r="S20" s="207"/>
      <c r="T20" s="207"/>
      <c r="U20" s="207"/>
      <c r="V20" s="207"/>
      <c r="W20" s="208"/>
      <c r="X20" s="208"/>
    </row>
    <row r="21" spans="1:24" s="177" customFormat="1" ht="12.75">
      <c r="A21" s="497" t="s">
        <v>426</v>
      </c>
      <c r="B21" s="178"/>
      <c r="C21" s="178"/>
      <c r="D21" s="179"/>
      <c r="E21" s="179"/>
      <c r="F21" s="178"/>
      <c r="G21" s="178"/>
      <c r="H21" s="179"/>
      <c r="I21" s="179"/>
      <c r="J21" s="178"/>
      <c r="K21" s="179"/>
      <c r="L21" s="480"/>
      <c r="M21" s="180"/>
      <c r="N21" s="181"/>
      <c r="O21" s="181"/>
      <c r="P21" s="182"/>
      <c r="Q21" s="183"/>
      <c r="R21" s="183"/>
      <c r="S21" s="183"/>
      <c r="T21" s="183"/>
      <c r="U21" s="184"/>
      <c r="V21" s="183"/>
      <c r="W21" s="184"/>
      <c r="X21" s="184"/>
    </row>
    <row r="22" spans="1:24" s="218" customFormat="1" ht="12.75">
      <c r="A22" s="498" t="s">
        <v>442</v>
      </c>
      <c r="B22" s="778">
        <v>23563</v>
      </c>
      <c r="C22" s="778">
        <v>265059</v>
      </c>
      <c r="D22" s="779">
        <v>288620</v>
      </c>
      <c r="E22" s="779"/>
      <c r="F22" s="778">
        <v>6203</v>
      </c>
      <c r="G22" s="778">
        <v>10436</v>
      </c>
      <c r="H22" s="779">
        <v>16639</v>
      </c>
      <c r="I22" s="779">
        <v>271981</v>
      </c>
      <c r="J22" s="778">
        <v>42</v>
      </c>
      <c r="K22" s="779">
        <v>272024</v>
      </c>
      <c r="L22" s="499"/>
      <c r="M22" s="215"/>
      <c r="N22" s="216"/>
      <c r="O22" s="216"/>
      <c r="P22" s="182"/>
      <c r="Q22" s="183"/>
      <c r="R22" s="183"/>
      <c r="S22" s="183"/>
      <c r="T22" s="183"/>
      <c r="U22" s="217"/>
      <c r="V22" s="183"/>
      <c r="W22" s="217"/>
      <c r="X22" s="217"/>
    </row>
    <row r="23" spans="1:24" s="201" customFormat="1" ht="13.5" thickBot="1">
      <c r="A23" s="500"/>
      <c r="B23" s="501"/>
      <c r="C23" s="501"/>
      <c r="D23" s="502"/>
      <c r="E23" s="502"/>
      <c r="F23" s="501"/>
      <c r="G23" s="501"/>
      <c r="H23" s="502"/>
      <c r="I23" s="502"/>
      <c r="J23" s="501"/>
      <c r="K23" s="502"/>
      <c r="L23" s="503"/>
      <c r="N23" s="200"/>
      <c r="O23" s="200"/>
      <c r="P23" s="200"/>
      <c r="Q23" s="200"/>
      <c r="R23" s="200"/>
      <c r="S23" s="200"/>
      <c r="T23" s="200"/>
      <c r="U23" s="200"/>
      <c r="V23" s="200"/>
      <c r="W23" s="200"/>
      <c r="X23" s="200"/>
    </row>
    <row r="24" spans="1:14" s="171" customFormat="1" ht="12.75">
      <c r="A24" s="5"/>
      <c r="B24" s="2"/>
      <c r="C24" s="2"/>
      <c r="D24" s="2"/>
      <c r="E24" s="2"/>
      <c r="F24" s="2"/>
      <c r="G24" s="2"/>
      <c r="H24" s="2"/>
      <c r="I24" s="2"/>
      <c r="J24" s="2"/>
      <c r="K24" s="74"/>
      <c r="L24" s="74"/>
      <c r="N24" s="212"/>
    </row>
    <row r="25" spans="1:12" s="171" customFormat="1" ht="12.75">
      <c r="A25" s="5"/>
      <c r="B25" s="2"/>
      <c r="C25" s="2"/>
      <c r="D25" s="2"/>
      <c r="E25" s="2"/>
      <c r="F25" s="2"/>
      <c r="G25" s="2"/>
      <c r="H25" s="2"/>
      <c r="I25" s="2"/>
      <c r="J25" s="2"/>
      <c r="K25" s="74"/>
      <c r="L25" s="74"/>
    </row>
    <row r="26" spans="1:12" s="171" customFormat="1" ht="12.75">
      <c r="A26" s="5"/>
      <c r="B26" s="2"/>
      <c r="C26" s="2"/>
      <c r="D26" s="2"/>
      <c r="E26" s="2"/>
      <c r="F26" s="2"/>
      <c r="G26" s="2"/>
      <c r="H26" s="2"/>
      <c r="I26" s="2"/>
      <c r="J26" s="2"/>
      <c r="K26" s="213"/>
      <c r="L26" s="213"/>
    </row>
    <row r="27" spans="1:14" s="171" customFormat="1" ht="12.75">
      <c r="A27" s="210"/>
      <c r="B27" s="39"/>
      <c r="C27" s="39"/>
      <c r="D27" s="31"/>
      <c r="E27" s="39"/>
      <c r="F27" s="39"/>
      <c r="G27" s="39"/>
      <c r="H27" s="31"/>
      <c r="I27" s="31"/>
      <c r="J27" s="39"/>
      <c r="K27" s="31"/>
      <c r="L27" s="31"/>
      <c r="M27" s="7"/>
      <c r="N27" s="194"/>
    </row>
    <row r="28" spans="1:14" s="171" customFormat="1" ht="12.75">
      <c r="A28" s="210"/>
      <c r="B28" s="39"/>
      <c r="C28" s="39"/>
      <c r="D28" s="31"/>
      <c r="E28" s="39"/>
      <c r="F28" s="39"/>
      <c r="G28" s="39"/>
      <c r="H28" s="31"/>
      <c r="I28" s="31"/>
      <c r="J28" s="39"/>
      <c r="K28" s="31"/>
      <c r="L28" s="31"/>
      <c r="M28" s="38"/>
      <c r="N28" s="194"/>
    </row>
    <row r="29" spans="1:14" s="171" customFormat="1" ht="12.75">
      <c r="A29" s="210"/>
      <c r="B29" s="39"/>
      <c r="C29" s="39"/>
      <c r="D29" s="31"/>
      <c r="E29" s="39"/>
      <c r="F29" s="39"/>
      <c r="G29" s="39"/>
      <c r="H29" s="31"/>
      <c r="I29" s="31"/>
      <c r="J29" s="39"/>
      <c r="K29" s="31"/>
      <c r="L29" s="31"/>
      <c r="M29" s="7"/>
      <c r="N29" s="194"/>
    </row>
    <row r="30" spans="1:14" s="171" customFormat="1" ht="25.5" customHeight="1">
      <c r="A30" s="210"/>
      <c r="B30" s="39"/>
      <c r="C30" s="39"/>
      <c r="D30" s="31"/>
      <c r="E30" s="39"/>
      <c r="F30" s="39"/>
      <c r="G30" s="39"/>
      <c r="H30" s="31"/>
      <c r="I30" s="31"/>
      <c r="J30" s="39"/>
      <c r="K30" s="31"/>
      <c r="L30" s="31"/>
      <c r="M30" s="7"/>
      <c r="N30" s="194"/>
    </row>
    <row r="31" spans="1:14" s="171" customFormat="1" ht="12.75">
      <c r="A31" s="210"/>
      <c r="B31" s="39"/>
      <c r="C31" s="39"/>
      <c r="D31" s="31"/>
      <c r="E31" s="39"/>
      <c r="F31" s="39"/>
      <c r="G31" s="39"/>
      <c r="H31" s="31"/>
      <c r="I31" s="31"/>
      <c r="J31" s="39"/>
      <c r="K31" s="31"/>
      <c r="L31" s="31"/>
      <c r="M31" s="7"/>
      <c r="N31" s="194"/>
    </row>
    <row r="32" spans="1:14" s="171" customFormat="1" ht="12.75">
      <c r="A32" s="210"/>
      <c r="B32" s="39"/>
      <c r="C32" s="39"/>
      <c r="D32" s="31"/>
      <c r="E32" s="39"/>
      <c r="F32" s="39"/>
      <c r="G32" s="39"/>
      <c r="H32" s="31"/>
      <c r="I32" s="31"/>
      <c r="J32" s="39"/>
      <c r="K32" s="31"/>
      <c r="L32" s="31"/>
      <c r="M32" s="7"/>
      <c r="N32" s="194"/>
    </row>
    <row r="33" spans="1:14" s="171" customFormat="1" ht="12.75">
      <c r="A33" s="210"/>
      <c r="B33" s="39"/>
      <c r="C33" s="39"/>
      <c r="D33" s="31"/>
      <c r="E33" s="39"/>
      <c r="F33" s="39"/>
      <c r="G33" s="39"/>
      <c r="H33" s="31"/>
      <c r="I33" s="31"/>
      <c r="J33" s="39"/>
      <c r="K33" s="31"/>
      <c r="L33" s="31"/>
      <c r="M33" s="7"/>
      <c r="N33" s="194"/>
    </row>
    <row r="34" spans="1:14" s="171" customFormat="1" ht="12.75">
      <c r="A34" s="210"/>
      <c r="B34" s="39"/>
      <c r="C34" s="39"/>
      <c r="D34" s="31"/>
      <c r="E34" s="39"/>
      <c r="F34" s="39"/>
      <c r="G34" s="39"/>
      <c r="H34" s="31"/>
      <c r="I34" s="31"/>
      <c r="J34" s="39"/>
      <c r="K34" s="31"/>
      <c r="L34" s="31"/>
      <c r="M34" s="7"/>
      <c r="N34" s="194"/>
    </row>
    <row r="35" spans="1:14" s="171" customFormat="1" ht="12.75">
      <c r="A35" s="210"/>
      <c r="B35" s="39"/>
      <c r="C35" s="39"/>
      <c r="D35" s="31"/>
      <c r="E35" s="39"/>
      <c r="F35" s="39"/>
      <c r="G35" s="39"/>
      <c r="H35" s="31"/>
      <c r="I35" s="31"/>
      <c r="J35" s="39"/>
      <c r="K35" s="31"/>
      <c r="L35" s="31"/>
      <c r="M35" s="7"/>
      <c r="N35" s="194"/>
    </row>
    <row r="36" spans="1:14" s="198" customFormat="1" ht="12.75" customHeight="1">
      <c r="A36" s="211"/>
      <c r="B36" s="31"/>
      <c r="C36" s="31"/>
      <c r="D36" s="31"/>
      <c r="E36" s="31"/>
      <c r="F36" s="31"/>
      <c r="G36" s="31"/>
      <c r="H36" s="31"/>
      <c r="I36" s="31"/>
      <c r="J36" s="31"/>
      <c r="K36" s="31"/>
      <c r="L36" s="31"/>
      <c r="M36" s="8"/>
      <c r="N36" s="214"/>
    </row>
    <row r="37" spans="1:14" s="198" customFormat="1" ht="4.5" customHeight="1">
      <c r="A37" s="211"/>
      <c r="B37" s="31"/>
      <c r="C37" s="31"/>
      <c r="D37" s="31"/>
      <c r="E37" s="31"/>
      <c r="F37" s="31"/>
      <c r="G37" s="31"/>
      <c r="H37" s="31"/>
      <c r="I37" s="31"/>
      <c r="J37" s="31"/>
      <c r="K37" s="31"/>
      <c r="L37" s="31"/>
      <c r="M37" s="8"/>
      <c r="N37" s="214"/>
    </row>
    <row r="38" spans="1:14" s="171" customFormat="1" ht="12.75">
      <c r="A38" s="195"/>
      <c r="B38" s="39"/>
      <c r="C38" s="39"/>
      <c r="D38" s="31"/>
      <c r="E38" s="39"/>
      <c r="F38" s="39"/>
      <c r="G38" s="39"/>
      <c r="H38" s="31"/>
      <c r="I38" s="31"/>
      <c r="J38" s="39"/>
      <c r="K38" s="31"/>
      <c r="L38" s="31"/>
      <c r="M38" s="7"/>
      <c r="N38" s="194"/>
    </row>
    <row r="39" spans="1:14" s="171" customFormat="1" ht="12.75">
      <c r="A39" s="210"/>
      <c r="B39" s="39"/>
      <c r="C39" s="39"/>
      <c r="D39" s="31"/>
      <c r="E39" s="39"/>
      <c r="F39" s="39"/>
      <c r="G39" s="39"/>
      <c r="H39" s="31"/>
      <c r="I39" s="31"/>
      <c r="J39" s="39"/>
      <c r="K39" s="31"/>
      <c r="L39" s="31"/>
      <c r="M39" s="7"/>
      <c r="N39" s="194"/>
    </row>
    <row r="40" spans="2:13" s="171" customFormat="1" ht="7.5" customHeight="1">
      <c r="B40" s="6"/>
      <c r="C40" s="6"/>
      <c r="D40" s="197"/>
      <c r="E40" s="6"/>
      <c r="F40" s="6"/>
      <c r="G40" s="6"/>
      <c r="H40" s="197"/>
      <c r="I40" s="197"/>
      <c r="J40" s="6"/>
      <c r="K40" s="197"/>
      <c r="L40" s="197"/>
      <c r="M40" s="6"/>
    </row>
  </sheetData>
  <mergeCells count="2">
    <mergeCell ref="B4:D4"/>
    <mergeCell ref="F4:H4"/>
  </mergeCells>
  <printOptions horizontalCentered="1"/>
  <pageMargins left="0.62" right="0.63" top="0.89" bottom="0.984251968503937"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ransitionEvaluation="1" transitionEntry="1"/>
  <dimension ref="A1:AH286"/>
  <sheetViews>
    <sheetView showGridLines="0" zoomScale="75" zoomScaleNormal="75" workbookViewId="0" topLeftCell="A1">
      <selection activeCell="P1" sqref="N1:P1"/>
    </sheetView>
  </sheetViews>
  <sheetFormatPr defaultColWidth="9.625" defaultRowHeight="12.75"/>
  <cols>
    <col min="1" max="1" width="50.00390625" style="9" customWidth="1"/>
    <col min="2" max="2" width="9.75390625" style="9" customWidth="1"/>
    <col min="3" max="3" width="9.125" style="9" customWidth="1"/>
    <col min="4" max="4" width="10.125" style="91" customWidth="1"/>
    <col min="5" max="5" width="1.625" style="9" customWidth="1"/>
    <col min="6" max="6" width="9.375" style="9" customWidth="1"/>
    <col min="7" max="7" width="9.125" style="9" customWidth="1"/>
    <col min="8" max="8" width="8.625" style="91" customWidth="1"/>
    <col min="9" max="9" width="11.125" style="91" customWidth="1"/>
    <col min="10" max="10" width="8.375" style="91" customWidth="1"/>
    <col min="11" max="11" width="16.625" style="173" customWidth="1"/>
    <col min="12" max="12" width="1.625" style="173" customWidth="1"/>
    <col min="13" max="13" width="9.625" style="170" customWidth="1"/>
    <col min="14" max="14" width="12.25390625" style="172" bestFit="1" customWidth="1"/>
    <col min="15" max="15" width="14.875" style="172" bestFit="1" customWidth="1"/>
    <col min="16" max="34" width="9.625" style="172" customWidth="1"/>
    <col min="35" max="16384" width="9.625" style="170" customWidth="1"/>
  </cols>
  <sheetData>
    <row r="1" spans="1:15" ht="18" customHeight="1">
      <c r="A1" s="680" t="s">
        <v>343</v>
      </c>
      <c r="B1" s="691"/>
      <c r="C1" s="691"/>
      <c r="D1" s="691"/>
      <c r="E1" s="691"/>
      <c r="F1" s="691"/>
      <c r="G1" s="691"/>
      <c r="H1" s="691"/>
      <c r="I1" s="691"/>
      <c r="J1" s="691"/>
      <c r="K1" s="691"/>
      <c r="L1" s="692"/>
      <c r="M1" s="192"/>
      <c r="N1" s="972"/>
      <c r="O1" s="973"/>
    </row>
    <row r="2" spans="1:13" ht="12.75">
      <c r="A2" s="486"/>
      <c r="B2" s="10"/>
      <c r="C2" s="4" t="s">
        <v>681</v>
      </c>
      <c r="D2" s="2" t="s">
        <v>681</v>
      </c>
      <c r="E2" s="4"/>
      <c r="F2" s="4" t="s">
        <v>681</v>
      </c>
      <c r="G2" s="4" t="s">
        <v>681</v>
      </c>
      <c r="H2" s="2" t="s">
        <v>681</v>
      </c>
      <c r="I2" s="2" t="s">
        <v>681</v>
      </c>
      <c r="J2" s="2" t="s">
        <v>681</v>
      </c>
      <c r="K2" s="2" t="s">
        <v>686</v>
      </c>
      <c r="L2" s="475"/>
      <c r="M2" s="171"/>
    </row>
    <row r="3" spans="1:13" ht="12.75">
      <c r="A3" s="486"/>
      <c r="B3" s="10"/>
      <c r="C3" s="4"/>
      <c r="D3" s="2"/>
      <c r="E3" s="4"/>
      <c r="F3" s="4"/>
      <c r="G3" s="4"/>
      <c r="H3" s="2"/>
      <c r="I3" s="2"/>
      <c r="J3" s="2"/>
      <c r="K3" s="2"/>
      <c r="L3" s="475"/>
      <c r="M3" s="171"/>
    </row>
    <row r="4" spans="1:14" ht="12.75">
      <c r="A4" s="486" t="s">
        <v>681</v>
      </c>
      <c r="B4" s="1035" t="s">
        <v>717</v>
      </c>
      <c r="C4" s="1035"/>
      <c r="D4" s="1035"/>
      <c r="E4" s="10"/>
      <c r="F4" s="1035" t="s">
        <v>718</v>
      </c>
      <c r="G4" s="1035"/>
      <c r="H4" s="1035"/>
      <c r="I4" s="92"/>
      <c r="J4" s="92"/>
      <c r="K4" s="2"/>
      <c r="L4" s="475"/>
      <c r="M4" s="171"/>
      <c r="N4" s="138"/>
    </row>
    <row r="5" spans="1:23" s="228" customFormat="1" ht="12.75">
      <c r="A5" s="504"/>
      <c r="B5" s="99"/>
      <c r="C5" s="99"/>
      <c r="D5" s="107"/>
      <c r="E5" s="107"/>
      <c r="F5" s="99"/>
      <c r="G5" s="99"/>
      <c r="H5" s="107"/>
      <c r="I5" s="107"/>
      <c r="J5" s="99"/>
      <c r="K5" s="101" t="s">
        <v>69</v>
      </c>
      <c r="L5" s="462"/>
      <c r="M5" s="226"/>
      <c r="N5" s="149"/>
      <c r="O5" s="149"/>
      <c r="P5" s="149"/>
      <c r="Q5" s="150"/>
      <c r="R5" s="150"/>
      <c r="S5" s="150"/>
      <c r="T5" s="150"/>
      <c r="U5" s="150"/>
      <c r="V5" s="150"/>
      <c r="W5" s="227"/>
    </row>
    <row r="6" spans="1:23" s="228" customFormat="1" ht="12.75">
      <c r="A6" s="487"/>
      <c r="B6" s="99"/>
      <c r="C6" s="101" t="s">
        <v>682</v>
      </c>
      <c r="D6" s="101" t="s">
        <v>683</v>
      </c>
      <c r="E6" s="101"/>
      <c r="F6" s="101" t="s">
        <v>61</v>
      </c>
      <c r="G6" s="101" t="s">
        <v>684</v>
      </c>
      <c r="H6" s="101" t="s">
        <v>683</v>
      </c>
      <c r="I6" s="101" t="s">
        <v>690</v>
      </c>
      <c r="J6" s="101" t="s">
        <v>685</v>
      </c>
      <c r="K6" s="101" t="s">
        <v>62</v>
      </c>
      <c r="L6" s="462"/>
      <c r="M6" s="226" t="s">
        <v>681</v>
      </c>
      <c r="N6" s="149"/>
      <c r="O6" s="149"/>
      <c r="P6" s="149"/>
      <c r="Q6" s="150"/>
      <c r="R6" s="150"/>
      <c r="S6" s="150"/>
      <c r="T6" s="150"/>
      <c r="U6" s="150"/>
      <c r="V6" s="150"/>
      <c r="W6" s="227"/>
    </row>
    <row r="7" spans="1:23" s="228" customFormat="1" ht="12.75">
      <c r="A7" s="465"/>
      <c r="B7" s="101" t="s">
        <v>652</v>
      </c>
      <c r="C7" s="101" t="s">
        <v>63</v>
      </c>
      <c r="D7" s="101" t="s">
        <v>691</v>
      </c>
      <c r="E7" s="101"/>
      <c r="F7" s="101" t="s">
        <v>64</v>
      </c>
      <c r="G7" s="101" t="s">
        <v>65</v>
      </c>
      <c r="H7" s="101" t="s">
        <v>65</v>
      </c>
      <c r="I7" s="101" t="s">
        <v>691</v>
      </c>
      <c r="J7" s="101" t="s">
        <v>653</v>
      </c>
      <c r="K7" s="101" t="s">
        <v>66</v>
      </c>
      <c r="L7" s="462"/>
      <c r="M7" s="226"/>
      <c r="N7" s="149"/>
      <c r="O7" s="149"/>
      <c r="P7" s="149"/>
      <c r="Q7" s="150"/>
      <c r="R7" s="150"/>
      <c r="S7" s="150"/>
      <c r="T7" s="150"/>
      <c r="U7" s="150"/>
      <c r="V7" s="150"/>
      <c r="W7" s="227"/>
    </row>
    <row r="8" spans="1:23" s="228" customFormat="1" ht="12.75">
      <c r="A8" s="505"/>
      <c r="B8" s="229"/>
      <c r="C8" s="230"/>
      <c r="D8" s="231"/>
      <c r="E8" s="231"/>
      <c r="F8" s="230"/>
      <c r="G8" s="230"/>
      <c r="H8" s="231"/>
      <c r="I8" s="231"/>
      <c r="J8" s="230"/>
      <c r="K8" s="398"/>
      <c r="L8" s="506"/>
      <c r="M8" s="226"/>
      <c r="N8" s="226"/>
      <c r="O8" s="226"/>
      <c r="P8" s="226"/>
      <c r="Q8" s="227"/>
      <c r="R8" s="227"/>
      <c r="S8" s="227"/>
      <c r="T8" s="227"/>
      <c r="U8" s="227"/>
      <c r="V8" s="227"/>
      <c r="W8" s="227"/>
    </row>
    <row r="9" spans="1:23" s="228" customFormat="1" ht="12.75">
      <c r="A9" s="780" t="s">
        <v>989</v>
      </c>
      <c r="B9" s="781">
        <v>137421</v>
      </c>
      <c r="C9" s="781">
        <v>234835</v>
      </c>
      <c r="D9" s="782">
        <v>372258</v>
      </c>
      <c r="E9" s="782"/>
      <c r="F9" s="781">
        <v>24625</v>
      </c>
      <c r="G9" s="781">
        <v>88022</v>
      </c>
      <c r="H9" s="782">
        <v>112646</v>
      </c>
      <c r="I9" s="782">
        <v>259612</v>
      </c>
      <c r="J9" s="781">
        <v>29420</v>
      </c>
      <c r="K9" s="782">
        <v>289032</v>
      </c>
      <c r="L9" s="507"/>
      <c r="M9" s="226" t="s">
        <v>681</v>
      </c>
      <c r="N9" s="226"/>
      <c r="O9" s="226"/>
      <c r="P9" s="157"/>
      <c r="Q9" s="148"/>
      <c r="R9" s="148"/>
      <c r="S9" s="148"/>
      <c r="T9" s="148"/>
      <c r="U9" s="227"/>
      <c r="V9" s="148"/>
      <c r="W9" s="227"/>
    </row>
    <row r="10" spans="1:23" s="228" customFormat="1" ht="12.75">
      <c r="A10" s="780"/>
      <c r="B10" s="781"/>
      <c r="C10" s="781"/>
      <c r="D10" s="782"/>
      <c r="E10" s="782"/>
      <c r="F10" s="781"/>
      <c r="G10" s="781"/>
      <c r="H10" s="782"/>
      <c r="I10" s="782"/>
      <c r="J10" s="781"/>
      <c r="K10" s="782"/>
      <c r="L10" s="507"/>
      <c r="M10" s="226"/>
      <c r="N10" s="226"/>
      <c r="O10" s="226"/>
      <c r="P10" s="157"/>
      <c r="Q10" s="148"/>
      <c r="R10" s="148"/>
      <c r="S10" s="148"/>
      <c r="T10" s="148"/>
      <c r="U10" s="227"/>
      <c r="V10" s="148"/>
      <c r="W10" s="227"/>
    </row>
    <row r="11" spans="1:23" s="228" customFormat="1" ht="12.75">
      <c r="A11" s="780" t="s">
        <v>443</v>
      </c>
      <c r="B11" s="781">
        <v>1548</v>
      </c>
      <c r="C11" s="781">
        <v>10320</v>
      </c>
      <c r="D11" s="782">
        <v>11868</v>
      </c>
      <c r="E11" s="782"/>
      <c r="F11" s="781">
        <v>796</v>
      </c>
      <c r="G11" s="781">
        <v>689</v>
      </c>
      <c r="H11" s="782">
        <v>1485</v>
      </c>
      <c r="I11" s="782">
        <v>10383</v>
      </c>
      <c r="J11" s="781">
        <v>1306</v>
      </c>
      <c r="K11" s="782">
        <v>11689</v>
      </c>
      <c r="L11" s="507"/>
      <c r="M11" s="226"/>
      <c r="N11" s="226"/>
      <c r="O11" s="226"/>
      <c r="P11" s="157"/>
      <c r="Q11" s="148"/>
      <c r="R11" s="148"/>
      <c r="S11" s="148"/>
      <c r="T11" s="148"/>
      <c r="U11" s="227"/>
      <c r="V11" s="148"/>
      <c r="W11" s="227"/>
    </row>
    <row r="12" spans="1:23" s="228" customFormat="1" ht="12.75">
      <c r="A12" s="780"/>
      <c r="B12" s="781"/>
      <c r="C12" s="781"/>
      <c r="D12" s="782"/>
      <c r="E12" s="782"/>
      <c r="F12" s="781"/>
      <c r="G12" s="781"/>
      <c r="H12" s="782"/>
      <c r="I12" s="782"/>
      <c r="J12" s="781"/>
      <c r="K12" s="782"/>
      <c r="L12" s="507"/>
      <c r="M12" s="226"/>
      <c r="N12" s="226"/>
      <c r="O12" s="226"/>
      <c r="P12" s="157"/>
      <c r="Q12" s="148"/>
      <c r="R12" s="148"/>
      <c r="S12" s="148"/>
      <c r="T12" s="148"/>
      <c r="U12" s="227"/>
      <c r="V12" s="148"/>
      <c r="W12" s="227"/>
    </row>
    <row r="13" spans="1:23" s="228" customFormat="1" ht="12.75">
      <c r="A13" s="783" t="s">
        <v>444</v>
      </c>
      <c r="B13" s="781"/>
      <c r="C13" s="781"/>
      <c r="D13" s="782"/>
      <c r="E13" s="782"/>
      <c r="F13" s="781"/>
      <c r="G13" s="781"/>
      <c r="H13" s="782"/>
      <c r="I13" s="782"/>
      <c r="J13" s="781"/>
      <c r="K13" s="782"/>
      <c r="L13" s="507"/>
      <c r="M13" s="226"/>
      <c r="N13" s="226"/>
      <c r="O13" s="226"/>
      <c r="P13" s="157"/>
      <c r="Q13" s="148"/>
      <c r="R13" s="148"/>
      <c r="S13" s="148"/>
      <c r="T13" s="148"/>
      <c r="U13" s="227"/>
      <c r="V13" s="148"/>
      <c r="W13" s="227"/>
    </row>
    <row r="14" spans="1:23" s="228" customFormat="1" ht="25.5">
      <c r="A14" s="780" t="s">
        <v>990</v>
      </c>
      <c r="B14" s="781">
        <v>55423</v>
      </c>
      <c r="C14" s="781">
        <v>197242</v>
      </c>
      <c r="D14" s="782">
        <v>252666</v>
      </c>
      <c r="E14" s="782"/>
      <c r="F14" s="781">
        <v>18543</v>
      </c>
      <c r="G14" s="781">
        <v>68451</v>
      </c>
      <c r="H14" s="782">
        <v>86994</v>
      </c>
      <c r="I14" s="782">
        <v>165672</v>
      </c>
      <c r="J14" s="781">
        <v>23848</v>
      </c>
      <c r="K14" s="782">
        <v>189520</v>
      </c>
      <c r="L14" s="507"/>
      <c r="M14" s="226"/>
      <c r="N14" s="226"/>
      <c r="O14" s="226"/>
      <c r="P14" s="157"/>
      <c r="Q14" s="148"/>
      <c r="R14" s="148"/>
      <c r="S14" s="148"/>
      <c r="T14" s="148"/>
      <c r="U14" s="227"/>
      <c r="V14" s="148"/>
      <c r="W14" s="227"/>
    </row>
    <row r="15" spans="1:23" s="228" customFormat="1" ht="12.75">
      <c r="A15" s="780" t="s">
        <v>445</v>
      </c>
      <c r="B15" s="781">
        <v>65244</v>
      </c>
      <c r="C15" s="781">
        <v>225199</v>
      </c>
      <c r="D15" s="782">
        <v>290443</v>
      </c>
      <c r="E15" s="782"/>
      <c r="F15" s="781">
        <v>14703</v>
      </c>
      <c r="G15" s="781">
        <v>99583</v>
      </c>
      <c r="H15" s="782">
        <v>114285</v>
      </c>
      <c r="I15" s="782">
        <v>176158</v>
      </c>
      <c r="J15" s="781">
        <v>6013</v>
      </c>
      <c r="K15" s="782">
        <v>182172</v>
      </c>
      <c r="L15" s="507"/>
      <c r="M15" s="226" t="s">
        <v>681</v>
      </c>
      <c r="N15" s="226"/>
      <c r="O15" s="226"/>
      <c r="P15" s="157"/>
      <c r="Q15" s="148"/>
      <c r="R15" s="148"/>
      <c r="S15" s="148"/>
      <c r="T15" s="148"/>
      <c r="U15" s="227"/>
      <c r="V15" s="148"/>
      <c r="W15" s="227"/>
    </row>
    <row r="16" spans="1:23" s="228" customFormat="1" ht="12.75">
      <c r="A16" s="780"/>
      <c r="B16" s="781"/>
      <c r="C16" s="781"/>
      <c r="D16" s="782"/>
      <c r="E16" s="782"/>
      <c r="F16" s="781"/>
      <c r="G16" s="781"/>
      <c r="H16" s="782"/>
      <c r="I16" s="782"/>
      <c r="J16" s="781"/>
      <c r="K16" s="782"/>
      <c r="L16" s="507"/>
      <c r="M16" s="226"/>
      <c r="N16" s="226"/>
      <c r="O16" s="226"/>
      <c r="P16" s="157"/>
      <c r="Q16" s="148"/>
      <c r="R16" s="148"/>
      <c r="S16" s="148"/>
      <c r="T16" s="148"/>
      <c r="U16" s="227"/>
      <c r="V16" s="148"/>
      <c r="W16" s="227"/>
    </row>
    <row r="17" spans="1:23" s="228" customFormat="1" ht="12.75">
      <c r="A17" s="784" t="s">
        <v>446</v>
      </c>
      <c r="B17" s="781"/>
      <c r="C17" s="781"/>
      <c r="D17" s="782"/>
      <c r="E17" s="782"/>
      <c r="F17" s="781"/>
      <c r="G17" s="781"/>
      <c r="H17" s="782"/>
      <c r="I17" s="782"/>
      <c r="J17" s="781"/>
      <c r="K17" s="782"/>
      <c r="L17" s="507"/>
      <c r="M17" s="226"/>
      <c r="N17" s="226"/>
      <c r="O17" s="226"/>
      <c r="P17" s="157"/>
      <c r="Q17" s="148"/>
      <c r="R17" s="148"/>
      <c r="S17" s="148"/>
      <c r="T17" s="148"/>
      <c r="U17" s="227"/>
      <c r="V17" s="148"/>
      <c r="W17" s="227"/>
    </row>
    <row r="18" spans="1:23" s="228" customFormat="1" ht="12.75">
      <c r="A18" s="785" t="s">
        <v>190</v>
      </c>
      <c r="B18" s="781">
        <v>3033</v>
      </c>
      <c r="C18" s="781">
        <v>20065</v>
      </c>
      <c r="D18" s="782">
        <v>23098</v>
      </c>
      <c r="E18" s="782"/>
      <c r="F18" s="781">
        <v>20934</v>
      </c>
      <c r="G18" s="781">
        <v>2419</v>
      </c>
      <c r="H18" s="782">
        <v>23353</v>
      </c>
      <c r="I18" s="782">
        <v>-255</v>
      </c>
      <c r="J18" s="781">
        <v>45</v>
      </c>
      <c r="K18" s="782">
        <v>-210</v>
      </c>
      <c r="L18" s="507"/>
      <c r="M18" s="226"/>
      <c r="N18" s="226"/>
      <c r="O18" s="226"/>
      <c r="P18" s="157"/>
      <c r="Q18" s="148"/>
      <c r="R18" s="148"/>
      <c r="S18" s="148"/>
      <c r="T18" s="148"/>
      <c r="U18" s="227"/>
      <c r="V18" s="148"/>
      <c r="W18" s="227"/>
    </row>
    <row r="19" spans="1:23" s="228" customFormat="1" ht="12.75">
      <c r="A19" s="786" t="s">
        <v>191</v>
      </c>
      <c r="B19" s="781">
        <v>5051</v>
      </c>
      <c r="C19" s="781">
        <v>218166</v>
      </c>
      <c r="D19" s="782">
        <v>223216</v>
      </c>
      <c r="E19" s="782"/>
      <c r="F19" s="781">
        <v>223151</v>
      </c>
      <c r="G19" s="781">
        <v>6195</v>
      </c>
      <c r="H19" s="782">
        <v>229346</v>
      </c>
      <c r="I19" s="782">
        <v>-6130</v>
      </c>
      <c r="J19" s="781">
        <v>1905</v>
      </c>
      <c r="K19" s="782">
        <v>-4225</v>
      </c>
      <c r="L19" s="507"/>
      <c r="M19" s="226"/>
      <c r="N19" s="226"/>
      <c r="O19" s="226"/>
      <c r="P19" s="157"/>
      <c r="Q19" s="148"/>
      <c r="R19" s="148"/>
      <c r="S19" s="148"/>
      <c r="T19" s="148"/>
      <c r="U19" s="227"/>
      <c r="V19" s="148"/>
      <c r="W19" s="227"/>
    </row>
    <row r="20" spans="1:23" s="228" customFormat="1" ht="12.75">
      <c r="A20" s="785" t="s">
        <v>447</v>
      </c>
      <c r="B20" s="781">
        <v>13931</v>
      </c>
      <c r="C20" s="781">
        <v>28538</v>
      </c>
      <c r="D20" s="782">
        <v>42469</v>
      </c>
      <c r="E20" s="782"/>
      <c r="F20" s="781">
        <v>23806</v>
      </c>
      <c r="G20" s="781">
        <v>9500</v>
      </c>
      <c r="H20" s="782">
        <v>33306</v>
      </c>
      <c r="I20" s="782">
        <v>9163</v>
      </c>
      <c r="J20" s="781">
        <v>4677</v>
      </c>
      <c r="K20" s="782">
        <v>13840</v>
      </c>
      <c r="L20" s="507"/>
      <c r="M20" s="226" t="s">
        <v>681</v>
      </c>
      <c r="N20" s="226"/>
      <c r="O20" s="226"/>
      <c r="P20" s="157"/>
      <c r="Q20" s="148"/>
      <c r="R20" s="148"/>
      <c r="S20" s="148"/>
      <c r="T20" s="148"/>
      <c r="U20" s="227"/>
      <c r="V20" s="148"/>
      <c r="W20" s="227"/>
    </row>
    <row r="21" spans="1:23" s="228" customFormat="1" ht="12.75" customHeight="1">
      <c r="A21" s="785" t="s">
        <v>192</v>
      </c>
      <c r="B21" s="781">
        <v>4461</v>
      </c>
      <c r="C21" s="781">
        <v>102272</v>
      </c>
      <c r="D21" s="782">
        <v>106733</v>
      </c>
      <c r="E21" s="782"/>
      <c r="F21" s="781">
        <v>75537</v>
      </c>
      <c r="G21" s="781">
        <v>20548</v>
      </c>
      <c r="H21" s="782">
        <v>96085</v>
      </c>
      <c r="I21" s="782">
        <v>10648</v>
      </c>
      <c r="J21" s="781">
        <v>622</v>
      </c>
      <c r="K21" s="782">
        <v>11270</v>
      </c>
      <c r="L21" s="507"/>
      <c r="M21" s="226" t="s">
        <v>681</v>
      </c>
      <c r="N21" s="226"/>
      <c r="O21" s="226"/>
      <c r="P21" s="157"/>
      <c r="Q21" s="148"/>
      <c r="R21" s="148"/>
      <c r="S21" s="148"/>
      <c r="T21" s="148"/>
      <c r="U21" s="227"/>
      <c r="V21" s="148"/>
      <c r="W21" s="227"/>
    </row>
    <row r="22" spans="1:23" s="228" customFormat="1" ht="12.75">
      <c r="A22" s="786" t="s">
        <v>193</v>
      </c>
      <c r="B22" s="781">
        <v>903</v>
      </c>
      <c r="C22" s="781">
        <v>69234</v>
      </c>
      <c r="D22" s="782">
        <v>70138</v>
      </c>
      <c r="E22" s="782"/>
      <c r="F22" s="781">
        <v>52361</v>
      </c>
      <c r="G22" s="781">
        <v>11105</v>
      </c>
      <c r="H22" s="782">
        <v>63466</v>
      </c>
      <c r="I22" s="782">
        <v>6671</v>
      </c>
      <c r="J22" s="781">
        <v>602</v>
      </c>
      <c r="K22" s="782">
        <v>7273</v>
      </c>
      <c r="L22" s="507"/>
      <c r="M22" s="226"/>
      <c r="N22" s="226"/>
      <c r="O22" s="226"/>
      <c r="P22" s="157"/>
      <c r="Q22" s="148"/>
      <c r="R22" s="148"/>
      <c r="S22" s="148"/>
      <c r="T22" s="148"/>
      <c r="U22" s="227"/>
      <c r="V22" s="148"/>
      <c r="W22" s="227"/>
    </row>
    <row r="23" spans="1:23" s="228" customFormat="1" ht="12.75">
      <c r="A23" s="786" t="s">
        <v>194</v>
      </c>
      <c r="B23" s="781">
        <v>1116</v>
      </c>
      <c r="C23" s="781">
        <v>54154</v>
      </c>
      <c r="D23" s="782">
        <v>55270</v>
      </c>
      <c r="E23" s="782"/>
      <c r="F23" s="781">
        <v>41603</v>
      </c>
      <c r="G23" s="781">
        <v>18648</v>
      </c>
      <c r="H23" s="782">
        <v>60251</v>
      </c>
      <c r="I23" s="782">
        <v>-4981</v>
      </c>
      <c r="J23" s="781">
        <v>13</v>
      </c>
      <c r="K23" s="782">
        <v>-4968</v>
      </c>
      <c r="L23" s="507"/>
      <c r="M23" s="226"/>
      <c r="N23" s="226"/>
      <c r="O23" s="226"/>
      <c r="P23" s="157"/>
      <c r="Q23" s="148"/>
      <c r="R23" s="148"/>
      <c r="S23" s="148"/>
      <c r="T23" s="148"/>
      <c r="U23" s="227"/>
      <c r="V23" s="148"/>
      <c r="W23" s="227"/>
    </row>
    <row r="24" spans="1:23" s="228" customFormat="1" ht="12.75">
      <c r="A24" s="786" t="s">
        <v>195</v>
      </c>
      <c r="B24" s="781">
        <v>1510</v>
      </c>
      <c r="C24" s="781">
        <v>9266</v>
      </c>
      <c r="D24" s="782">
        <v>10776</v>
      </c>
      <c r="E24" s="782"/>
      <c r="F24" s="781">
        <v>9178</v>
      </c>
      <c r="G24" s="781">
        <v>1218</v>
      </c>
      <c r="H24" s="782">
        <v>10396</v>
      </c>
      <c r="I24" s="782">
        <v>380</v>
      </c>
      <c r="J24" s="781">
        <v>919</v>
      </c>
      <c r="K24" s="782">
        <v>1299</v>
      </c>
      <c r="L24" s="507"/>
      <c r="M24" s="226"/>
      <c r="N24" s="226"/>
      <c r="O24" s="226"/>
      <c r="P24" s="157"/>
      <c r="Q24" s="148"/>
      <c r="R24" s="148"/>
      <c r="S24" s="148"/>
      <c r="T24" s="148"/>
      <c r="U24" s="227"/>
      <c r="V24" s="148"/>
      <c r="W24" s="227"/>
    </row>
    <row r="25" spans="1:23" s="228" customFormat="1" ht="12.75">
      <c r="A25" s="785" t="s">
        <v>448</v>
      </c>
      <c r="B25" s="781">
        <v>11468</v>
      </c>
      <c r="C25" s="781">
        <v>93465</v>
      </c>
      <c r="D25" s="782">
        <v>104933</v>
      </c>
      <c r="E25" s="782"/>
      <c r="F25" s="781">
        <v>54263</v>
      </c>
      <c r="G25" s="781">
        <v>25718</v>
      </c>
      <c r="H25" s="782">
        <v>79981</v>
      </c>
      <c r="I25" s="782">
        <v>24951</v>
      </c>
      <c r="J25" s="781">
        <v>-860</v>
      </c>
      <c r="K25" s="782">
        <v>24091</v>
      </c>
      <c r="L25" s="507"/>
      <c r="M25" s="226"/>
      <c r="N25" s="226"/>
      <c r="O25" s="226"/>
      <c r="P25" s="157"/>
      <c r="Q25" s="148"/>
      <c r="R25" s="148"/>
      <c r="S25" s="148"/>
      <c r="T25" s="148"/>
      <c r="U25" s="227"/>
      <c r="V25" s="148"/>
      <c r="W25" s="227"/>
    </row>
    <row r="26" spans="1:23" s="228" customFormat="1" ht="12.75">
      <c r="A26" s="785" t="s">
        <v>754</v>
      </c>
      <c r="B26" s="781">
        <v>103138</v>
      </c>
      <c r="C26" s="781">
        <v>150767</v>
      </c>
      <c r="D26" s="782">
        <v>253904</v>
      </c>
      <c r="E26" s="782"/>
      <c r="F26" s="781">
        <v>27161</v>
      </c>
      <c r="G26" s="781">
        <v>21347</v>
      </c>
      <c r="H26" s="782">
        <v>48508</v>
      </c>
      <c r="I26" s="782">
        <v>205395</v>
      </c>
      <c r="J26" s="781">
        <v>2206</v>
      </c>
      <c r="K26" s="782">
        <v>207601</v>
      </c>
      <c r="L26" s="507"/>
      <c r="M26" s="226"/>
      <c r="N26" s="226"/>
      <c r="O26" s="226"/>
      <c r="P26" s="157"/>
      <c r="Q26" s="148"/>
      <c r="R26" s="148"/>
      <c r="S26" s="148"/>
      <c r="T26" s="148"/>
      <c r="U26" s="227"/>
      <c r="V26" s="148"/>
      <c r="W26" s="227"/>
    </row>
    <row r="27" spans="1:23" s="228" customFormat="1" ht="12.75">
      <c r="A27" s="786" t="s">
        <v>196</v>
      </c>
      <c r="B27" s="781">
        <v>1060</v>
      </c>
      <c r="C27" s="781">
        <v>2905</v>
      </c>
      <c r="D27" s="782">
        <v>3965</v>
      </c>
      <c r="E27" s="782"/>
      <c r="F27" s="781">
        <v>1665</v>
      </c>
      <c r="G27" s="781">
        <v>152</v>
      </c>
      <c r="H27" s="782">
        <v>1817</v>
      </c>
      <c r="I27" s="782">
        <v>2148</v>
      </c>
      <c r="J27" s="781">
        <v>58</v>
      </c>
      <c r="K27" s="782">
        <v>2206</v>
      </c>
      <c r="L27" s="507"/>
      <c r="M27" s="226"/>
      <c r="N27" s="226"/>
      <c r="O27" s="226"/>
      <c r="P27" s="157"/>
      <c r="Q27" s="148"/>
      <c r="R27" s="148"/>
      <c r="S27" s="148"/>
      <c r="T27" s="148"/>
      <c r="U27" s="227"/>
      <c r="V27" s="148"/>
      <c r="W27" s="227"/>
    </row>
    <row r="28" spans="1:23" s="228" customFormat="1" ht="12.75">
      <c r="A28" s="786" t="s">
        <v>755</v>
      </c>
      <c r="B28" s="781">
        <v>20929</v>
      </c>
      <c r="C28" s="781">
        <v>30321</v>
      </c>
      <c r="D28" s="782">
        <v>51250</v>
      </c>
      <c r="E28" s="782"/>
      <c r="F28" s="781">
        <v>3301</v>
      </c>
      <c r="G28" s="781">
        <v>5301</v>
      </c>
      <c r="H28" s="782">
        <v>8602</v>
      </c>
      <c r="I28" s="782">
        <v>42648</v>
      </c>
      <c r="J28" s="781">
        <v>113</v>
      </c>
      <c r="K28" s="782">
        <v>42761</v>
      </c>
      <c r="L28" s="507"/>
      <c r="M28" s="226"/>
      <c r="N28" s="226"/>
      <c r="O28" s="226"/>
      <c r="P28" s="157"/>
      <c r="Q28" s="148"/>
      <c r="R28" s="148"/>
      <c r="S28" s="148"/>
      <c r="T28" s="148"/>
      <c r="U28" s="227"/>
      <c r="V28" s="148"/>
      <c r="W28" s="227"/>
    </row>
    <row r="29" spans="1:23" s="228" customFormat="1" ht="12.75">
      <c r="A29" s="786" t="s">
        <v>756</v>
      </c>
      <c r="B29" s="781">
        <v>11774</v>
      </c>
      <c r="C29" s="781">
        <v>13718</v>
      </c>
      <c r="D29" s="782">
        <v>25492</v>
      </c>
      <c r="E29" s="782"/>
      <c r="F29" s="781">
        <v>237</v>
      </c>
      <c r="G29" s="781">
        <v>5399</v>
      </c>
      <c r="H29" s="782">
        <v>5636</v>
      </c>
      <c r="I29" s="782">
        <v>19856</v>
      </c>
      <c r="J29" s="781">
        <v>43</v>
      </c>
      <c r="K29" s="782">
        <v>19899</v>
      </c>
      <c r="L29" s="507"/>
      <c r="M29" s="226"/>
      <c r="N29" s="226"/>
      <c r="O29" s="226"/>
      <c r="P29" s="157"/>
      <c r="Q29" s="148"/>
      <c r="R29" s="148"/>
      <c r="S29" s="148"/>
      <c r="T29" s="148"/>
      <c r="U29" s="227"/>
      <c r="V29" s="148"/>
      <c r="W29" s="227"/>
    </row>
    <row r="30" spans="1:23" s="228" customFormat="1" ht="12.75">
      <c r="A30" s="780"/>
      <c r="B30" s="781"/>
      <c r="C30" s="781"/>
      <c r="D30" s="782"/>
      <c r="E30" s="782"/>
      <c r="F30" s="781"/>
      <c r="G30" s="781"/>
      <c r="H30" s="782"/>
      <c r="I30" s="782"/>
      <c r="J30" s="781"/>
      <c r="K30" s="782"/>
      <c r="L30" s="507"/>
      <c r="M30" s="226"/>
      <c r="N30" s="226"/>
      <c r="O30" s="226"/>
      <c r="P30" s="157"/>
      <c r="Q30" s="148"/>
      <c r="R30" s="148"/>
      <c r="S30" s="148"/>
      <c r="T30" s="148"/>
      <c r="U30" s="227"/>
      <c r="V30" s="148"/>
      <c r="W30" s="227"/>
    </row>
    <row r="31" spans="1:23" s="228" customFormat="1" ht="12.75">
      <c r="A31" s="787" t="s">
        <v>449</v>
      </c>
      <c r="B31" s="781"/>
      <c r="C31" s="781"/>
      <c r="D31" s="782"/>
      <c r="E31" s="782"/>
      <c r="F31" s="781"/>
      <c r="G31" s="781"/>
      <c r="H31" s="782"/>
      <c r="I31" s="782"/>
      <c r="J31" s="781"/>
      <c r="K31" s="782"/>
      <c r="L31" s="507"/>
      <c r="M31" s="226"/>
      <c r="N31" s="226"/>
      <c r="O31" s="226"/>
      <c r="P31" s="157"/>
      <c r="Q31" s="148"/>
      <c r="R31" s="148"/>
      <c r="S31" s="148"/>
      <c r="T31" s="148"/>
      <c r="U31" s="227"/>
      <c r="V31" s="148"/>
      <c r="W31" s="227"/>
    </row>
    <row r="32" spans="1:23" s="228" customFormat="1" ht="12.75">
      <c r="A32" s="785" t="s">
        <v>450</v>
      </c>
      <c r="B32" s="781">
        <v>1915</v>
      </c>
      <c r="C32" s="781">
        <v>14199</v>
      </c>
      <c r="D32" s="782">
        <v>16114</v>
      </c>
      <c r="E32" s="782"/>
      <c r="F32" s="781">
        <v>3123</v>
      </c>
      <c r="G32" s="781">
        <v>6802</v>
      </c>
      <c r="H32" s="782">
        <v>9925</v>
      </c>
      <c r="I32" s="782">
        <v>6189</v>
      </c>
      <c r="J32" s="781">
        <v>99</v>
      </c>
      <c r="K32" s="782">
        <v>6288</v>
      </c>
      <c r="L32" s="507"/>
      <c r="M32" s="226"/>
      <c r="N32" s="226"/>
      <c r="O32" s="226"/>
      <c r="P32" s="157"/>
      <c r="Q32" s="148"/>
      <c r="R32" s="148"/>
      <c r="S32" s="148"/>
      <c r="T32" s="148"/>
      <c r="U32" s="227"/>
      <c r="V32" s="148"/>
      <c r="W32" s="227"/>
    </row>
    <row r="33" spans="1:23" s="228" customFormat="1" ht="12.75">
      <c r="A33" s="785" t="s">
        <v>451</v>
      </c>
      <c r="B33" s="781">
        <v>0</v>
      </c>
      <c r="C33" s="781">
        <v>2618</v>
      </c>
      <c r="D33" s="782">
        <v>2618</v>
      </c>
      <c r="E33" s="782"/>
      <c r="F33" s="781">
        <v>593</v>
      </c>
      <c r="G33" s="781">
        <v>957</v>
      </c>
      <c r="H33" s="782">
        <v>1550</v>
      </c>
      <c r="I33" s="782">
        <v>1068</v>
      </c>
      <c r="J33" s="781">
        <v>3</v>
      </c>
      <c r="K33" s="782">
        <v>1071</v>
      </c>
      <c r="L33" s="507"/>
      <c r="M33" s="226"/>
      <c r="N33" s="226"/>
      <c r="O33" s="226"/>
      <c r="P33" s="157"/>
      <c r="Q33" s="148"/>
      <c r="R33" s="148"/>
      <c r="S33" s="148"/>
      <c r="T33" s="148"/>
      <c r="U33" s="227"/>
      <c r="V33" s="148"/>
      <c r="W33" s="227"/>
    </row>
    <row r="34" spans="1:23" s="228" customFormat="1" ht="12.75">
      <c r="A34" s="788" t="s">
        <v>452</v>
      </c>
      <c r="B34" s="781">
        <v>1</v>
      </c>
      <c r="C34" s="781">
        <v>14953</v>
      </c>
      <c r="D34" s="782">
        <v>14954</v>
      </c>
      <c r="E34" s="782"/>
      <c r="F34" s="781">
        <v>-144</v>
      </c>
      <c r="G34" s="781">
        <v>13138</v>
      </c>
      <c r="H34" s="782">
        <v>12994</v>
      </c>
      <c r="I34" s="782">
        <v>1960</v>
      </c>
      <c r="J34" s="781">
        <v>1</v>
      </c>
      <c r="K34" s="782">
        <v>1961</v>
      </c>
      <c r="L34" s="507"/>
      <c r="M34" s="226"/>
      <c r="N34" s="226"/>
      <c r="O34" s="226"/>
      <c r="P34" s="157"/>
      <c r="Q34" s="148"/>
      <c r="R34" s="148"/>
      <c r="S34" s="148"/>
      <c r="T34" s="148"/>
      <c r="U34" s="227"/>
      <c r="V34" s="148"/>
      <c r="W34" s="227"/>
    </row>
    <row r="35" spans="1:23" s="234" customFormat="1" ht="12.75">
      <c r="A35" s="788" t="s">
        <v>453</v>
      </c>
      <c r="B35" s="781">
        <v>271177</v>
      </c>
      <c r="C35" s="781">
        <v>323205</v>
      </c>
      <c r="D35" s="782">
        <v>594379</v>
      </c>
      <c r="E35" s="782"/>
      <c r="F35" s="781">
        <v>19112</v>
      </c>
      <c r="G35" s="781">
        <v>66449</v>
      </c>
      <c r="H35" s="782">
        <v>85561</v>
      </c>
      <c r="I35" s="782">
        <v>508820</v>
      </c>
      <c r="J35" s="781">
        <v>5075</v>
      </c>
      <c r="K35" s="782">
        <v>513895</v>
      </c>
      <c r="L35" s="507"/>
      <c r="M35" s="232" t="s">
        <v>681</v>
      </c>
      <c r="N35" s="232"/>
      <c r="O35" s="232"/>
      <c r="P35" s="157"/>
      <c r="Q35" s="148"/>
      <c r="R35" s="148"/>
      <c r="S35" s="148"/>
      <c r="T35" s="148"/>
      <c r="U35" s="227"/>
      <c r="V35" s="148"/>
      <c r="W35" s="233"/>
    </row>
    <row r="36" spans="1:23" s="234" customFormat="1" ht="12.75">
      <c r="A36" s="780"/>
      <c r="B36" s="781"/>
      <c r="C36" s="781"/>
      <c r="D36" s="782"/>
      <c r="E36" s="782"/>
      <c r="F36" s="781"/>
      <c r="G36" s="781"/>
      <c r="H36" s="782"/>
      <c r="I36" s="782"/>
      <c r="J36" s="781"/>
      <c r="K36" s="782"/>
      <c r="L36" s="507"/>
      <c r="M36" s="232"/>
      <c r="N36" s="232"/>
      <c r="O36" s="232"/>
      <c r="P36" s="157"/>
      <c r="Q36" s="148"/>
      <c r="R36" s="148"/>
      <c r="S36" s="148"/>
      <c r="T36" s="148"/>
      <c r="U36" s="227"/>
      <c r="V36" s="148"/>
      <c r="W36" s="233"/>
    </row>
    <row r="37" spans="1:23" s="228" customFormat="1" ht="12.75">
      <c r="A37" s="789" t="s">
        <v>757</v>
      </c>
      <c r="B37" s="781">
        <v>18169</v>
      </c>
      <c r="C37" s="781">
        <v>55943</v>
      </c>
      <c r="D37" s="782">
        <v>74112</v>
      </c>
      <c r="E37" s="782"/>
      <c r="F37" s="781">
        <v>23938</v>
      </c>
      <c r="G37" s="781">
        <v>26614</v>
      </c>
      <c r="H37" s="782">
        <v>50552</v>
      </c>
      <c r="I37" s="782">
        <v>23559</v>
      </c>
      <c r="J37" s="781">
        <v>26395</v>
      </c>
      <c r="K37" s="782">
        <v>49955</v>
      </c>
      <c r="L37" s="507"/>
      <c r="M37" s="226"/>
      <c r="N37" s="226"/>
      <c r="O37" s="226"/>
      <c r="P37" s="157"/>
      <c r="Q37" s="148"/>
      <c r="R37" s="148"/>
      <c r="S37" s="148"/>
      <c r="T37" s="148"/>
      <c r="U37" s="227"/>
      <c r="V37" s="148"/>
      <c r="W37" s="227"/>
    </row>
    <row r="38" spans="1:23" s="228" customFormat="1" ht="12.75">
      <c r="A38" s="780"/>
      <c r="B38" s="781"/>
      <c r="C38" s="781"/>
      <c r="D38" s="782"/>
      <c r="E38" s="782"/>
      <c r="F38" s="781"/>
      <c r="G38" s="781"/>
      <c r="H38" s="782"/>
      <c r="I38" s="782"/>
      <c r="J38" s="781"/>
      <c r="K38" s="782"/>
      <c r="L38" s="507"/>
      <c r="M38" s="226"/>
      <c r="N38" s="226"/>
      <c r="O38" s="226"/>
      <c r="P38" s="157"/>
      <c r="Q38" s="148"/>
      <c r="R38" s="148"/>
      <c r="S38" s="148"/>
      <c r="T38" s="148"/>
      <c r="U38" s="227"/>
      <c r="V38" s="148"/>
      <c r="W38" s="227"/>
    </row>
    <row r="39" spans="1:23" s="228" customFormat="1" ht="12.75">
      <c r="A39" s="787" t="s">
        <v>454</v>
      </c>
      <c r="B39" s="781"/>
      <c r="C39" s="781"/>
      <c r="D39" s="782"/>
      <c r="E39" s="782"/>
      <c r="F39" s="781"/>
      <c r="G39" s="781"/>
      <c r="H39" s="782"/>
      <c r="I39" s="782"/>
      <c r="J39" s="781"/>
      <c r="K39" s="782"/>
      <c r="L39" s="507"/>
      <c r="M39" s="226" t="s">
        <v>681</v>
      </c>
      <c r="N39" s="226"/>
      <c r="O39" s="226"/>
      <c r="P39" s="157"/>
      <c r="Q39" s="148"/>
      <c r="R39" s="148"/>
      <c r="S39" s="148"/>
      <c r="T39" s="148"/>
      <c r="U39" s="227"/>
      <c r="V39" s="148"/>
      <c r="W39" s="227"/>
    </row>
    <row r="40" spans="1:23" s="228" customFormat="1" ht="12.75">
      <c r="A40" s="789" t="s">
        <v>758</v>
      </c>
      <c r="B40" s="781">
        <v>51699</v>
      </c>
      <c r="C40" s="781">
        <v>1255901</v>
      </c>
      <c r="D40" s="782">
        <v>1307600</v>
      </c>
      <c r="E40" s="782"/>
      <c r="F40" s="781">
        <v>24929</v>
      </c>
      <c r="G40" s="781">
        <v>41983</v>
      </c>
      <c r="H40" s="782">
        <v>66911</v>
      </c>
      <c r="I40" s="782">
        <v>1240688</v>
      </c>
      <c r="J40" s="781">
        <v>2130</v>
      </c>
      <c r="K40" s="782">
        <v>1242819</v>
      </c>
      <c r="L40" s="507"/>
      <c r="M40" s="226"/>
      <c r="N40" s="226"/>
      <c r="O40" s="226"/>
      <c r="P40" s="157"/>
      <c r="Q40" s="148"/>
      <c r="R40" s="148"/>
      <c r="S40" s="148"/>
      <c r="T40" s="148"/>
      <c r="U40" s="227"/>
      <c r="V40" s="148"/>
      <c r="W40" s="227"/>
    </row>
    <row r="41" spans="1:23" s="228" customFormat="1" ht="12.75">
      <c r="A41" s="789" t="s">
        <v>759</v>
      </c>
      <c r="B41" s="781">
        <v>25568</v>
      </c>
      <c r="C41" s="781">
        <v>31596</v>
      </c>
      <c r="D41" s="782">
        <v>57164</v>
      </c>
      <c r="E41" s="782"/>
      <c r="F41" s="781">
        <v>14628</v>
      </c>
      <c r="G41" s="781">
        <v>14211</v>
      </c>
      <c r="H41" s="782">
        <v>28839</v>
      </c>
      <c r="I41" s="782">
        <v>28325</v>
      </c>
      <c r="J41" s="781">
        <v>2685</v>
      </c>
      <c r="K41" s="782">
        <v>31010</v>
      </c>
      <c r="L41" s="507"/>
      <c r="M41" s="226"/>
      <c r="N41" s="226"/>
      <c r="O41" s="226"/>
      <c r="P41" s="157"/>
      <c r="Q41" s="148"/>
      <c r="R41" s="148"/>
      <c r="S41" s="148"/>
      <c r="T41" s="148"/>
      <c r="U41" s="227"/>
      <c r="V41" s="148"/>
      <c r="W41" s="227"/>
    </row>
    <row r="42" spans="1:23" s="228" customFormat="1" ht="12.75">
      <c r="A42" s="789"/>
      <c r="B42" s="781"/>
      <c r="C42" s="781"/>
      <c r="D42" s="782"/>
      <c r="E42" s="782"/>
      <c r="F42" s="781"/>
      <c r="G42" s="781"/>
      <c r="H42" s="782"/>
      <c r="I42" s="782"/>
      <c r="J42" s="781"/>
      <c r="K42" s="782"/>
      <c r="L42" s="507"/>
      <c r="M42" s="226"/>
      <c r="N42" s="226"/>
      <c r="O42" s="226"/>
      <c r="P42" s="157"/>
      <c r="Q42" s="148"/>
      <c r="R42" s="148"/>
      <c r="S42" s="148"/>
      <c r="T42" s="148"/>
      <c r="U42" s="227"/>
      <c r="V42" s="148"/>
      <c r="W42" s="227"/>
    </row>
    <row r="43" spans="1:23" s="234" customFormat="1" ht="12.75">
      <c r="A43" s="790" t="s">
        <v>455</v>
      </c>
      <c r="B43" s="782">
        <v>806538</v>
      </c>
      <c r="C43" s="782">
        <v>3158883</v>
      </c>
      <c r="D43" s="782">
        <v>3965422</v>
      </c>
      <c r="E43" s="782"/>
      <c r="F43" s="782">
        <v>678045</v>
      </c>
      <c r="G43" s="782">
        <v>554448</v>
      </c>
      <c r="H43" s="782">
        <v>1232491</v>
      </c>
      <c r="I43" s="782">
        <v>2732931</v>
      </c>
      <c r="J43" s="782">
        <v>107319</v>
      </c>
      <c r="K43" s="782">
        <v>2840250</v>
      </c>
      <c r="L43" s="507"/>
      <c r="M43" s="232" t="s">
        <v>681</v>
      </c>
      <c r="N43" s="232"/>
      <c r="O43" s="232"/>
      <c r="P43" s="157"/>
      <c r="Q43" s="148"/>
      <c r="R43" s="148"/>
      <c r="S43" s="148"/>
      <c r="T43" s="148"/>
      <c r="U43" s="227"/>
      <c r="V43" s="148"/>
      <c r="W43" s="233"/>
    </row>
    <row r="44" spans="1:23" s="228" customFormat="1" ht="13.5" thickBot="1">
      <c r="A44" s="508"/>
      <c r="B44" s="509"/>
      <c r="C44" s="509"/>
      <c r="D44" s="510"/>
      <c r="E44" s="510"/>
      <c r="F44" s="509"/>
      <c r="G44" s="509"/>
      <c r="H44" s="510"/>
      <c r="I44" s="510"/>
      <c r="J44" s="509"/>
      <c r="K44" s="510"/>
      <c r="L44" s="511"/>
      <c r="M44" s="226"/>
      <c r="N44" s="226"/>
      <c r="O44" s="226"/>
      <c r="P44" s="226"/>
      <c r="Q44" s="227"/>
      <c r="R44" s="227"/>
      <c r="S44" s="227"/>
      <c r="T44" s="227"/>
      <c r="U44" s="227"/>
      <c r="V44" s="227"/>
      <c r="W44" s="227"/>
    </row>
    <row r="45" spans="1:12" ht="12.75">
      <c r="A45" s="7"/>
      <c r="B45" s="7"/>
      <c r="C45" s="8"/>
      <c r="D45" s="8"/>
      <c r="E45" s="7"/>
      <c r="F45" s="7"/>
      <c r="G45" s="8"/>
      <c r="H45" s="8"/>
      <c r="I45" s="8"/>
      <c r="J45" s="8"/>
      <c r="K45" s="198"/>
      <c r="L45" s="198"/>
    </row>
    <row r="46" spans="1:12" ht="12.75">
      <c r="A46" s="39"/>
      <c r="B46" s="39"/>
      <c r="C46" s="31"/>
      <c r="D46" s="31"/>
      <c r="E46" s="39"/>
      <c r="F46" s="39"/>
      <c r="G46" s="31"/>
      <c r="H46" s="31"/>
      <c r="I46" s="31"/>
      <c r="J46" s="40"/>
      <c r="K46" s="196"/>
      <c r="L46" s="196"/>
    </row>
    <row r="47" spans="1:12" ht="12.75">
      <c r="A47" s="39"/>
      <c r="B47" s="39"/>
      <c r="C47" s="31"/>
      <c r="D47" s="31"/>
      <c r="E47" s="39"/>
      <c r="F47" s="39"/>
      <c r="G47" s="31"/>
      <c r="H47" s="31"/>
      <c r="I47" s="31"/>
      <c r="J47" s="40"/>
      <c r="K47" s="196"/>
      <c r="L47" s="196"/>
    </row>
    <row r="48" spans="1:12" ht="12.75">
      <c r="A48" s="39"/>
      <c r="B48" s="39"/>
      <c r="C48" s="31"/>
      <c r="D48" s="31"/>
      <c r="E48" s="39"/>
      <c r="F48" s="39"/>
      <c r="G48" s="31"/>
      <c r="H48" s="31"/>
      <c r="I48" s="31"/>
      <c r="J48" s="40"/>
      <c r="K48" s="196"/>
      <c r="L48" s="196"/>
    </row>
    <row r="49" spans="1:12" ht="18" customHeight="1">
      <c r="A49" s="41"/>
      <c r="B49" s="41"/>
      <c r="C49" s="41"/>
      <c r="D49" s="41"/>
      <c r="E49" s="41"/>
      <c r="F49" s="42"/>
      <c r="G49" s="42"/>
      <c r="H49" s="42"/>
      <c r="I49" s="42"/>
      <c r="J49" s="42"/>
      <c r="K49" s="196"/>
      <c r="L49" s="196"/>
    </row>
    <row r="50" spans="1:12" ht="12.75">
      <c r="A50" s="43"/>
      <c r="B50" s="44"/>
      <c r="C50" s="45"/>
      <c r="D50" s="45"/>
      <c r="E50" s="44"/>
      <c r="F50" s="44"/>
      <c r="G50" s="45"/>
      <c r="H50" s="45"/>
      <c r="I50" s="45"/>
      <c r="J50" s="45"/>
      <c r="K50" s="196"/>
      <c r="L50" s="196"/>
    </row>
    <row r="51" spans="1:34" s="222" customFormat="1" ht="12.75">
      <c r="A51" s="219"/>
      <c r="B51" s="196"/>
      <c r="C51" s="220"/>
      <c r="D51" s="220"/>
      <c r="E51" s="219"/>
      <c r="F51" s="46"/>
      <c r="G51" s="220"/>
      <c r="H51" s="46"/>
      <c r="I51" s="220"/>
      <c r="J51" s="47"/>
      <c r="K51" s="221"/>
      <c r="L51" s="221"/>
      <c r="N51" s="223"/>
      <c r="O51" s="223"/>
      <c r="P51" s="223"/>
      <c r="Q51" s="223"/>
      <c r="R51" s="223"/>
      <c r="S51" s="223"/>
      <c r="T51" s="223"/>
      <c r="U51" s="223"/>
      <c r="V51" s="223"/>
      <c r="W51" s="223"/>
      <c r="X51" s="223"/>
      <c r="Y51" s="223"/>
      <c r="Z51" s="223"/>
      <c r="AA51" s="223"/>
      <c r="AB51" s="223"/>
      <c r="AC51" s="223"/>
      <c r="AD51" s="223"/>
      <c r="AE51" s="223"/>
      <c r="AF51" s="223"/>
      <c r="AG51" s="223"/>
      <c r="AH51" s="223"/>
    </row>
    <row r="52" spans="1:12" ht="12.75">
      <c r="A52" s="43"/>
      <c r="B52" s="44"/>
      <c r="C52" s="45"/>
      <c r="D52" s="45"/>
      <c r="E52" s="44"/>
      <c r="F52" s="44"/>
      <c r="G52" s="45"/>
      <c r="H52" s="45"/>
      <c r="I52" s="45"/>
      <c r="J52" s="48"/>
      <c r="K52" s="196"/>
      <c r="L52" s="196"/>
    </row>
    <row r="53" spans="1:34" s="9" customFormat="1" ht="12.75">
      <c r="A53" s="48"/>
      <c r="B53" s="47"/>
      <c r="C53" s="47"/>
      <c r="D53" s="48"/>
      <c r="E53" s="48"/>
      <c r="F53" s="47"/>
      <c r="G53" s="47"/>
      <c r="H53" s="48"/>
      <c r="I53" s="47"/>
      <c r="J53" s="48"/>
      <c r="K53" s="46"/>
      <c r="L53" s="46"/>
      <c r="N53" s="138"/>
      <c r="O53" s="138"/>
      <c r="P53" s="138"/>
      <c r="Q53" s="138"/>
      <c r="R53" s="138"/>
      <c r="S53" s="138"/>
      <c r="T53" s="138"/>
      <c r="U53" s="138"/>
      <c r="V53" s="138"/>
      <c r="W53" s="138"/>
      <c r="X53" s="138"/>
      <c r="Y53" s="138"/>
      <c r="Z53" s="138"/>
      <c r="AA53" s="138"/>
      <c r="AB53" s="138"/>
      <c r="AC53" s="138"/>
      <c r="AD53" s="138"/>
      <c r="AE53" s="138"/>
      <c r="AF53" s="138"/>
      <c r="AG53" s="138"/>
      <c r="AH53" s="138"/>
    </row>
    <row r="54" spans="1:34" s="9" customFormat="1" ht="12.75">
      <c r="A54" s="47"/>
      <c r="B54" s="48"/>
      <c r="C54" s="48"/>
      <c r="D54" s="48"/>
      <c r="E54" s="48"/>
      <c r="F54" s="48"/>
      <c r="G54" s="48"/>
      <c r="H54" s="48"/>
      <c r="I54" s="48"/>
      <c r="J54" s="31"/>
      <c r="K54" s="46"/>
      <c r="L54" s="46"/>
      <c r="N54" s="138"/>
      <c r="O54" s="138"/>
      <c r="P54" s="138"/>
      <c r="Q54" s="138"/>
      <c r="R54" s="138"/>
      <c r="S54" s="138"/>
      <c r="T54" s="138"/>
      <c r="U54" s="138"/>
      <c r="V54" s="138"/>
      <c r="W54" s="138"/>
      <c r="X54" s="138"/>
      <c r="Y54" s="138"/>
      <c r="Z54" s="138"/>
      <c r="AA54" s="138"/>
      <c r="AB54" s="138"/>
      <c r="AC54" s="138"/>
      <c r="AD54" s="138"/>
      <c r="AE54" s="138"/>
      <c r="AF54" s="138"/>
      <c r="AG54" s="138"/>
      <c r="AH54" s="138"/>
    </row>
    <row r="55" spans="1:12" ht="12.75">
      <c r="A55" s="39"/>
      <c r="B55" s="39"/>
      <c r="C55" s="31"/>
      <c r="D55" s="31"/>
      <c r="E55" s="39"/>
      <c r="F55" s="39"/>
      <c r="G55" s="31"/>
      <c r="H55" s="31"/>
      <c r="I55" s="31"/>
      <c r="J55" s="46"/>
      <c r="K55" s="196"/>
      <c r="L55" s="196"/>
    </row>
    <row r="56" spans="1:12" ht="12.75">
      <c r="A56" s="224"/>
      <c r="B56" s="224"/>
      <c r="C56" s="225"/>
      <c r="D56" s="225"/>
      <c r="E56" s="224"/>
      <c r="F56" s="224"/>
      <c r="G56" s="225"/>
      <c r="H56" s="225"/>
      <c r="I56" s="225"/>
      <c r="J56" s="225"/>
      <c r="K56" s="196"/>
      <c r="L56" s="196"/>
    </row>
    <row r="57" spans="1:12" ht="12.75">
      <c r="A57" s="224"/>
      <c r="B57" s="224"/>
      <c r="C57" s="225"/>
      <c r="D57" s="225"/>
      <c r="E57" s="224"/>
      <c r="F57" s="224"/>
      <c r="G57" s="225"/>
      <c r="H57" s="225"/>
      <c r="I57" s="225"/>
      <c r="J57" s="225"/>
      <c r="K57" s="196"/>
      <c r="L57" s="196"/>
    </row>
    <row r="58" spans="1:12" ht="12.75">
      <c r="A58" s="224"/>
      <c r="B58" s="224"/>
      <c r="C58" s="225"/>
      <c r="D58" s="225"/>
      <c r="E58" s="224"/>
      <c r="F58" s="224"/>
      <c r="G58" s="225"/>
      <c r="H58" s="225"/>
      <c r="I58" s="225"/>
      <c r="J58" s="225"/>
      <c r="K58" s="196"/>
      <c r="L58" s="196"/>
    </row>
    <row r="59" spans="1:12" ht="12.75">
      <c r="A59" s="224"/>
      <c r="B59" s="224"/>
      <c r="C59" s="225"/>
      <c r="D59" s="225"/>
      <c r="E59" s="224"/>
      <c r="F59" s="224"/>
      <c r="G59" s="225"/>
      <c r="H59" s="225"/>
      <c r="I59" s="225"/>
      <c r="J59" s="225"/>
      <c r="K59" s="196"/>
      <c r="L59" s="196"/>
    </row>
    <row r="60" spans="1:12" ht="12.75">
      <c r="A60" s="224"/>
      <c r="B60" s="224"/>
      <c r="C60" s="225"/>
      <c r="D60" s="225"/>
      <c r="E60" s="224"/>
      <c r="F60" s="224"/>
      <c r="G60" s="225"/>
      <c r="H60" s="225"/>
      <c r="I60" s="225"/>
      <c r="J60" s="225"/>
      <c r="K60" s="196"/>
      <c r="L60" s="196"/>
    </row>
    <row r="61" spans="1:12" ht="12.75">
      <c r="A61" s="224"/>
      <c r="B61" s="224"/>
      <c r="C61" s="225"/>
      <c r="D61" s="225"/>
      <c r="E61" s="224"/>
      <c r="F61" s="224"/>
      <c r="G61" s="225"/>
      <c r="H61" s="225"/>
      <c r="I61" s="225"/>
      <c r="J61" s="225"/>
      <c r="K61" s="196"/>
      <c r="L61" s="196"/>
    </row>
    <row r="62" spans="1:12" ht="12.75">
      <c r="A62" s="39"/>
      <c r="B62" s="39"/>
      <c r="C62" s="31"/>
      <c r="D62" s="31"/>
      <c r="E62" s="39"/>
      <c r="F62" s="39"/>
      <c r="G62" s="31"/>
      <c r="H62" s="31"/>
      <c r="I62" s="31"/>
      <c r="J62" s="31"/>
      <c r="K62" s="196"/>
      <c r="L62" s="196"/>
    </row>
    <row r="63" spans="1:12" ht="12.75">
      <c r="A63" s="224"/>
      <c r="B63" s="224"/>
      <c r="C63" s="225"/>
      <c r="D63" s="225"/>
      <c r="E63" s="224"/>
      <c r="F63" s="224"/>
      <c r="G63" s="225"/>
      <c r="H63" s="225"/>
      <c r="I63" s="225"/>
      <c r="J63" s="225"/>
      <c r="K63" s="196"/>
      <c r="L63" s="196"/>
    </row>
    <row r="64" spans="1:12" ht="12.75">
      <c r="A64" s="224"/>
      <c r="B64" s="224"/>
      <c r="C64" s="225"/>
      <c r="D64" s="225"/>
      <c r="E64" s="224"/>
      <c r="F64" s="224"/>
      <c r="G64" s="225"/>
      <c r="H64" s="225"/>
      <c r="I64" s="225"/>
      <c r="J64" s="225"/>
      <c r="K64" s="196"/>
      <c r="L64" s="196"/>
    </row>
    <row r="65" spans="1:12" ht="12.75">
      <c r="A65" s="224"/>
      <c r="B65" s="224"/>
      <c r="C65" s="225"/>
      <c r="D65" s="225"/>
      <c r="E65" s="224"/>
      <c r="F65" s="224"/>
      <c r="G65" s="225"/>
      <c r="H65" s="225"/>
      <c r="I65" s="225"/>
      <c r="J65" s="225"/>
      <c r="K65" s="196"/>
      <c r="L65" s="196"/>
    </row>
    <row r="66" spans="1:12" ht="12.75">
      <c r="A66" s="224"/>
      <c r="B66" s="224"/>
      <c r="C66" s="225"/>
      <c r="D66" s="225"/>
      <c r="E66" s="224"/>
      <c r="F66" s="224"/>
      <c r="G66" s="225"/>
      <c r="H66" s="225"/>
      <c r="I66" s="225"/>
      <c r="J66" s="225"/>
      <c r="K66" s="196"/>
      <c r="L66" s="196"/>
    </row>
    <row r="67" spans="1:12" ht="12.75">
      <c r="A67" s="224"/>
      <c r="B67" s="224"/>
      <c r="C67" s="225"/>
      <c r="D67" s="225"/>
      <c r="E67" s="224"/>
      <c r="F67" s="224"/>
      <c r="G67" s="225"/>
      <c r="H67" s="225"/>
      <c r="I67" s="225"/>
      <c r="J67" s="225"/>
      <c r="K67" s="196"/>
      <c r="L67" s="196"/>
    </row>
    <row r="68" spans="1:12" ht="12.75">
      <c r="A68" s="39"/>
      <c r="B68" s="39"/>
      <c r="C68" s="31"/>
      <c r="D68" s="31"/>
      <c r="E68" s="39"/>
      <c r="F68" s="39"/>
      <c r="G68" s="31"/>
      <c r="H68" s="31"/>
      <c r="I68" s="31"/>
      <c r="J68" s="31"/>
      <c r="K68" s="196"/>
      <c r="L68" s="196"/>
    </row>
    <row r="69" spans="1:34" s="173" customFormat="1" ht="12.75">
      <c r="A69" s="225"/>
      <c r="B69" s="225"/>
      <c r="C69" s="225"/>
      <c r="D69" s="225"/>
      <c r="E69" s="225"/>
      <c r="F69" s="225"/>
      <c r="G69" s="225"/>
      <c r="H69" s="225"/>
      <c r="I69" s="225"/>
      <c r="J69" s="225"/>
      <c r="K69" s="196"/>
      <c r="L69" s="196"/>
      <c r="N69" s="174"/>
      <c r="O69" s="174"/>
      <c r="P69" s="174"/>
      <c r="Q69" s="174"/>
      <c r="R69" s="174"/>
      <c r="S69" s="174"/>
      <c r="T69" s="174"/>
      <c r="U69" s="174"/>
      <c r="V69" s="174"/>
      <c r="W69" s="174"/>
      <c r="X69" s="174"/>
      <c r="Y69" s="174"/>
      <c r="Z69" s="174"/>
      <c r="AA69" s="174"/>
      <c r="AB69" s="174"/>
      <c r="AC69" s="174"/>
      <c r="AD69" s="174"/>
      <c r="AE69" s="174"/>
      <c r="AF69" s="174"/>
      <c r="AG69" s="174"/>
      <c r="AH69" s="174"/>
    </row>
    <row r="70" spans="1:12" ht="12.75">
      <c r="A70" s="39"/>
      <c r="B70" s="39"/>
      <c r="C70" s="31"/>
      <c r="D70" s="31"/>
      <c r="E70" s="39"/>
      <c r="F70" s="39"/>
      <c r="G70" s="31"/>
      <c r="H70" s="31"/>
      <c r="I70" s="31"/>
      <c r="J70" s="31"/>
      <c r="K70" s="196"/>
      <c r="L70" s="196"/>
    </row>
    <row r="71" spans="1:12" ht="12.75">
      <c r="A71" s="39"/>
      <c r="B71" s="39"/>
      <c r="C71" s="31"/>
      <c r="D71" s="31"/>
      <c r="E71" s="39"/>
      <c r="F71" s="39"/>
      <c r="G71" s="31"/>
      <c r="H71" s="31"/>
      <c r="I71" s="31"/>
      <c r="J71" s="31"/>
      <c r="K71" s="196"/>
      <c r="L71" s="196"/>
    </row>
    <row r="72" spans="1:12" ht="12.75">
      <c r="A72" s="224"/>
      <c r="B72" s="224"/>
      <c r="C72" s="225"/>
      <c r="D72" s="225"/>
      <c r="E72" s="224"/>
      <c r="F72" s="224"/>
      <c r="G72" s="225"/>
      <c r="H72" s="225"/>
      <c r="I72" s="225"/>
      <c r="J72" s="225"/>
      <c r="K72" s="196"/>
      <c r="L72" s="196"/>
    </row>
    <row r="73" spans="1:34" s="171" customFormat="1" ht="12.75">
      <c r="A73" s="224"/>
      <c r="B73" s="224"/>
      <c r="C73" s="225"/>
      <c r="D73" s="225"/>
      <c r="E73" s="224"/>
      <c r="F73" s="224"/>
      <c r="G73" s="225"/>
      <c r="H73" s="225"/>
      <c r="I73" s="225"/>
      <c r="J73" s="225"/>
      <c r="K73" s="196"/>
      <c r="L73" s="196"/>
      <c r="N73" s="194"/>
      <c r="O73" s="194"/>
      <c r="P73" s="194"/>
      <c r="Q73" s="194"/>
      <c r="R73" s="194"/>
      <c r="S73" s="194"/>
      <c r="T73" s="194"/>
      <c r="U73" s="194"/>
      <c r="V73" s="194"/>
      <c r="W73" s="194"/>
      <c r="X73" s="194"/>
      <c r="Y73" s="194"/>
      <c r="Z73" s="194"/>
      <c r="AA73" s="194"/>
      <c r="AB73" s="194"/>
      <c r="AC73" s="194"/>
      <c r="AD73" s="194"/>
      <c r="AE73" s="194"/>
      <c r="AF73" s="194"/>
      <c r="AG73" s="194"/>
      <c r="AH73" s="194"/>
    </row>
    <row r="74" spans="1:34" s="171" customFormat="1" ht="12.75">
      <c r="A74" s="224"/>
      <c r="B74" s="224"/>
      <c r="C74" s="225"/>
      <c r="D74" s="225"/>
      <c r="E74" s="224"/>
      <c r="F74" s="224"/>
      <c r="G74" s="225"/>
      <c r="H74" s="225"/>
      <c r="I74" s="225"/>
      <c r="J74" s="225"/>
      <c r="K74" s="196"/>
      <c r="L74" s="196"/>
      <c r="N74" s="194"/>
      <c r="O74" s="194"/>
      <c r="P74" s="194"/>
      <c r="Q74" s="194"/>
      <c r="R74" s="194"/>
      <c r="S74" s="194"/>
      <c r="T74" s="194"/>
      <c r="U74" s="194"/>
      <c r="V74" s="194"/>
      <c r="W74" s="194"/>
      <c r="X74" s="194"/>
      <c r="Y74" s="194"/>
      <c r="Z74" s="194"/>
      <c r="AA74" s="194"/>
      <c r="AB74" s="194"/>
      <c r="AC74" s="194"/>
      <c r="AD74" s="194"/>
      <c r="AE74" s="194"/>
      <c r="AF74" s="194"/>
      <c r="AG74" s="194"/>
      <c r="AH74" s="194"/>
    </row>
    <row r="75" spans="1:12" ht="12.75">
      <c r="A75" s="39"/>
      <c r="B75" s="39"/>
      <c r="C75" s="39"/>
      <c r="D75" s="31"/>
      <c r="E75" s="39"/>
      <c r="F75" s="39"/>
      <c r="G75" s="39"/>
      <c r="H75" s="31"/>
      <c r="I75" s="31"/>
      <c r="J75" s="31"/>
      <c r="K75" s="196"/>
      <c r="L75" s="196"/>
    </row>
    <row r="76" spans="1:12" ht="12.75">
      <c r="A76" s="43"/>
      <c r="B76" s="43"/>
      <c r="C76" s="43"/>
      <c r="D76" s="46"/>
      <c r="E76" s="43"/>
      <c r="F76" s="43"/>
      <c r="G76" s="43"/>
      <c r="H76" s="46"/>
      <c r="I76" s="46"/>
      <c r="J76" s="46"/>
      <c r="K76" s="196"/>
      <c r="L76" s="196"/>
    </row>
    <row r="77" spans="1:12" ht="12.75">
      <c r="A77" s="43"/>
      <c r="B77" s="43"/>
      <c r="C77" s="43"/>
      <c r="D77" s="46"/>
      <c r="E77" s="43"/>
      <c r="F77" s="43"/>
      <c r="G77" s="43"/>
      <c r="H77" s="46"/>
      <c r="I77" s="46"/>
      <c r="J77" s="46"/>
      <c r="K77" s="196"/>
      <c r="L77" s="196"/>
    </row>
    <row r="78" spans="1:12" ht="12.75">
      <c r="A78" s="43"/>
      <c r="B78" s="43"/>
      <c r="C78" s="43"/>
      <c r="D78" s="46"/>
      <c r="E78" s="43"/>
      <c r="F78" s="43"/>
      <c r="G78" s="43"/>
      <c r="H78" s="46"/>
      <c r="I78" s="46"/>
      <c r="J78" s="46"/>
      <c r="K78" s="196"/>
      <c r="L78" s="196"/>
    </row>
    <row r="79" spans="1:12" ht="12.75">
      <c r="A79" s="43"/>
      <c r="B79" s="43"/>
      <c r="C79" s="43"/>
      <c r="D79" s="46"/>
      <c r="E79" s="43"/>
      <c r="F79" s="43"/>
      <c r="G79" s="43"/>
      <c r="H79" s="46"/>
      <c r="I79" s="46"/>
      <c r="J79" s="46"/>
      <c r="K79" s="196"/>
      <c r="L79" s="196"/>
    </row>
    <row r="80" spans="1:12" ht="12.75">
      <c r="A80" s="43"/>
      <c r="B80" s="43"/>
      <c r="C80" s="43"/>
      <c r="D80" s="46"/>
      <c r="E80" s="43"/>
      <c r="F80" s="43"/>
      <c r="G80" s="43"/>
      <c r="H80" s="46"/>
      <c r="I80" s="46"/>
      <c r="J80" s="46"/>
      <c r="K80" s="196"/>
      <c r="L80" s="196"/>
    </row>
    <row r="81" spans="1:12" ht="12.75">
      <c r="A81" s="43"/>
      <c r="B81" s="43"/>
      <c r="C81" s="43"/>
      <c r="D81" s="46"/>
      <c r="E81" s="43"/>
      <c r="F81" s="43"/>
      <c r="G81" s="43"/>
      <c r="H81" s="46"/>
      <c r="I81" s="46"/>
      <c r="J81" s="46"/>
      <c r="K81" s="196"/>
      <c r="L81" s="196"/>
    </row>
    <row r="82" spans="1:12" ht="12.75">
      <c r="A82" s="43"/>
      <c r="B82" s="43"/>
      <c r="C82" s="43"/>
      <c r="D82" s="46"/>
      <c r="E82" s="43"/>
      <c r="F82" s="43"/>
      <c r="G82" s="43"/>
      <c r="H82" s="46"/>
      <c r="I82" s="46"/>
      <c r="J82" s="46"/>
      <c r="K82" s="196"/>
      <c r="L82" s="196"/>
    </row>
    <row r="83" spans="1:12" ht="12.75">
      <c r="A83" s="43"/>
      <c r="B83" s="43"/>
      <c r="C83" s="43"/>
      <c r="D83" s="46"/>
      <c r="E83" s="43"/>
      <c r="F83" s="43"/>
      <c r="G83" s="43"/>
      <c r="H83" s="46"/>
      <c r="I83" s="46"/>
      <c r="J83" s="46"/>
      <c r="K83" s="196"/>
      <c r="L83" s="196"/>
    </row>
    <row r="84" spans="1:12" ht="12.75">
      <c r="A84" s="43"/>
      <c r="B84" s="43"/>
      <c r="C84" s="43"/>
      <c r="D84" s="46"/>
      <c r="E84" s="43"/>
      <c r="F84" s="43"/>
      <c r="G84" s="43"/>
      <c r="H84" s="46"/>
      <c r="I84" s="46"/>
      <c r="J84" s="46"/>
      <c r="K84" s="196"/>
      <c r="L84" s="196"/>
    </row>
    <row r="85" spans="1:12" ht="12.75">
      <c r="A85" s="43"/>
      <c r="B85" s="43"/>
      <c r="C85" s="43"/>
      <c r="D85" s="46"/>
      <c r="E85" s="43"/>
      <c r="F85" s="43"/>
      <c r="G85" s="43"/>
      <c r="H85" s="46"/>
      <c r="I85" s="46"/>
      <c r="J85" s="46"/>
      <c r="K85" s="196"/>
      <c r="L85" s="196"/>
    </row>
    <row r="86" spans="1:12" ht="12.75">
      <c r="A86" s="43"/>
      <c r="B86" s="43"/>
      <c r="C86" s="43"/>
      <c r="D86" s="46"/>
      <c r="E86" s="43"/>
      <c r="F86" s="43"/>
      <c r="G86" s="43"/>
      <c r="H86" s="46"/>
      <c r="I86" s="46"/>
      <c r="J86" s="46"/>
      <c r="K86" s="196"/>
      <c r="L86" s="196"/>
    </row>
    <row r="87" spans="1:12" ht="12.75">
      <c r="A87" s="43"/>
      <c r="B87" s="43"/>
      <c r="C87" s="43"/>
      <c r="D87" s="46"/>
      <c r="E87" s="43"/>
      <c r="F87" s="43"/>
      <c r="G87" s="43"/>
      <c r="H87" s="46"/>
      <c r="I87" s="46"/>
      <c r="J87" s="46"/>
      <c r="K87" s="196"/>
      <c r="L87" s="196"/>
    </row>
    <row r="88" spans="1:12" ht="12.75">
      <c r="A88" s="43"/>
      <c r="B88" s="43"/>
      <c r="C88" s="43"/>
      <c r="D88" s="46"/>
      <c r="E88" s="43"/>
      <c r="F88" s="43"/>
      <c r="G88" s="43"/>
      <c r="H88" s="46"/>
      <c r="I88" s="46"/>
      <c r="J88" s="46"/>
      <c r="K88" s="196"/>
      <c r="L88" s="196"/>
    </row>
    <row r="89" spans="1:12" ht="12.75">
      <c r="A89" s="43"/>
      <c r="B89" s="43"/>
      <c r="C89" s="43"/>
      <c r="D89" s="46"/>
      <c r="E89" s="43"/>
      <c r="F89" s="43"/>
      <c r="G89" s="43"/>
      <c r="H89" s="46"/>
      <c r="I89" s="46"/>
      <c r="J89" s="46"/>
      <c r="K89" s="196"/>
      <c r="L89" s="196"/>
    </row>
    <row r="90" spans="1:12" ht="12.75">
      <c r="A90" s="43"/>
      <c r="B90" s="43"/>
      <c r="C90" s="43"/>
      <c r="D90" s="46"/>
      <c r="E90" s="43"/>
      <c r="F90" s="43"/>
      <c r="G90" s="43"/>
      <c r="H90" s="46"/>
      <c r="I90" s="46"/>
      <c r="J90" s="46"/>
      <c r="K90" s="196"/>
      <c r="L90" s="196"/>
    </row>
    <row r="91" spans="1:12" ht="12.75">
      <c r="A91" s="43"/>
      <c r="B91" s="43"/>
      <c r="C91" s="43"/>
      <c r="D91" s="46"/>
      <c r="E91" s="43"/>
      <c r="F91" s="43"/>
      <c r="G91" s="43"/>
      <c r="H91" s="46"/>
      <c r="I91" s="46"/>
      <c r="J91" s="46"/>
      <c r="K91" s="196"/>
      <c r="L91" s="196"/>
    </row>
    <row r="92" spans="1:12" ht="12.75">
      <c r="A92" s="43"/>
      <c r="B92" s="43"/>
      <c r="C92" s="43"/>
      <c r="D92" s="46"/>
      <c r="E92" s="43"/>
      <c r="F92" s="43"/>
      <c r="G92" s="43"/>
      <c r="H92" s="46"/>
      <c r="I92" s="46"/>
      <c r="J92" s="46"/>
      <c r="K92" s="196"/>
      <c r="L92" s="196"/>
    </row>
    <row r="93" spans="1:12" ht="12.75">
      <c r="A93" s="43"/>
      <c r="B93" s="43"/>
      <c r="C93" s="43"/>
      <c r="D93" s="46"/>
      <c r="E93" s="43"/>
      <c r="F93" s="43"/>
      <c r="G93" s="43"/>
      <c r="H93" s="46"/>
      <c r="I93" s="46"/>
      <c r="J93" s="46"/>
      <c r="K93" s="196"/>
      <c r="L93" s="196"/>
    </row>
    <row r="94" spans="1:12" ht="12.75">
      <c r="A94" s="43"/>
      <c r="B94" s="43"/>
      <c r="C94" s="43"/>
      <c r="D94" s="46"/>
      <c r="E94" s="43"/>
      <c r="F94" s="43"/>
      <c r="G94" s="43"/>
      <c r="H94" s="46"/>
      <c r="I94" s="46"/>
      <c r="J94" s="46"/>
      <c r="K94" s="196"/>
      <c r="L94" s="196"/>
    </row>
    <row r="95" spans="1:12" ht="12.75">
      <c r="A95" s="43"/>
      <c r="B95" s="43"/>
      <c r="C95" s="43"/>
      <c r="D95" s="46"/>
      <c r="E95" s="43"/>
      <c r="F95" s="43"/>
      <c r="G95" s="43"/>
      <c r="H95" s="46"/>
      <c r="I95" s="46"/>
      <c r="J95" s="46"/>
      <c r="K95" s="196"/>
      <c r="L95" s="196"/>
    </row>
    <row r="96" spans="1:12" ht="12.75">
      <c r="A96" s="43"/>
      <c r="B96" s="43"/>
      <c r="C96" s="43"/>
      <c r="D96" s="46"/>
      <c r="E96" s="43"/>
      <c r="F96" s="43"/>
      <c r="G96" s="43"/>
      <c r="H96" s="46"/>
      <c r="I96" s="46"/>
      <c r="J96" s="46"/>
      <c r="K96" s="196"/>
      <c r="L96" s="196"/>
    </row>
    <row r="97" spans="1:12" ht="12.75">
      <c r="A97" s="43"/>
      <c r="B97" s="43"/>
      <c r="C97" s="43"/>
      <c r="D97" s="46"/>
      <c r="E97" s="43"/>
      <c r="F97" s="43"/>
      <c r="G97" s="43"/>
      <c r="H97" s="46"/>
      <c r="I97" s="46"/>
      <c r="J97" s="46"/>
      <c r="K97" s="196"/>
      <c r="L97" s="196"/>
    </row>
    <row r="98" spans="1:12" ht="12.75">
      <c r="A98" s="43"/>
      <c r="B98" s="43"/>
      <c r="C98" s="43"/>
      <c r="D98" s="46"/>
      <c r="E98" s="43"/>
      <c r="F98" s="43"/>
      <c r="G98" s="43"/>
      <c r="H98" s="46"/>
      <c r="I98" s="46"/>
      <c r="J98" s="46"/>
      <c r="K98" s="196"/>
      <c r="L98" s="196"/>
    </row>
    <row r="99" spans="1:12" ht="12.75">
      <c r="A99" s="43"/>
      <c r="B99" s="43"/>
      <c r="C99" s="43"/>
      <c r="D99" s="46"/>
      <c r="E99" s="43"/>
      <c r="F99" s="43"/>
      <c r="G99" s="43"/>
      <c r="H99" s="46"/>
      <c r="I99" s="46"/>
      <c r="J99" s="46"/>
      <c r="K99" s="196"/>
      <c r="L99" s="196"/>
    </row>
    <row r="100" spans="1:12" ht="12.75">
      <c r="A100" s="43"/>
      <c r="B100" s="43"/>
      <c r="C100" s="43"/>
      <c r="D100" s="46"/>
      <c r="E100" s="43"/>
      <c r="F100" s="43"/>
      <c r="G100" s="43"/>
      <c r="H100" s="46"/>
      <c r="I100" s="46"/>
      <c r="J100" s="46"/>
      <c r="K100" s="196"/>
      <c r="L100" s="196"/>
    </row>
    <row r="101" spans="1:12" ht="12.75">
      <c r="A101" s="43"/>
      <c r="B101" s="43"/>
      <c r="C101" s="43"/>
      <c r="D101" s="46"/>
      <c r="E101" s="43"/>
      <c r="F101" s="43"/>
      <c r="G101" s="43"/>
      <c r="H101" s="46"/>
      <c r="I101" s="46"/>
      <c r="J101" s="46"/>
      <c r="K101" s="196"/>
      <c r="L101" s="196"/>
    </row>
    <row r="102" spans="1:12" ht="12.75">
      <c r="A102" s="43"/>
      <c r="B102" s="43"/>
      <c r="C102" s="43"/>
      <c r="D102" s="46"/>
      <c r="E102" s="43"/>
      <c r="F102" s="43"/>
      <c r="G102" s="43"/>
      <c r="H102" s="46"/>
      <c r="I102" s="46"/>
      <c r="J102" s="46"/>
      <c r="K102" s="196"/>
      <c r="L102" s="196"/>
    </row>
    <row r="103" spans="1:12" ht="12.75">
      <c r="A103" s="43"/>
      <c r="B103" s="43"/>
      <c r="C103" s="43"/>
      <c r="D103" s="46"/>
      <c r="E103" s="43"/>
      <c r="F103" s="43"/>
      <c r="G103" s="43"/>
      <c r="H103" s="46"/>
      <c r="I103" s="46"/>
      <c r="J103" s="46"/>
      <c r="K103" s="196"/>
      <c r="L103" s="196"/>
    </row>
    <row r="104" spans="1:12" ht="12.75">
      <c r="A104" s="43"/>
      <c r="B104" s="43"/>
      <c r="C104" s="43"/>
      <c r="D104" s="46"/>
      <c r="E104" s="43"/>
      <c r="F104" s="43"/>
      <c r="G104" s="43"/>
      <c r="H104" s="46"/>
      <c r="I104" s="46"/>
      <c r="J104" s="46"/>
      <c r="K104" s="196"/>
      <c r="L104" s="196"/>
    </row>
    <row r="105" spans="1:12" ht="12.75">
      <c r="A105" s="43"/>
      <c r="B105" s="43"/>
      <c r="C105" s="43"/>
      <c r="D105" s="46"/>
      <c r="E105" s="43"/>
      <c r="F105" s="43"/>
      <c r="G105" s="43"/>
      <c r="H105" s="46"/>
      <c r="I105" s="46"/>
      <c r="J105" s="46"/>
      <c r="K105" s="196"/>
      <c r="L105" s="196"/>
    </row>
    <row r="106" spans="1:12" ht="12.75">
      <c r="A106" s="43"/>
      <c r="B106" s="43"/>
      <c r="C106" s="43"/>
      <c r="D106" s="46"/>
      <c r="E106" s="43"/>
      <c r="F106" s="43"/>
      <c r="G106" s="43"/>
      <c r="H106" s="46"/>
      <c r="I106" s="46"/>
      <c r="J106" s="46"/>
      <c r="K106" s="196"/>
      <c r="L106" s="196"/>
    </row>
    <row r="107" spans="1:12" ht="12.75">
      <c r="A107" s="43"/>
      <c r="B107" s="43"/>
      <c r="C107" s="43"/>
      <c r="D107" s="46"/>
      <c r="E107" s="43"/>
      <c r="F107" s="43"/>
      <c r="G107" s="43"/>
      <c r="H107" s="46"/>
      <c r="I107" s="46"/>
      <c r="J107" s="46"/>
      <c r="K107" s="196"/>
      <c r="L107" s="196"/>
    </row>
    <row r="108" spans="1:12" ht="12.75">
      <c r="A108" s="43"/>
      <c r="B108" s="43"/>
      <c r="C108" s="43"/>
      <c r="D108" s="46"/>
      <c r="E108" s="43"/>
      <c r="F108" s="43"/>
      <c r="G108" s="43"/>
      <c r="H108" s="46"/>
      <c r="I108" s="46"/>
      <c r="J108" s="46"/>
      <c r="K108" s="196"/>
      <c r="L108" s="196"/>
    </row>
    <row r="109" spans="1:12" ht="12.75">
      <c r="A109" s="43"/>
      <c r="B109" s="43"/>
      <c r="C109" s="43"/>
      <c r="D109" s="46"/>
      <c r="E109" s="43"/>
      <c r="F109" s="43"/>
      <c r="G109" s="43"/>
      <c r="H109" s="46"/>
      <c r="I109" s="46"/>
      <c r="J109" s="46"/>
      <c r="K109" s="196"/>
      <c r="L109" s="196"/>
    </row>
    <row r="110" spans="1:12" ht="12.75">
      <c r="A110" s="43"/>
      <c r="B110" s="43"/>
      <c r="C110" s="43"/>
      <c r="D110" s="46"/>
      <c r="E110" s="43"/>
      <c r="F110" s="43"/>
      <c r="G110" s="43"/>
      <c r="H110" s="46"/>
      <c r="I110" s="46"/>
      <c r="J110" s="46"/>
      <c r="K110" s="196"/>
      <c r="L110" s="196"/>
    </row>
    <row r="111" spans="1:12" ht="12.75">
      <c r="A111" s="43"/>
      <c r="B111" s="43"/>
      <c r="C111" s="43"/>
      <c r="D111" s="46"/>
      <c r="E111" s="43"/>
      <c r="F111" s="43"/>
      <c r="G111" s="43"/>
      <c r="H111" s="46"/>
      <c r="I111" s="46"/>
      <c r="J111" s="46"/>
      <c r="K111" s="196"/>
      <c r="L111" s="196"/>
    </row>
    <row r="112" spans="1:12" ht="12.75">
      <c r="A112" s="43"/>
      <c r="B112" s="43"/>
      <c r="C112" s="43"/>
      <c r="D112" s="46"/>
      <c r="E112" s="43"/>
      <c r="F112" s="43"/>
      <c r="G112" s="43"/>
      <c r="H112" s="46"/>
      <c r="I112" s="46"/>
      <c r="J112" s="46"/>
      <c r="K112" s="196"/>
      <c r="L112" s="196"/>
    </row>
    <row r="113" spans="1:12" ht="12.75">
      <c r="A113" s="43"/>
      <c r="B113" s="43"/>
      <c r="C113" s="43"/>
      <c r="D113" s="46"/>
      <c r="E113" s="43"/>
      <c r="F113" s="43"/>
      <c r="G113" s="43"/>
      <c r="H113" s="46"/>
      <c r="I113" s="46"/>
      <c r="J113" s="46"/>
      <c r="K113" s="196"/>
      <c r="L113" s="196"/>
    </row>
    <row r="114" spans="1:12" ht="12.75">
      <c r="A114" s="43"/>
      <c r="B114" s="43"/>
      <c r="C114" s="43"/>
      <c r="D114" s="46"/>
      <c r="E114" s="43"/>
      <c r="F114" s="43"/>
      <c r="G114" s="43"/>
      <c r="H114" s="46"/>
      <c r="I114" s="46"/>
      <c r="J114" s="46"/>
      <c r="K114" s="196"/>
      <c r="L114" s="196"/>
    </row>
    <row r="115" spans="1:12" ht="12.75">
      <c r="A115" s="43"/>
      <c r="B115" s="43"/>
      <c r="C115" s="43"/>
      <c r="D115" s="46"/>
      <c r="E115" s="43"/>
      <c r="F115" s="43"/>
      <c r="G115" s="43"/>
      <c r="H115" s="46"/>
      <c r="I115" s="46"/>
      <c r="J115" s="46"/>
      <c r="K115" s="196"/>
      <c r="L115" s="196"/>
    </row>
    <row r="116" spans="1:12" ht="12.75">
      <c r="A116" s="43"/>
      <c r="B116" s="43"/>
      <c r="C116" s="43"/>
      <c r="D116" s="46"/>
      <c r="E116" s="43"/>
      <c r="F116" s="43"/>
      <c r="G116" s="43"/>
      <c r="H116" s="46"/>
      <c r="I116" s="46"/>
      <c r="J116" s="46"/>
      <c r="K116" s="196"/>
      <c r="L116" s="196"/>
    </row>
    <row r="117" spans="1:12" ht="12.75">
      <c r="A117" s="43"/>
      <c r="B117" s="43"/>
      <c r="C117" s="43"/>
      <c r="D117" s="46"/>
      <c r="E117" s="43"/>
      <c r="F117" s="43"/>
      <c r="G117" s="43"/>
      <c r="H117" s="46"/>
      <c r="I117" s="46"/>
      <c r="J117" s="46"/>
      <c r="K117" s="196"/>
      <c r="L117" s="196"/>
    </row>
    <row r="118" spans="1:12" ht="12.75">
      <c r="A118" s="43"/>
      <c r="B118" s="43"/>
      <c r="C118" s="43"/>
      <c r="D118" s="46"/>
      <c r="E118" s="43"/>
      <c r="F118" s="43"/>
      <c r="G118" s="43"/>
      <c r="H118" s="46"/>
      <c r="I118" s="46"/>
      <c r="J118" s="46"/>
      <c r="K118" s="196"/>
      <c r="L118" s="196"/>
    </row>
    <row r="119" spans="1:12" ht="12.75">
      <c r="A119" s="43"/>
      <c r="B119" s="43"/>
      <c r="C119" s="43"/>
      <c r="D119" s="46"/>
      <c r="E119" s="43"/>
      <c r="F119" s="43"/>
      <c r="G119" s="43"/>
      <c r="H119" s="46"/>
      <c r="I119" s="46"/>
      <c r="J119" s="46"/>
      <c r="K119" s="196"/>
      <c r="L119" s="196"/>
    </row>
    <row r="120" spans="1:12" ht="12.75">
      <c r="A120" s="43"/>
      <c r="B120" s="43"/>
      <c r="C120" s="43"/>
      <c r="D120" s="46"/>
      <c r="E120" s="43"/>
      <c r="F120" s="43"/>
      <c r="G120" s="43"/>
      <c r="H120" s="46"/>
      <c r="I120" s="46"/>
      <c r="J120" s="46"/>
      <c r="K120" s="196"/>
      <c r="L120" s="196"/>
    </row>
    <row r="121" spans="1:12" ht="12.75">
      <c r="A121" s="43"/>
      <c r="B121" s="43"/>
      <c r="C121" s="43"/>
      <c r="D121" s="46"/>
      <c r="E121" s="43"/>
      <c r="F121" s="43"/>
      <c r="G121" s="43"/>
      <c r="H121" s="46"/>
      <c r="I121" s="46"/>
      <c r="J121" s="46"/>
      <c r="K121" s="196"/>
      <c r="L121" s="196"/>
    </row>
    <row r="122" spans="1:12" ht="12.75">
      <c r="A122" s="43"/>
      <c r="B122" s="43"/>
      <c r="C122" s="43"/>
      <c r="D122" s="46"/>
      <c r="E122" s="43"/>
      <c r="F122" s="43"/>
      <c r="G122" s="43"/>
      <c r="H122" s="46"/>
      <c r="I122" s="46"/>
      <c r="J122" s="46"/>
      <c r="K122" s="196"/>
      <c r="L122" s="196"/>
    </row>
    <row r="123" spans="1:12" ht="12.75">
      <c r="A123" s="43"/>
      <c r="B123" s="43"/>
      <c r="C123" s="43"/>
      <c r="D123" s="46"/>
      <c r="E123" s="43"/>
      <c r="F123" s="43"/>
      <c r="G123" s="43"/>
      <c r="H123" s="46"/>
      <c r="I123" s="46"/>
      <c r="J123" s="46"/>
      <c r="K123" s="196"/>
      <c r="L123" s="196"/>
    </row>
    <row r="124" spans="1:12" ht="12.75">
      <c r="A124" s="43"/>
      <c r="B124" s="43"/>
      <c r="C124" s="43"/>
      <c r="D124" s="46"/>
      <c r="E124" s="43"/>
      <c r="F124" s="43"/>
      <c r="G124" s="43"/>
      <c r="H124" s="46"/>
      <c r="I124" s="46"/>
      <c r="J124" s="46"/>
      <c r="K124" s="196"/>
      <c r="L124" s="196"/>
    </row>
    <row r="125" spans="1:12" ht="12.75">
      <c r="A125" s="43"/>
      <c r="B125" s="43"/>
      <c r="C125" s="43"/>
      <c r="D125" s="46"/>
      <c r="E125" s="43"/>
      <c r="F125" s="43"/>
      <c r="G125" s="43"/>
      <c r="H125" s="46"/>
      <c r="I125" s="46"/>
      <c r="J125" s="46"/>
      <c r="K125" s="196"/>
      <c r="L125" s="196"/>
    </row>
    <row r="126" spans="1:12" ht="12.75">
      <c r="A126" s="43"/>
      <c r="B126" s="43"/>
      <c r="C126" s="43"/>
      <c r="D126" s="46"/>
      <c r="E126" s="43"/>
      <c r="F126" s="43"/>
      <c r="G126" s="43"/>
      <c r="H126" s="46"/>
      <c r="I126" s="46"/>
      <c r="J126" s="46"/>
      <c r="K126" s="196"/>
      <c r="L126" s="196"/>
    </row>
    <row r="127" spans="1:12" ht="12.75">
      <c r="A127" s="43"/>
      <c r="B127" s="43"/>
      <c r="C127" s="43"/>
      <c r="D127" s="46"/>
      <c r="E127" s="43"/>
      <c r="F127" s="43"/>
      <c r="G127" s="43"/>
      <c r="H127" s="46"/>
      <c r="I127" s="46"/>
      <c r="J127" s="46"/>
      <c r="K127" s="196"/>
      <c r="L127" s="196"/>
    </row>
    <row r="128" spans="1:12" ht="12.75">
      <c r="A128" s="43"/>
      <c r="B128" s="43"/>
      <c r="C128" s="43"/>
      <c r="D128" s="46"/>
      <c r="E128" s="43"/>
      <c r="F128" s="43"/>
      <c r="G128" s="43"/>
      <c r="H128" s="46"/>
      <c r="I128" s="46"/>
      <c r="J128" s="46"/>
      <c r="K128" s="196"/>
      <c r="L128" s="196"/>
    </row>
    <row r="129" spans="1:12" ht="12.75">
      <c r="A129" s="43"/>
      <c r="B129" s="43"/>
      <c r="C129" s="43"/>
      <c r="D129" s="46"/>
      <c r="E129" s="43"/>
      <c r="F129" s="43"/>
      <c r="G129" s="43"/>
      <c r="H129" s="46"/>
      <c r="I129" s="46"/>
      <c r="J129" s="46"/>
      <c r="K129" s="196"/>
      <c r="L129" s="196"/>
    </row>
    <row r="130" spans="1:12" ht="12.75">
      <c r="A130" s="43"/>
      <c r="B130" s="43"/>
      <c r="C130" s="43"/>
      <c r="D130" s="46"/>
      <c r="E130" s="43"/>
      <c r="F130" s="43"/>
      <c r="G130" s="43"/>
      <c r="H130" s="46"/>
      <c r="I130" s="46"/>
      <c r="J130" s="46"/>
      <c r="K130" s="196"/>
      <c r="L130" s="196"/>
    </row>
    <row r="131" spans="1:12" ht="12.75">
      <c r="A131" s="43"/>
      <c r="B131" s="43"/>
      <c r="C131" s="43"/>
      <c r="D131" s="46"/>
      <c r="E131" s="43"/>
      <c r="F131" s="43"/>
      <c r="G131" s="43"/>
      <c r="H131" s="46"/>
      <c r="I131" s="46"/>
      <c r="J131" s="46"/>
      <c r="K131" s="196"/>
      <c r="L131" s="196"/>
    </row>
    <row r="132" spans="1:12" ht="12.75">
      <c r="A132" s="43"/>
      <c r="B132" s="43"/>
      <c r="C132" s="43"/>
      <c r="D132" s="46"/>
      <c r="E132" s="43"/>
      <c r="F132" s="43"/>
      <c r="G132" s="43"/>
      <c r="H132" s="46"/>
      <c r="I132" s="46"/>
      <c r="J132" s="46"/>
      <c r="K132" s="196"/>
      <c r="L132" s="196"/>
    </row>
    <row r="133" spans="1:12" ht="12.75">
      <c r="A133" s="43"/>
      <c r="B133" s="43"/>
      <c r="C133" s="43"/>
      <c r="D133" s="46"/>
      <c r="E133" s="43"/>
      <c r="F133" s="43"/>
      <c r="G133" s="43"/>
      <c r="H133" s="46"/>
      <c r="I133" s="46"/>
      <c r="J133" s="46"/>
      <c r="K133" s="196"/>
      <c r="L133" s="196"/>
    </row>
    <row r="134" spans="1:12" ht="12.75">
      <c r="A134" s="43"/>
      <c r="B134" s="43"/>
      <c r="C134" s="43"/>
      <c r="D134" s="46"/>
      <c r="E134" s="43"/>
      <c r="F134" s="43"/>
      <c r="G134" s="43"/>
      <c r="H134" s="46"/>
      <c r="I134" s="46"/>
      <c r="J134" s="46"/>
      <c r="K134" s="196"/>
      <c r="L134" s="196"/>
    </row>
    <row r="135" spans="1:12" ht="12.75">
      <c r="A135" s="43"/>
      <c r="B135" s="43"/>
      <c r="C135" s="43"/>
      <c r="D135" s="46"/>
      <c r="E135" s="43"/>
      <c r="F135" s="43"/>
      <c r="G135" s="43"/>
      <c r="H135" s="46"/>
      <c r="I135" s="46"/>
      <c r="J135" s="46"/>
      <c r="K135" s="196"/>
      <c r="L135" s="196"/>
    </row>
    <row r="136" spans="1:12" ht="12.75">
      <c r="A136" s="43"/>
      <c r="B136" s="43"/>
      <c r="C136" s="43"/>
      <c r="D136" s="46"/>
      <c r="E136" s="43"/>
      <c r="F136" s="43"/>
      <c r="G136" s="43"/>
      <c r="H136" s="46"/>
      <c r="I136" s="46"/>
      <c r="J136" s="46"/>
      <c r="K136" s="196"/>
      <c r="L136" s="196"/>
    </row>
    <row r="137" spans="1:12" ht="12.75">
      <c r="A137" s="43"/>
      <c r="B137" s="43"/>
      <c r="C137" s="43"/>
      <c r="D137" s="46"/>
      <c r="E137" s="43"/>
      <c r="F137" s="43"/>
      <c r="G137" s="43"/>
      <c r="H137" s="46"/>
      <c r="I137" s="46"/>
      <c r="J137" s="46"/>
      <c r="K137" s="196"/>
      <c r="L137" s="196"/>
    </row>
    <row r="138" spans="1:12" ht="12.75">
      <c r="A138" s="43"/>
      <c r="B138" s="43"/>
      <c r="C138" s="43"/>
      <c r="D138" s="46"/>
      <c r="E138" s="43"/>
      <c r="F138" s="43"/>
      <c r="G138" s="43"/>
      <c r="H138" s="46"/>
      <c r="I138" s="46"/>
      <c r="J138" s="46"/>
      <c r="K138" s="196"/>
      <c r="L138" s="196"/>
    </row>
    <row r="139" spans="1:12" ht="12.75">
      <c r="A139" s="43"/>
      <c r="B139" s="43"/>
      <c r="C139" s="43"/>
      <c r="D139" s="46"/>
      <c r="E139" s="43"/>
      <c r="F139" s="43"/>
      <c r="G139" s="43"/>
      <c r="H139" s="46"/>
      <c r="I139" s="46"/>
      <c r="J139" s="46"/>
      <c r="K139" s="196"/>
      <c r="L139" s="196"/>
    </row>
    <row r="140" spans="1:12" ht="12.75">
      <c r="A140" s="43"/>
      <c r="B140" s="43"/>
      <c r="C140" s="43"/>
      <c r="D140" s="46"/>
      <c r="E140" s="43"/>
      <c r="F140" s="43"/>
      <c r="G140" s="43"/>
      <c r="H140" s="46"/>
      <c r="I140" s="46"/>
      <c r="J140" s="46"/>
      <c r="K140" s="196"/>
      <c r="L140" s="196"/>
    </row>
    <row r="141" spans="1:12" ht="12.75">
      <c r="A141" s="43"/>
      <c r="B141" s="43"/>
      <c r="C141" s="43"/>
      <c r="D141" s="46"/>
      <c r="E141" s="43"/>
      <c r="F141" s="43"/>
      <c r="G141" s="43"/>
      <c r="H141" s="46"/>
      <c r="I141" s="46"/>
      <c r="J141" s="46"/>
      <c r="K141" s="196"/>
      <c r="L141" s="196"/>
    </row>
    <row r="142" spans="1:12" ht="12.75">
      <c r="A142" s="43"/>
      <c r="B142" s="43"/>
      <c r="C142" s="43"/>
      <c r="D142" s="46"/>
      <c r="E142" s="43"/>
      <c r="F142" s="43"/>
      <c r="G142" s="43"/>
      <c r="H142" s="46"/>
      <c r="I142" s="46"/>
      <c r="J142" s="46"/>
      <c r="K142" s="196"/>
      <c r="L142" s="196"/>
    </row>
    <row r="143" spans="1:12" ht="12.75">
      <c r="A143" s="43"/>
      <c r="B143" s="43"/>
      <c r="C143" s="43"/>
      <c r="D143" s="46"/>
      <c r="E143" s="43"/>
      <c r="F143" s="43"/>
      <c r="G143" s="43"/>
      <c r="H143" s="46"/>
      <c r="I143" s="46"/>
      <c r="J143" s="46"/>
      <c r="K143" s="196"/>
      <c r="L143" s="196"/>
    </row>
    <row r="144" spans="1:12" ht="12.75">
      <c r="A144" s="43"/>
      <c r="B144" s="43"/>
      <c r="C144" s="43"/>
      <c r="D144" s="46"/>
      <c r="E144" s="43"/>
      <c r="F144" s="43"/>
      <c r="G144" s="43"/>
      <c r="H144" s="46"/>
      <c r="I144" s="46"/>
      <c r="J144" s="46"/>
      <c r="K144" s="196"/>
      <c r="L144" s="196"/>
    </row>
    <row r="145" spans="1:12" ht="12.75">
      <c r="A145" s="43"/>
      <c r="B145" s="43"/>
      <c r="C145" s="43"/>
      <c r="D145" s="46"/>
      <c r="E145" s="43"/>
      <c r="F145" s="43"/>
      <c r="G145" s="43"/>
      <c r="H145" s="46"/>
      <c r="I145" s="46"/>
      <c r="J145" s="46"/>
      <c r="K145" s="196"/>
      <c r="L145" s="196"/>
    </row>
    <row r="146" spans="1:12" ht="12.75">
      <c r="A146" s="43"/>
      <c r="B146" s="43"/>
      <c r="C146" s="43"/>
      <c r="D146" s="46"/>
      <c r="E146" s="43"/>
      <c r="F146" s="43"/>
      <c r="G146" s="43"/>
      <c r="H146" s="46"/>
      <c r="I146" s="46"/>
      <c r="J146" s="46"/>
      <c r="K146" s="196"/>
      <c r="L146" s="196"/>
    </row>
    <row r="147" spans="1:12" ht="12.75">
      <c r="A147" s="43"/>
      <c r="B147" s="43"/>
      <c r="C147" s="43"/>
      <c r="D147" s="46"/>
      <c r="E147" s="43"/>
      <c r="F147" s="43"/>
      <c r="G147" s="43"/>
      <c r="H147" s="46"/>
      <c r="I147" s="46"/>
      <c r="J147" s="46"/>
      <c r="K147" s="196"/>
      <c r="L147" s="196"/>
    </row>
    <row r="148" spans="1:12" ht="12.75">
      <c r="A148" s="43"/>
      <c r="B148" s="43"/>
      <c r="C148" s="43"/>
      <c r="D148" s="46"/>
      <c r="E148" s="43"/>
      <c r="F148" s="43"/>
      <c r="G148" s="43"/>
      <c r="H148" s="46"/>
      <c r="I148" s="46"/>
      <c r="J148" s="46"/>
      <c r="K148" s="196"/>
      <c r="L148" s="196"/>
    </row>
    <row r="149" spans="1:12" ht="12.75">
      <c r="A149" s="43"/>
      <c r="B149" s="43"/>
      <c r="C149" s="43"/>
      <c r="D149" s="46"/>
      <c r="E149" s="43"/>
      <c r="F149" s="43"/>
      <c r="G149" s="43"/>
      <c r="H149" s="46"/>
      <c r="I149" s="46"/>
      <c r="J149" s="46"/>
      <c r="K149" s="196"/>
      <c r="L149" s="196"/>
    </row>
    <row r="150" spans="1:12" ht="12.75">
      <c r="A150" s="43"/>
      <c r="B150" s="43"/>
      <c r="C150" s="43"/>
      <c r="D150" s="46"/>
      <c r="E150" s="43"/>
      <c r="F150" s="43"/>
      <c r="G150" s="43"/>
      <c r="H150" s="46"/>
      <c r="I150" s="46"/>
      <c r="J150" s="46"/>
      <c r="K150" s="196"/>
      <c r="L150" s="196"/>
    </row>
    <row r="151" spans="1:12" ht="12.75">
      <c r="A151" s="43"/>
      <c r="B151" s="43"/>
      <c r="C151" s="43"/>
      <c r="D151" s="46"/>
      <c r="E151" s="43"/>
      <c r="F151" s="43"/>
      <c r="G151" s="43"/>
      <c r="H151" s="46"/>
      <c r="I151" s="46"/>
      <c r="J151" s="46"/>
      <c r="K151" s="196"/>
      <c r="L151" s="196"/>
    </row>
    <row r="152" spans="1:12" ht="12.75">
      <c r="A152" s="43"/>
      <c r="B152" s="43"/>
      <c r="C152" s="43"/>
      <c r="D152" s="46"/>
      <c r="E152" s="43"/>
      <c r="F152" s="43"/>
      <c r="G152" s="43"/>
      <c r="H152" s="46"/>
      <c r="I152" s="46"/>
      <c r="J152" s="46"/>
      <c r="K152" s="196"/>
      <c r="L152" s="196"/>
    </row>
    <row r="153" spans="1:12" ht="12.75">
      <c r="A153" s="43"/>
      <c r="B153" s="43"/>
      <c r="C153" s="43"/>
      <c r="D153" s="46"/>
      <c r="E153" s="43"/>
      <c r="F153" s="43"/>
      <c r="G153" s="43"/>
      <c r="H153" s="46"/>
      <c r="I153" s="46"/>
      <c r="J153" s="46"/>
      <c r="K153" s="196"/>
      <c r="L153" s="196"/>
    </row>
    <row r="154" spans="1:12" ht="12.75">
      <c r="A154" s="43"/>
      <c r="B154" s="43"/>
      <c r="C154" s="43"/>
      <c r="D154" s="46"/>
      <c r="E154" s="43"/>
      <c r="F154" s="43"/>
      <c r="G154" s="43"/>
      <c r="H154" s="46"/>
      <c r="I154" s="46"/>
      <c r="J154" s="46"/>
      <c r="K154" s="196"/>
      <c r="L154" s="196"/>
    </row>
    <row r="155" spans="1:12" ht="12.75">
      <c r="A155" s="43"/>
      <c r="B155" s="43"/>
      <c r="C155" s="43"/>
      <c r="D155" s="46"/>
      <c r="E155" s="43"/>
      <c r="F155" s="43"/>
      <c r="G155" s="43"/>
      <c r="H155" s="46"/>
      <c r="I155" s="46"/>
      <c r="J155" s="46"/>
      <c r="K155" s="196"/>
      <c r="L155" s="196"/>
    </row>
    <row r="156" spans="1:12" ht="12.75">
      <c r="A156" s="43"/>
      <c r="B156" s="43"/>
      <c r="C156" s="43"/>
      <c r="D156" s="46"/>
      <c r="E156" s="43"/>
      <c r="F156" s="43"/>
      <c r="G156" s="43"/>
      <c r="H156" s="46"/>
      <c r="I156" s="46"/>
      <c r="J156" s="46"/>
      <c r="K156" s="196"/>
      <c r="L156" s="196"/>
    </row>
    <row r="157" spans="1:12" ht="12.75">
      <c r="A157" s="43"/>
      <c r="B157" s="43"/>
      <c r="C157" s="43"/>
      <c r="D157" s="46"/>
      <c r="E157" s="43"/>
      <c r="F157" s="43"/>
      <c r="G157" s="43"/>
      <c r="H157" s="46"/>
      <c r="I157" s="46"/>
      <c r="J157" s="46"/>
      <c r="K157" s="196"/>
      <c r="L157" s="196"/>
    </row>
    <row r="158" spans="1:12" ht="12.75">
      <c r="A158" s="43"/>
      <c r="B158" s="43"/>
      <c r="C158" s="43"/>
      <c r="D158" s="46"/>
      <c r="E158" s="43"/>
      <c r="F158" s="43"/>
      <c r="G158" s="43"/>
      <c r="H158" s="46"/>
      <c r="I158" s="46"/>
      <c r="J158" s="46"/>
      <c r="K158" s="196"/>
      <c r="L158" s="196"/>
    </row>
    <row r="159" spans="1:12" ht="12.75">
      <c r="A159" s="43"/>
      <c r="B159" s="43"/>
      <c r="C159" s="43"/>
      <c r="D159" s="46"/>
      <c r="E159" s="43"/>
      <c r="F159" s="43"/>
      <c r="G159" s="43"/>
      <c r="H159" s="46"/>
      <c r="I159" s="46"/>
      <c r="J159" s="46"/>
      <c r="K159" s="196"/>
      <c r="L159" s="196"/>
    </row>
    <row r="160" spans="1:12" ht="12.75">
      <c r="A160" s="43"/>
      <c r="B160" s="43"/>
      <c r="C160" s="43"/>
      <c r="D160" s="46"/>
      <c r="E160" s="43"/>
      <c r="F160" s="43"/>
      <c r="G160" s="43"/>
      <c r="H160" s="46"/>
      <c r="I160" s="46"/>
      <c r="J160" s="46"/>
      <c r="K160" s="196"/>
      <c r="L160" s="196"/>
    </row>
    <row r="161" spans="1:12" ht="12.75">
      <c r="A161" s="43"/>
      <c r="B161" s="43"/>
      <c r="C161" s="43"/>
      <c r="D161" s="46"/>
      <c r="E161" s="43"/>
      <c r="F161" s="43"/>
      <c r="G161" s="43"/>
      <c r="H161" s="46"/>
      <c r="I161" s="46"/>
      <c r="J161" s="46"/>
      <c r="K161" s="196"/>
      <c r="L161" s="196"/>
    </row>
    <row r="162" spans="1:12" ht="12.75">
      <c r="A162" s="43"/>
      <c r="B162" s="43"/>
      <c r="C162" s="43"/>
      <c r="D162" s="46"/>
      <c r="E162" s="43"/>
      <c r="F162" s="43"/>
      <c r="G162" s="43"/>
      <c r="H162" s="46"/>
      <c r="I162" s="46"/>
      <c r="J162" s="46"/>
      <c r="K162" s="196"/>
      <c r="L162" s="196"/>
    </row>
    <row r="163" spans="1:12" ht="12.75">
      <c r="A163" s="43"/>
      <c r="B163" s="43"/>
      <c r="C163" s="43"/>
      <c r="D163" s="46"/>
      <c r="E163" s="43"/>
      <c r="F163" s="43"/>
      <c r="G163" s="43"/>
      <c r="H163" s="46"/>
      <c r="I163" s="46"/>
      <c r="J163" s="46"/>
      <c r="K163" s="196"/>
      <c r="L163" s="196"/>
    </row>
    <row r="164" spans="1:12" ht="12.75">
      <c r="A164" s="43"/>
      <c r="B164" s="43"/>
      <c r="C164" s="43"/>
      <c r="D164" s="46"/>
      <c r="E164" s="43"/>
      <c r="F164" s="43"/>
      <c r="G164" s="43"/>
      <c r="H164" s="46"/>
      <c r="I164" s="46"/>
      <c r="J164" s="46"/>
      <c r="K164" s="196"/>
      <c r="L164" s="196"/>
    </row>
    <row r="165" spans="1:12" ht="12.75">
      <c r="A165" s="43"/>
      <c r="B165" s="43"/>
      <c r="C165" s="43"/>
      <c r="D165" s="46"/>
      <c r="E165" s="43"/>
      <c r="F165" s="43"/>
      <c r="G165" s="43"/>
      <c r="H165" s="46"/>
      <c r="I165" s="46"/>
      <c r="J165" s="46"/>
      <c r="K165" s="196"/>
      <c r="L165" s="196"/>
    </row>
    <row r="166" spans="1:12" ht="12.75">
      <c r="A166" s="43"/>
      <c r="B166" s="43"/>
      <c r="C166" s="43"/>
      <c r="D166" s="46"/>
      <c r="E166" s="43"/>
      <c r="F166" s="43"/>
      <c r="G166" s="43"/>
      <c r="H166" s="46"/>
      <c r="I166" s="46"/>
      <c r="J166" s="46"/>
      <c r="K166" s="196"/>
      <c r="L166" s="196"/>
    </row>
    <row r="167" spans="1:12" ht="12.75">
      <c r="A167" s="43"/>
      <c r="B167" s="43"/>
      <c r="C167" s="43"/>
      <c r="D167" s="46"/>
      <c r="E167" s="43"/>
      <c r="F167" s="43"/>
      <c r="G167" s="43"/>
      <c r="H167" s="46"/>
      <c r="I167" s="46"/>
      <c r="J167" s="46"/>
      <c r="K167" s="196"/>
      <c r="L167" s="196"/>
    </row>
    <row r="168" spans="1:12" ht="12.75">
      <c r="A168" s="43"/>
      <c r="B168" s="43"/>
      <c r="C168" s="43"/>
      <c r="D168" s="46"/>
      <c r="E168" s="43"/>
      <c r="F168" s="43"/>
      <c r="G168" s="43"/>
      <c r="H168" s="46"/>
      <c r="I168" s="46"/>
      <c r="J168" s="46"/>
      <c r="K168" s="196"/>
      <c r="L168" s="196"/>
    </row>
    <row r="169" spans="1:12" ht="12.75">
      <c r="A169" s="43"/>
      <c r="B169" s="43"/>
      <c r="C169" s="43"/>
      <c r="D169" s="46"/>
      <c r="E169" s="43"/>
      <c r="F169" s="43"/>
      <c r="G169" s="43"/>
      <c r="H169" s="46"/>
      <c r="I169" s="46"/>
      <c r="J169" s="46"/>
      <c r="K169" s="196"/>
      <c r="L169" s="196"/>
    </row>
    <row r="170" spans="1:12" ht="12.75">
      <c r="A170" s="43"/>
      <c r="B170" s="43"/>
      <c r="C170" s="43"/>
      <c r="D170" s="46"/>
      <c r="E170" s="43"/>
      <c r="F170" s="43"/>
      <c r="G170" s="43"/>
      <c r="H170" s="46"/>
      <c r="I170" s="46"/>
      <c r="J170" s="46"/>
      <c r="K170" s="196"/>
      <c r="L170" s="196"/>
    </row>
    <row r="171" spans="1:12" ht="12.75">
      <c r="A171" s="43"/>
      <c r="B171" s="43"/>
      <c r="C171" s="43"/>
      <c r="D171" s="46"/>
      <c r="E171" s="43"/>
      <c r="F171" s="43"/>
      <c r="G171" s="43"/>
      <c r="H171" s="46"/>
      <c r="I171" s="46"/>
      <c r="J171" s="46"/>
      <c r="K171" s="196"/>
      <c r="L171" s="196"/>
    </row>
    <row r="172" spans="1:12" ht="12.75">
      <c r="A172" s="43"/>
      <c r="B172" s="43"/>
      <c r="C172" s="43"/>
      <c r="D172" s="46"/>
      <c r="E172" s="43"/>
      <c r="F172" s="43"/>
      <c r="G172" s="43"/>
      <c r="H172" s="46"/>
      <c r="I172" s="46"/>
      <c r="J172" s="46"/>
      <c r="K172" s="196"/>
      <c r="L172" s="196"/>
    </row>
    <row r="173" spans="1:12" ht="12.75">
      <c r="A173" s="43"/>
      <c r="B173" s="43"/>
      <c r="C173" s="43"/>
      <c r="D173" s="46"/>
      <c r="E173" s="43"/>
      <c r="F173" s="43"/>
      <c r="G173" s="43"/>
      <c r="H173" s="46"/>
      <c r="I173" s="46"/>
      <c r="J173" s="46"/>
      <c r="K173" s="196"/>
      <c r="L173" s="196"/>
    </row>
    <row r="174" spans="1:12" ht="12.75">
      <c r="A174" s="43"/>
      <c r="B174" s="43"/>
      <c r="C174" s="43"/>
      <c r="D174" s="46"/>
      <c r="E174" s="43"/>
      <c r="F174" s="43"/>
      <c r="G174" s="43"/>
      <c r="H174" s="46"/>
      <c r="I174" s="46"/>
      <c r="J174" s="46"/>
      <c r="K174" s="196"/>
      <c r="L174" s="196"/>
    </row>
    <row r="175" spans="1:12" ht="12.75">
      <c r="A175" s="43"/>
      <c r="B175" s="43"/>
      <c r="C175" s="43"/>
      <c r="D175" s="46"/>
      <c r="E175" s="43"/>
      <c r="F175" s="43"/>
      <c r="G175" s="43"/>
      <c r="H175" s="46"/>
      <c r="I175" s="46"/>
      <c r="J175" s="46"/>
      <c r="K175" s="196"/>
      <c r="L175" s="196"/>
    </row>
    <row r="176" spans="1:12" ht="12.75">
      <c r="A176" s="43"/>
      <c r="B176" s="43"/>
      <c r="C176" s="43"/>
      <c r="D176" s="46"/>
      <c r="E176" s="43"/>
      <c r="F176" s="43"/>
      <c r="G176" s="43"/>
      <c r="H176" s="46"/>
      <c r="I176" s="46"/>
      <c r="J176" s="46"/>
      <c r="K176" s="196"/>
      <c r="L176" s="196"/>
    </row>
    <row r="177" spans="1:12" ht="12.75">
      <c r="A177" s="43"/>
      <c r="B177" s="43"/>
      <c r="C177" s="43"/>
      <c r="D177" s="46"/>
      <c r="E177" s="43"/>
      <c r="F177" s="43"/>
      <c r="G177" s="43"/>
      <c r="H177" s="46"/>
      <c r="I177" s="46"/>
      <c r="J177" s="46"/>
      <c r="K177" s="196"/>
      <c r="L177" s="196"/>
    </row>
    <row r="178" spans="1:12" ht="12.75">
      <c r="A178" s="43"/>
      <c r="B178" s="43"/>
      <c r="C178" s="43"/>
      <c r="D178" s="46"/>
      <c r="E178" s="43"/>
      <c r="F178" s="43"/>
      <c r="G178" s="43"/>
      <c r="H178" s="46"/>
      <c r="I178" s="46"/>
      <c r="J178" s="46"/>
      <c r="K178" s="196"/>
      <c r="L178" s="196"/>
    </row>
    <row r="179" spans="1:12" ht="12.75">
      <c r="A179" s="43"/>
      <c r="B179" s="43"/>
      <c r="C179" s="43"/>
      <c r="D179" s="46"/>
      <c r="E179" s="43"/>
      <c r="F179" s="43"/>
      <c r="G179" s="43"/>
      <c r="H179" s="46"/>
      <c r="I179" s="46"/>
      <c r="J179" s="46"/>
      <c r="K179" s="196"/>
      <c r="L179" s="196"/>
    </row>
    <row r="180" spans="1:12" ht="12.75">
      <c r="A180" s="43"/>
      <c r="B180" s="43"/>
      <c r="C180" s="43"/>
      <c r="D180" s="46"/>
      <c r="E180" s="43"/>
      <c r="F180" s="43"/>
      <c r="G180" s="43"/>
      <c r="H180" s="46"/>
      <c r="I180" s="46"/>
      <c r="J180" s="46"/>
      <c r="K180" s="196"/>
      <c r="L180" s="196"/>
    </row>
    <row r="181" spans="1:12" ht="12.75">
      <c r="A181" s="43"/>
      <c r="B181" s="43"/>
      <c r="C181" s="43"/>
      <c r="D181" s="46"/>
      <c r="E181" s="43"/>
      <c r="F181" s="43"/>
      <c r="G181" s="43"/>
      <c r="H181" s="46"/>
      <c r="I181" s="46"/>
      <c r="J181" s="46"/>
      <c r="K181" s="196"/>
      <c r="L181" s="196"/>
    </row>
    <row r="182" spans="1:12" ht="12.75">
      <c r="A182" s="43"/>
      <c r="B182" s="43"/>
      <c r="C182" s="43"/>
      <c r="D182" s="46"/>
      <c r="E182" s="43"/>
      <c r="F182" s="43"/>
      <c r="G182" s="43"/>
      <c r="H182" s="46"/>
      <c r="I182" s="46"/>
      <c r="J182" s="46"/>
      <c r="K182" s="196"/>
      <c r="L182" s="196"/>
    </row>
    <row r="183" spans="1:12" ht="12.75">
      <c r="A183" s="43"/>
      <c r="B183" s="43"/>
      <c r="C183" s="43"/>
      <c r="D183" s="46"/>
      <c r="E183" s="43"/>
      <c r="F183" s="43"/>
      <c r="G183" s="43"/>
      <c r="H183" s="46"/>
      <c r="I183" s="46"/>
      <c r="J183" s="46"/>
      <c r="K183" s="196"/>
      <c r="L183" s="196"/>
    </row>
    <row r="184" spans="1:12" ht="12.75">
      <c r="A184" s="43"/>
      <c r="B184" s="43"/>
      <c r="C184" s="43"/>
      <c r="D184" s="46"/>
      <c r="E184" s="43"/>
      <c r="F184" s="43"/>
      <c r="G184" s="43"/>
      <c r="H184" s="46"/>
      <c r="I184" s="46"/>
      <c r="J184" s="46"/>
      <c r="K184" s="196"/>
      <c r="L184" s="196"/>
    </row>
    <row r="185" spans="1:12" ht="12.75">
      <c r="A185" s="43"/>
      <c r="B185" s="43"/>
      <c r="C185" s="43"/>
      <c r="D185" s="46"/>
      <c r="E185" s="43"/>
      <c r="F185" s="43"/>
      <c r="G185" s="43"/>
      <c r="H185" s="46"/>
      <c r="I185" s="46"/>
      <c r="J185" s="46"/>
      <c r="K185" s="196"/>
      <c r="L185" s="196"/>
    </row>
    <row r="186" spans="1:12" ht="12.75">
      <c r="A186" s="43"/>
      <c r="B186" s="43"/>
      <c r="C186" s="43"/>
      <c r="D186" s="46"/>
      <c r="E186" s="43"/>
      <c r="F186" s="43"/>
      <c r="G186" s="43"/>
      <c r="H186" s="46"/>
      <c r="I186" s="46"/>
      <c r="J186" s="46"/>
      <c r="K186" s="196"/>
      <c r="L186" s="196"/>
    </row>
    <row r="187" spans="1:12" ht="12.75">
      <c r="A187" s="43"/>
      <c r="B187" s="43"/>
      <c r="C187" s="43"/>
      <c r="D187" s="46"/>
      <c r="E187" s="43"/>
      <c r="F187" s="43"/>
      <c r="G187" s="43"/>
      <c r="H187" s="46"/>
      <c r="I187" s="46"/>
      <c r="J187" s="46"/>
      <c r="K187" s="196"/>
      <c r="L187" s="196"/>
    </row>
    <row r="188" spans="1:12" ht="12.75">
      <c r="A188" s="43"/>
      <c r="B188" s="43"/>
      <c r="C188" s="43"/>
      <c r="D188" s="46"/>
      <c r="E188" s="43"/>
      <c r="F188" s="43"/>
      <c r="G188" s="43"/>
      <c r="H188" s="46"/>
      <c r="I188" s="46"/>
      <c r="J188" s="46"/>
      <c r="K188" s="196"/>
      <c r="L188" s="196"/>
    </row>
    <row r="189" spans="1:12" ht="12.75">
      <c r="A189" s="43"/>
      <c r="B189" s="43"/>
      <c r="C189" s="43"/>
      <c r="D189" s="46"/>
      <c r="E189" s="43"/>
      <c r="F189" s="43"/>
      <c r="G189" s="43"/>
      <c r="H189" s="46"/>
      <c r="I189" s="46"/>
      <c r="J189" s="46"/>
      <c r="K189" s="196"/>
      <c r="L189" s="196"/>
    </row>
    <row r="190" spans="1:12" ht="12.75">
      <c r="A190" s="43"/>
      <c r="B190" s="43"/>
      <c r="C190" s="43"/>
      <c r="D190" s="46"/>
      <c r="E190" s="43"/>
      <c r="F190" s="43"/>
      <c r="G190" s="43"/>
      <c r="H190" s="46"/>
      <c r="I190" s="46"/>
      <c r="J190" s="46"/>
      <c r="K190" s="196"/>
      <c r="L190" s="196"/>
    </row>
    <row r="191" spans="1:12" ht="12.75">
      <c r="A191" s="43"/>
      <c r="B191" s="43"/>
      <c r="C191" s="43"/>
      <c r="D191" s="46"/>
      <c r="E191" s="43"/>
      <c r="F191" s="43"/>
      <c r="G191" s="43"/>
      <c r="H191" s="46"/>
      <c r="I191" s="46"/>
      <c r="J191" s="46"/>
      <c r="K191" s="196"/>
      <c r="L191" s="196"/>
    </row>
    <row r="192" spans="1:12" ht="12.75">
      <c r="A192" s="43"/>
      <c r="B192" s="43"/>
      <c r="C192" s="43"/>
      <c r="D192" s="46"/>
      <c r="E192" s="43"/>
      <c r="F192" s="43"/>
      <c r="G192" s="43"/>
      <c r="H192" s="46"/>
      <c r="I192" s="46"/>
      <c r="J192" s="46"/>
      <c r="K192" s="196"/>
      <c r="L192" s="196"/>
    </row>
    <row r="193" spans="1:12" ht="12.75">
      <c r="A193" s="43"/>
      <c r="B193" s="43"/>
      <c r="C193" s="43"/>
      <c r="D193" s="46"/>
      <c r="E193" s="43"/>
      <c r="F193" s="43"/>
      <c r="G193" s="43"/>
      <c r="H193" s="46"/>
      <c r="I193" s="46"/>
      <c r="J193" s="46"/>
      <c r="K193" s="196"/>
      <c r="L193" s="196"/>
    </row>
    <row r="194" spans="1:12" ht="12.75">
      <c r="A194" s="43"/>
      <c r="B194" s="43"/>
      <c r="C194" s="43"/>
      <c r="D194" s="46"/>
      <c r="E194" s="43"/>
      <c r="F194" s="43"/>
      <c r="G194" s="43"/>
      <c r="H194" s="46"/>
      <c r="I194" s="46"/>
      <c r="J194" s="46"/>
      <c r="K194" s="196"/>
      <c r="L194" s="196"/>
    </row>
    <row r="195" spans="1:12" ht="12.75">
      <c r="A195" s="43"/>
      <c r="B195" s="43"/>
      <c r="C195" s="43"/>
      <c r="D195" s="46"/>
      <c r="E195" s="43"/>
      <c r="F195" s="43"/>
      <c r="G195" s="43"/>
      <c r="H195" s="46"/>
      <c r="I195" s="46"/>
      <c r="J195" s="46"/>
      <c r="K195" s="196"/>
      <c r="L195" s="196"/>
    </row>
    <row r="196" spans="1:12" ht="12.75">
      <c r="A196" s="43"/>
      <c r="B196" s="43"/>
      <c r="C196" s="43"/>
      <c r="D196" s="46"/>
      <c r="E196" s="43"/>
      <c r="F196" s="43"/>
      <c r="G196" s="43"/>
      <c r="H196" s="46"/>
      <c r="I196" s="46"/>
      <c r="J196" s="46"/>
      <c r="K196" s="196"/>
      <c r="L196" s="196"/>
    </row>
    <row r="197" spans="1:12" ht="12.75">
      <c r="A197" s="43"/>
      <c r="B197" s="43"/>
      <c r="C197" s="43"/>
      <c r="D197" s="46"/>
      <c r="E197" s="43"/>
      <c r="F197" s="43"/>
      <c r="G197" s="43"/>
      <c r="H197" s="46"/>
      <c r="I197" s="46"/>
      <c r="J197" s="46"/>
      <c r="K197" s="196"/>
      <c r="L197" s="196"/>
    </row>
    <row r="198" spans="1:12" ht="12.75">
      <c r="A198" s="43"/>
      <c r="B198" s="43"/>
      <c r="C198" s="43"/>
      <c r="D198" s="46"/>
      <c r="E198" s="43"/>
      <c r="F198" s="43"/>
      <c r="G198" s="43"/>
      <c r="H198" s="46"/>
      <c r="I198" s="46"/>
      <c r="J198" s="46"/>
      <c r="K198" s="196"/>
      <c r="L198" s="196"/>
    </row>
    <row r="199" spans="1:12" ht="12.75">
      <c r="A199" s="43"/>
      <c r="B199" s="43"/>
      <c r="C199" s="43"/>
      <c r="D199" s="46"/>
      <c r="E199" s="43"/>
      <c r="F199" s="43"/>
      <c r="G199" s="43"/>
      <c r="H199" s="46"/>
      <c r="I199" s="46"/>
      <c r="J199" s="46"/>
      <c r="K199" s="196"/>
      <c r="L199" s="196"/>
    </row>
    <row r="200" spans="1:12" ht="12.75">
      <c r="A200" s="43"/>
      <c r="B200" s="43"/>
      <c r="C200" s="43"/>
      <c r="D200" s="46"/>
      <c r="E200" s="43"/>
      <c r="F200" s="43"/>
      <c r="G200" s="43"/>
      <c r="H200" s="46"/>
      <c r="I200" s="46"/>
      <c r="J200" s="46"/>
      <c r="K200" s="196"/>
      <c r="L200" s="196"/>
    </row>
    <row r="201" spans="1:12" ht="12.75">
      <c r="A201" s="43"/>
      <c r="B201" s="43"/>
      <c r="C201" s="43"/>
      <c r="D201" s="46"/>
      <c r="E201" s="43"/>
      <c r="F201" s="43"/>
      <c r="G201" s="43"/>
      <c r="H201" s="46"/>
      <c r="I201" s="46"/>
      <c r="J201" s="46"/>
      <c r="K201" s="196"/>
      <c r="L201" s="196"/>
    </row>
    <row r="202" spans="1:12" ht="12.75">
      <c r="A202" s="43"/>
      <c r="B202" s="43"/>
      <c r="C202" s="43"/>
      <c r="D202" s="46"/>
      <c r="E202" s="43"/>
      <c r="F202" s="43"/>
      <c r="G202" s="43"/>
      <c r="H202" s="46"/>
      <c r="I202" s="46"/>
      <c r="J202" s="46"/>
      <c r="K202" s="196"/>
      <c r="L202" s="196"/>
    </row>
    <row r="203" spans="1:12" ht="12.75">
      <c r="A203" s="43"/>
      <c r="B203" s="43"/>
      <c r="C203" s="43"/>
      <c r="D203" s="46"/>
      <c r="E203" s="43"/>
      <c r="F203" s="43"/>
      <c r="G203" s="43"/>
      <c r="H203" s="46"/>
      <c r="I203" s="46"/>
      <c r="J203" s="46"/>
      <c r="K203" s="196"/>
      <c r="L203" s="196"/>
    </row>
    <row r="204" spans="1:12" ht="12.75">
      <c r="A204" s="43"/>
      <c r="B204" s="43"/>
      <c r="C204" s="43"/>
      <c r="D204" s="46"/>
      <c r="E204" s="43"/>
      <c r="F204" s="43"/>
      <c r="G204" s="43"/>
      <c r="H204" s="46"/>
      <c r="I204" s="46"/>
      <c r="J204" s="46"/>
      <c r="K204" s="196"/>
      <c r="L204" s="196"/>
    </row>
    <row r="205" spans="1:12" ht="12.75">
      <c r="A205" s="43"/>
      <c r="B205" s="43"/>
      <c r="C205" s="43"/>
      <c r="D205" s="46"/>
      <c r="E205" s="43"/>
      <c r="F205" s="43"/>
      <c r="G205" s="43"/>
      <c r="H205" s="46"/>
      <c r="I205" s="46"/>
      <c r="J205" s="46"/>
      <c r="K205" s="196"/>
      <c r="L205" s="196"/>
    </row>
    <row r="206" spans="1:12" ht="12.75">
      <c r="A206" s="43"/>
      <c r="B206" s="43"/>
      <c r="C206" s="43"/>
      <c r="D206" s="46"/>
      <c r="E206" s="43"/>
      <c r="F206" s="43"/>
      <c r="G206" s="43"/>
      <c r="H206" s="46"/>
      <c r="I206" s="46"/>
      <c r="J206" s="46"/>
      <c r="K206" s="196"/>
      <c r="L206" s="196"/>
    </row>
    <row r="207" spans="1:12" ht="12.75">
      <c r="A207" s="43"/>
      <c r="B207" s="43"/>
      <c r="C207" s="43"/>
      <c r="D207" s="46"/>
      <c r="E207" s="43"/>
      <c r="F207" s="43"/>
      <c r="G207" s="43"/>
      <c r="H207" s="46"/>
      <c r="I207" s="46"/>
      <c r="J207" s="46"/>
      <c r="K207" s="196"/>
      <c r="L207" s="196"/>
    </row>
    <row r="208" spans="1:12" ht="12.75">
      <c r="A208" s="43"/>
      <c r="B208" s="43"/>
      <c r="C208" s="43"/>
      <c r="D208" s="46"/>
      <c r="E208" s="43"/>
      <c r="F208" s="43"/>
      <c r="G208" s="43"/>
      <c r="H208" s="46"/>
      <c r="I208" s="46"/>
      <c r="J208" s="46"/>
      <c r="K208" s="196"/>
      <c r="L208" s="196"/>
    </row>
    <row r="209" spans="1:12" ht="12.75">
      <c r="A209" s="43"/>
      <c r="B209" s="43"/>
      <c r="C209" s="43"/>
      <c r="D209" s="46"/>
      <c r="E209" s="43"/>
      <c r="F209" s="43"/>
      <c r="G209" s="43"/>
      <c r="H209" s="46"/>
      <c r="I209" s="46"/>
      <c r="J209" s="46"/>
      <c r="K209" s="196"/>
      <c r="L209" s="196"/>
    </row>
    <row r="210" spans="1:12" ht="12.75">
      <c r="A210" s="43"/>
      <c r="B210" s="43"/>
      <c r="C210" s="43"/>
      <c r="D210" s="46"/>
      <c r="E210" s="43"/>
      <c r="F210" s="43"/>
      <c r="G210" s="43"/>
      <c r="H210" s="46"/>
      <c r="I210" s="46"/>
      <c r="J210" s="46"/>
      <c r="K210" s="196"/>
      <c r="L210" s="196"/>
    </row>
    <row r="211" spans="1:12" ht="12.75">
      <c r="A211" s="43"/>
      <c r="B211" s="43"/>
      <c r="C211" s="43"/>
      <c r="D211" s="46"/>
      <c r="E211" s="43"/>
      <c r="F211" s="43"/>
      <c r="G211" s="43"/>
      <c r="H211" s="46"/>
      <c r="I211" s="46"/>
      <c r="J211" s="46"/>
      <c r="K211" s="196"/>
      <c r="L211" s="196"/>
    </row>
    <row r="212" spans="1:12" ht="12.75">
      <c r="A212" s="43"/>
      <c r="B212" s="43"/>
      <c r="C212" s="43"/>
      <c r="D212" s="46"/>
      <c r="E212" s="43"/>
      <c r="F212" s="43"/>
      <c r="G212" s="43"/>
      <c r="H212" s="46"/>
      <c r="I212" s="46"/>
      <c r="J212" s="46"/>
      <c r="K212" s="196"/>
      <c r="L212" s="196"/>
    </row>
    <row r="213" spans="1:12" ht="12.75">
      <c r="A213" s="43"/>
      <c r="B213" s="43"/>
      <c r="C213" s="43"/>
      <c r="D213" s="46"/>
      <c r="E213" s="43"/>
      <c r="F213" s="43"/>
      <c r="G213" s="43"/>
      <c r="H213" s="46"/>
      <c r="I213" s="46"/>
      <c r="J213" s="46"/>
      <c r="K213" s="196"/>
      <c r="L213" s="196"/>
    </row>
    <row r="214" spans="1:12" ht="12.75">
      <c r="A214" s="43"/>
      <c r="B214" s="43"/>
      <c r="C214" s="43"/>
      <c r="D214" s="46"/>
      <c r="E214" s="43"/>
      <c r="F214" s="43"/>
      <c r="G214" s="43"/>
      <c r="H214" s="46"/>
      <c r="I214" s="46"/>
      <c r="J214" s="46"/>
      <c r="K214" s="196"/>
      <c r="L214" s="196"/>
    </row>
    <row r="215" spans="1:12" ht="12.75">
      <c r="A215" s="43"/>
      <c r="B215" s="43"/>
      <c r="C215" s="43"/>
      <c r="D215" s="46"/>
      <c r="E215" s="43"/>
      <c r="F215" s="43"/>
      <c r="G215" s="43"/>
      <c r="H215" s="46"/>
      <c r="I215" s="46"/>
      <c r="J215" s="46"/>
      <c r="K215" s="196"/>
      <c r="L215" s="196"/>
    </row>
    <row r="216" spans="1:12" ht="12.75">
      <c r="A216" s="43"/>
      <c r="B216" s="43"/>
      <c r="C216" s="43"/>
      <c r="D216" s="46"/>
      <c r="E216" s="43"/>
      <c r="F216" s="43"/>
      <c r="G216" s="43"/>
      <c r="H216" s="46"/>
      <c r="I216" s="46"/>
      <c r="J216" s="46"/>
      <c r="K216" s="196"/>
      <c r="L216" s="196"/>
    </row>
    <row r="217" spans="1:12" ht="12.75">
      <c r="A217" s="43"/>
      <c r="B217" s="43"/>
      <c r="C217" s="43"/>
      <c r="D217" s="46"/>
      <c r="E217" s="43"/>
      <c r="F217" s="43"/>
      <c r="G217" s="43"/>
      <c r="H217" s="46"/>
      <c r="I217" s="46"/>
      <c r="J217" s="46"/>
      <c r="K217" s="196"/>
      <c r="L217" s="196"/>
    </row>
    <row r="218" spans="1:12" ht="12.75">
      <c r="A218" s="43"/>
      <c r="B218" s="43"/>
      <c r="C218" s="43"/>
      <c r="D218" s="46"/>
      <c r="E218" s="43"/>
      <c r="F218" s="43"/>
      <c r="G218" s="43"/>
      <c r="H218" s="46"/>
      <c r="I218" s="46"/>
      <c r="J218" s="46"/>
      <c r="K218" s="196"/>
      <c r="L218" s="196"/>
    </row>
    <row r="219" spans="1:12" ht="12.75">
      <c r="A219" s="43"/>
      <c r="B219" s="43"/>
      <c r="C219" s="43"/>
      <c r="D219" s="46"/>
      <c r="E219" s="43"/>
      <c r="F219" s="43"/>
      <c r="G219" s="43"/>
      <c r="H219" s="46"/>
      <c r="I219" s="46"/>
      <c r="J219" s="46"/>
      <c r="K219" s="196"/>
      <c r="L219" s="196"/>
    </row>
    <row r="220" spans="1:12" ht="12.75">
      <c r="A220" s="43"/>
      <c r="B220" s="43"/>
      <c r="C220" s="43"/>
      <c r="D220" s="46"/>
      <c r="E220" s="43"/>
      <c r="F220" s="43"/>
      <c r="G220" s="43"/>
      <c r="H220" s="46"/>
      <c r="I220" s="46"/>
      <c r="J220" s="46"/>
      <c r="K220" s="196"/>
      <c r="L220" s="196"/>
    </row>
    <row r="221" spans="1:12" ht="12.75">
      <c r="A221" s="43"/>
      <c r="B221" s="43"/>
      <c r="C221" s="43"/>
      <c r="D221" s="46"/>
      <c r="E221" s="43"/>
      <c r="F221" s="43"/>
      <c r="G221" s="43"/>
      <c r="H221" s="46"/>
      <c r="I221" s="46"/>
      <c r="J221" s="46"/>
      <c r="K221" s="196"/>
      <c r="L221" s="196"/>
    </row>
    <row r="222" spans="1:12" ht="12.75">
      <c r="A222" s="43"/>
      <c r="B222" s="43"/>
      <c r="C222" s="43"/>
      <c r="D222" s="46"/>
      <c r="E222" s="43"/>
      <c r="F222" s="43"/>
      <c r="G222" s="43"/>
      <c r="H222" s="46"/>
      <c r="I222" s="46"/>
      <c r="J222" s="46"/>
      <c r="K222" s="196"/>
      <c r="L222" s="196"/>
    </row>
    <row r="223" spans="1:12" ht="12.75">
      <c r="A223" s="43"/>
      <c r="B223" s="43"/>
      <c r="C223" s="43"/>
      <c r="D223" s="46"/>
      <c r="E223" s="43"/>
      <c r="F223" s="43"/>
      <c r="G223" s="43"/>
      <c r="H223" s="46"/>
      <c r="I223" s="46"/>
      <c r="J223" s="46"/>
      <c r="K223" s="196"/>
      <c r="L223" s="196"/>
    </row>
    <row r="224" spans="1:12" ht="12.75">
      <c r="A224" s="43"/>
      <c r="B224" s="43"/>
      <c r="C224" s="43"/>
      <c r="D224" s="46"/>
      <c r="E224" s="43"/>
      <c r="F224" s="43"/>
      <c r="G224" s="43"/>
      <c r="H224" s="46"/>
      <c r="I224" s="46"/>
      <c r="J224" s="46"/>
      <c r="K224" s="196"/>
      <c r="L224" s="196"/>
    </row>
    <row r="225" spans="1:12" ht="12.75">
      <c r="A225" s="43"/>
      <c r="B225" s="43"/>
      <c r="C225" s="43"/>
      <c r="D225" s="46"/>
      <c r="E225" s="43"/>
      <c r="F225" s="43"/>
      <c r="G225" s="43"/>
      <c r="H225" s="46"/>
      <c r="I225" s="46"/>
      <c r="J225" s="46"/>
      <c r="K225" s="196"/>
      <c r="L225" s="196"/>
    </row>
    <row r="226" spans="1:12" ht="12.75">
      <c r="A226" s="43"/>
      <c r="B226" s="43"/>
      <c r="C226" s="43"/>
      <c r="D226" s="46"/>
      <c r="E226" s="43"/>
      <c r="F226" s="43"/>
      <c r="G226" s="43"/>
      <c r="H226" s="46"/>
      <c r="I226" s="46"/>
      <c r="J226" s="46"/>
      <c r="K226" s="196"/>
      <c r="L226" s="196"/>
    </row>
    <row r="227" spans="1:12" ht="12.75">
      <c r="A227" s="43"/>
      <c r="B227" s="43"/>
      <c r="C227" s="43"/>
      <c r="D227" s="46"/>
      <c r="E227" s="43"/>
      <c r="F227" s="43"/>
      <c r="G227" s="43"/>
      <c r="H227" s="46"/>
      <c r="I227" s="46"/>
      <c r="J227" s="46"/>
      <c r="K227" s="196"/>
      <c r="L227" s="196"/>
    </row>
    <row r="228" spans="1:12" ht="12.75">
      <c r="A228" s="43"/>
      <c r="B228" s="43"/>
      <c r="C228" s="43"/>
      <c r="D228" s="46"/>
      <c r="E228" s="43"/>
      <c r="F228" s="43"/>
      <c r="G228" s="43"/>
      <c r="H228" s="46"/>
      <c r="I228" s="46"/>
      <c r="J228" s="46"/>
      <c r="K228" s="196"/>
      <c r="L228" s="196"/>
    </row>
    <row r="229" spans="1:12" ht="12.75">
      <c r="A229" s="43"/>
      <c r="B229" s="43"/>
      <c r="C229" s="43"/>
      <c r="D229" s="46"/>
      <c r="E229" s="43"/>
      <c r="F229" s="43"/>
      <c r="G229" s="43"/>
      <c r="H229" s="46"/>
      <c r="I229" s="46"/>
      <c r="J229" s="46"/>
      <c r="K229" s="196"/>
      <c r="L229" s="196"/>
    </row>
    <row r="230" spans="1:12" ht="12.75">
      <c r="A230" s="43"/>
      <c r="B230" s="43"/>
      <c r="C230" s="43"/>
      <c r="D230" s="46"/>
      <c r="E230" s="43"/>
      <c r="F230" s="43"/>
      <c r="G230" s="43"/>
      <c r="H230" s="46"/>
      <c r="I230" s="46"/>
      <c r="J230" s="46"/>
      <c r="K230" s="196"/>
      <c r="L230" s="196"/>
    </row>
    <row r="231" spans="1:12" ht="12.75">
      <c r="A231" s="43"/>
      <c r="B231" s="43"/>
      <c r="C231" s="43"/>
      <c r="D231" s="46"/>
      <c r="E231" s="43"/>
      <c r="F231" s="43"/>
      <c r="G231" s="43"/>
      <c r="H231" s="46"/>
      <c r="I231" s="46"/>
      <c r="J231" s="46"/>
      <c r="K231" s="196"/>
      <c r="L231" s="196"/>
    </row>
    <row r="232" spans="1:12" ht="12.75">
      <c r="A232" s="43"/>
      <c r="B232" s="43"/>
      <c r="C232" s="43"/>
      <c r="D232" s="46"/>
      <c r="E232" s="43"/>
      <c r="F232" s="43"/>
      <c r="G232" s="43"/>
      <c r="H232" s="46"/>
      <c r="I232" s="46"/>
      <c r="J232" s="46"/>
      <c r="K232" s="196"/>
      <c r="L232" s="196"/>
    </row>
    <row r="233" spans="1:12" ht="12.75">
      <c r="A233" s="43"/>
      <c r="B233" s="43"/>
      <c r="C233" s="43"/>
      <c r="D233" s="46"/>
      <c r="E233" s="43"/>
      <c r="F233" s="43"/>
      <c r="G233" s="43"/>
      <c r="H233" s="46"/>
      <c r="I233" s="46"/>
      <c r="J233" s="46"/>
      <c r="K233" s="196"/>
      <c r="L233" s="196"/>
    </row>
    <row r="234" spans="1:12" ht="12.75">
      <c r="A234" s="43"/>
      <c r="B234" s="43"/>
      <c r="C234" s="43"/>
      <c r="D234" s="46"/>
      <c r="E234" s="43"/>
      <c r="F234" s="43"/>
      <c r="G234" s="43"/>
      <c r="H234" s="46"/>
      <c r="I234" s="46"/>
      <c r="J234" s="46"/>
      <c r="K234" s="196"/>
      <c r="L234" s="196"/>
    </row>
    <row r="235" spans="1:12" ht="12.75">
      <c r="A235" s="43"/>
      <c r="B235" s="43"/>
      <c r="C235" s="43"/>
      <c r="D235" s="46"/>
      <c r="E235" s="43"/>
      <c r="F235" s="43"/>
      <c r="G235" s="43"/>
      <c r="H235" s="46"/>
      <c r="I235" s="46"/>
      <c r="J235" s="46"/>
      <c r="K235" s="196"/>
      <c r="L235" s="196"/>
    </row>
    <row r="236" spans="1:12" ht="12.75">
      <c r="A236" s="43"/>
      <c r="B236" s="43"/>
      <c r="C236" s="43"/>
      <c r="D236" s="46"/>
      <c r="E236" s="43"/>
      <c r="F236" s="43"/>
      <c r="G236" s="43"/>
      <c r="H236" s="46"/>
      <c r="I236" s="46"/>
      <c r="J236" s="46"/>
      <c r="K236" s="196"/>
      <c r="L236" s="196"/>
    </row>
    <row r="237" spans="1:12" ht="12.75">
      <c r="A237" s="43"/>
      <c r="B237" s="43"/>
      <c r="C237" s="43"/>
      <c r="D237" s="46"/>
      <c r="E237" s="43"/>
      <c r="F237" s="43"/>
      <c r="G237" s="43"/>
      <c r="H237" s="46"/>
      <c r="I237" s="46"/>
      <c r="J237" s="46"/>
      <c r="K237" s="196"/>
      <c r="L237" s="196"/>
    </row>
    <row r="238" spans="1:12" ht="12.75">
      <c r="A238" s="43"/>
      <c r="B238" s="43"/>
      <c r="C238" s="43"/>
      <c r="D238" s="46"/>
      <c r="E238" s="43"/>
      <c r="F238" s="43"/>
      <c r="G238" s="43"/>
      <c r="H238" s="46"/>
      <c r="I238" s="46"/>
      <c r="J238" s="46"/>
      <c r="K238" s="196"/>
      <c r="L238" s="196"/>
    </row>
    <row r="239" spans="1:12" ht="12.75">
      <c r="A239" s="43"/>
      <c r="B239" s="43"/>
      <c r="C239" s="43"/>
      <c r="D239" s="46"/>
      <c r="E239" s="43"/>
      <c r="F239" s="43"/>
      <c r="G239" s="43"/>
      <c r="H239" s="46"/>
      <c r="I239" s="46"/>
      <c r="J239" s="46"/>
      <c r="K239" s="196"/>
      <c r="L239" s="196"/>
    </row>
    <row r="240" spans="1:12" ht="12.75">
      <c r="A240" s="43"/>
      <c r="B240" s="43"/>
      <c r="C240" s="43"/>
      <c r="D240" s="46"/>
      <c r="E240" s="43"/>
      <c r="F240" s="43"/>
      <c r="G240" s="43"/>
      <c r="H240" s="46"/>
      <c r="I240" s="46"/>
      <c r="J240" s="46"/>
      <c r="K240" s="196"/>
      <c r="L240" s="196"/>
    </row>
    <row r="241" spans="1:12" ht="12.75">
      <c r="A241" s="43"/>
      <c r="B241" s="43"/>
      <c r="C241" s="43"/>
      <c r="D241" s="46"/>
      <c r="E241" s="43"/>
      <c r="F241" s="43"/>
      <c r="G241" s="43"/>
      <c r="H241" s="46"/>
      <c r="I241" s="46"/>
      <c r="J241" s="46"/>
      <c r="K241" s="196"/>
      <c r="L241" s="196"/>
    </row>
    <row r="242" spans="1:12" ht="12.75">
      <c r="A242" s="43"/>
      <c r="B242" s="43"/>
      <c r="C242" s="43"/>
      <c r="D242" s="46"/>
      <c r="E242" s="43"/>
      <c r="F242" s="43"/>
      <c r="G242" s="43"/>
      <c r="H242" s="46"/>
      <c r="I242" s="46"/>
      <c r="J242" s="46"/>
      <c r="K242" s="196"/>
      <c r="L242" s="196"/>
    </row>
    <row r="243" spans="1:12" ht="12.75">
      <c r="A243" s="43"/>
      <c r="B243" s="43"/>
      <c r="C243" s="43"/>
      <c r="D243" s="46"/>
      <c r="E243" s="43"/>
      <c r="F243" s="43"/>
      <c r="G243" s="43"/>
      <c r="H243" s="46"/>
      <c r="I243" s="46"/>
      <c r="J243" s="46"/>
      <c r="K243" s="196"/>
      <c r="L243" s="196"/>
    </row>
    <row r="244" spans="1:12" ht="12.75">
      <c r="A244" s="43"/>
      <c r="B244" s="43"/>
      <c r="C244" s="43"/>
      <c r="D244" s="46"/>
      <c r="E244" s="43"/>
      <c r="F244" s="43"/>
      <c r="G244" s="43"/>
      <c r="H244" s="46"/>
      <c r="I244" s="46"/>
      <c r="J244" s="46"/>
      <c r="K244" s="196"/>
      <c r="L244" s="196"/>
    </row>
    <row r="245" spans="1:12" ht="12.75">
      <c r="A245" s="43"/>
      <c r="B245" s="43"/>
      <c r="C245" s="43"/>
      <c r="D245" s="46"/>
      <c r="E245" s="43"/>
      <c r="F245" s="43"/>
      <c r="G245" s="43"/>
      <c r="H245" s="46"/>
      <c r="I245" s="46"/>
      <c r="J245" s="46"/>
      <c r="K245" s="196"/>
      <c r="L245" s="196"/>
    </row>
    <row r="246" spans="1:12" ht="12.75">
      <c r="A246" s="43"/>
      <c r="B246" s="43"/>
      <c r="C246" s="43"/>
      <c r="D246" s="46"/>
      <c r="E246" s="43"/>
      <c r="F246" s="43"/>
      <c r="G246" s="43"/>
      <c r="H246" s="46"/>
      <c r="I246" s="46"/>
      <c r="J246" s="46"/>
      <c r="K246" s="196"/>
      <c r="L246" s="196"/>
    </row>
    <row r="247" spans="1:12" ht="12.75">
      <c r="A247" s="43"/>
      <c r="B247" s="43"/>
      <c r="C247" s="43"/>
      <c r="D247" s="46"/>
      <c r="E247" s="43"/>
      <c r="F247" s="43"/>
      <c r="G247" s="43"/>
      <c r="H247" s="46"/>
      <c r="I247" s="46"/>
      <c r="J247" s="46"/>
      <c r="K247" s="196"/>
      <c r="L247" s="196"/>
    </row>
    <row r="248" spans="1:12" ht="12.75">
      <c r="A248" s="43"/>
      <c r="B248" s="43"/>
      <c r="C248" s="43"/>
      <c r="D248" s="46"/>
      <c r="E248" s="43"/>
      <c r="F248" s="43"/>
      <c r="G248" s="43"/>
      <c r="H248" s="46"/>
      <c r="I248" s="46"/>
      <c r="J248" s="46"/>
      <c r="K248" s="196"/>
      <c r="L248" s="196"/>
    </row>
    <row r="249" spans="1:12" ht="12.75">
      <c r="A249" s="43"/>
      <c r="B249" s="43"/>
      <c r="C249" s="43"/>
      <c r="D249" s="46"/>
      <c r="E249" s="43"/>
      <c r="F249" s="43"/>
      <c r="G249" s="43"/>
      <c r="H249" s="46"/>
      <c r="I249" s="46"/>
      <c r="J249" s="46"/>
      <c r="K249" s="196"/>
      <c r="L249" s="196"/>
    </row>
    <row r="250" spans="1:12" ht="12.75">
      <c r="A250" s="43"/>
      <c r="B250" s="43"/>
      <c r="C250" s="43"/>
      <c r="D250" s="46"/>
      <c r="E250" s="43"/>
      <c r="F250" s="43"/>
      <c r="G250" s="43"/>
      <c r="H250" s="46"/>
      <c r="I250" s="46"/>
      <c r="J250" s="46"/>
      <c r="K250" s="196"/>
      <c r="L250" s="196"/>
    </row>
    <row r="251" spans="1:12" ht="12.75">
      <c r="A251" s="43"/>
      <c r="B251" s="43"/>
      <c r="C251" s="43"/>
      <c r="D251" s="46"/>
      <c r="E251" s="43"/>
      <c r="F251" s="43"/>
      <c r="G251" s="43"/>
      <c r="H251" s="46"/>
      <c r="I251" s="46"/>
      <c r="J251" s="46"/>
      <c r="K251" s="196"/>
      <c r="L251" s="196"/>
    </row>
    <row r="252" spans="1:12" ht="12.75">
      <c r="A252" s="43"/>
      <c r="B252" s="43"/>
      <c r="C252" s="43"/>
      <c r="D252" s="46"/>
      <c r="E252" s="43"/>
      <c r="F252" s="43"/>
      <c r="G252" s="43"/>
      <c r="H252" s="46"/>
      <c r="I252" s="46"/>
      <c r="J252" s="46"/>
      <c r="K252" s="196"/>
      <c r="L252" s="196"/>
    </row>
    <row r="253" spans="1:12" ht="12.75">
      <c r="A253" s="43"/>
      <c r="B253" s="43"/>
      <c r="C253" s="43"/>
      <c r="D253" s="46"/>
      <c r="E253" s="43"/>
      <c r="F253" s="43"/>
      <c r="G253" s="43"/>
      <c r="H253" s="46"/>
      <c r="I253" s="46"/>
      <c r="J253" s="46"/>
      <c r="K253" s="196"/>
      <c r="L253" s="196"/>
    </row>
    <row r="254" spans="1:12" ht="12.75">
      <c r="A254" s="43"/>
      <c r="B254" s="43"/>
      <c r="C254" s="43"/>
      <c r="D254" s="46"/>
      <c r="E254" s="43"/>
      <c r="F254" s="43"/>
      <c r="G254" s="43"/>
      <c r="H254" s="46"/>
      <c r="I254" s="46"/>
      <c r="J254" s="46"/>
      <c r="K254" s="196"/>
      <c r="L254" s="196"/>
    </row>
    <row r="255" spans="1:12" ht="12.75">
      <c r="A255" s="43"/>
      <c r="B255" s="43"/>
      <c r="C255" s="43"/>
      <c r="D255" s="46"/>
      <c r="E255" s="43"/>
      <c r="F255" s="43"/>
      <c r="G255" s="43"/>
      <c r="H255" s="46"/>
      <c r="I255" s="46"/>
      <c r="J255" s="46"/>
      <c r="K255" s="196"/>
      <c r="L255" s="196"/>
    </row>
    <row r="256" spans="1:12" ht="12.75">
      <c r="A256" s="43"/>
      <c r="B256" s="43"/>
      <c r="C256" s="43"/>
      <c r="D256" s="46"/>
      <c r="E256" s="43"/>
      <c r="F256" s="43"/>
      <c r="G256" s="43"/>
      <c r="H256" s="46"/>
      <c r="I256" s="46"/>
      <c r="J256" s="46"/>
      <c r="K256" s="196"/>
      <c r="L256" s="196"/>
    </row>
    <row r="257" spans="1:12" ht="12.75">
      <c r="A257" s="43"/>
      <c r="B257" s="43"/>
      <c r="C257" s="43"/>
      <c r="D257" s="46"/>
      <c r="E257" s="43"/>
      <c r="F257" s="43"/>
      <c r="G257" s="43"/>
      <c r="H257" s="46"/>
      <c r="I257" s="46"/>
      <c r="J257" s="46"/>
      <c r="K257" s="196"/>
      <c r="L257" s="196"/>
    </row>
    <row r="258" spans="1:12" ht="12.75">
      <c r="A258" s="43"/>
      <c r="B258" s="43"/>
      <c r="C258" s="43"/>
      <c r="D258" s="46"/>
      <c r="E258" s="43"/>
      <c r="F258" s="43"/>
      <c r="G258" s="43"/>
      <c r="H258" s="46"/>
      <c r="I258" s="46"/>
      <c r="J258" s="46"/>
      <c r="K258" s="196"/>
      <c r="L258" s="196"/>
    </row>
    <row r="259" spans="1:12" ht="12.75">
      <c r="A259" s="43"/>
      <c r="B259" s="43"/>
      <c r="C259" s="43"/>
      <c r="D259" s="46"/>
      <c r="E259" s="43"/>
      <c r="F259" s="43"/>
      <c r="G259" s="43"/>
      <c r="H259" s="46"/>
      <c r="I259" s="46"/>
      <c r="J259" s="46"/>
      <c r="K259" s="196"/>
      <c r="L259" s="196"/>
    </row>
    <row r="260" spans="1:12" ht="12.75">
      <c r="A260" s="43"/>
      <c r="B260" s="43"/>
      <c r="C260" s="43"/>
      <c r="D260" s="46"/>
      <c r="E260" s="43"/>
      <c r="F260" s="43"/>
      <c r="G260" s="43"/>
      <c r="H260" s="46"/>
      <c r="I260" s="46"/>
      <c r="J260" s="46"/>
      <c r="K260" s="196"/>
      <c r="L260" s="196"/>
    </row>
    <row r="261" spans="1:12" ht="12.75">
      <c r="A261" s="43"/>
      <c r="B261" s="43"/>
      <c r="C261" s="43"/>
      <c r="D261" s="46"/>
      <c r="E261" s="43"/>
      <c r="F261" s="43"/>
      <c r="G261" s="43"/>
      <c r="H261" s="46"/>
      <c r="I261" s="46"/>
      <c r="J261" s="46"/>
      <c r="K261" s="196"/>
      <c r="L261" s="196"/>
    </row>
    <row r="262" spans="1:12" ht="12.75">
      <c r="A262" s="43"/>
      <c r="B262" s="43"/>
      <c r="C262" s="43"/>
      <c r="D262" s="46"/>
      <c r="E262" s="43"/>
      <c r="F262" s="43"/>
      <c r="G262" s="43"/>
      <c r="H262" s="46"/>
      <c r="I262" s="46"/>
      <c r="J262" s="46"/>
      <c r="K262" s="196"/>
      <c r="L262" s="196"/>
    </row>
    <row r="263" spans="1:12" ht="12.75">
      <c r="A263" s="43"/>
      <c r="B263" s="43"/>
      <c r="C263" s="43"/>
      <c r="D263" s="46"/>
      <c r="E263" s="43"/>
      <c r="F263" s="43"/>
      <c r="G263" s="43"/>
      <c r="H263" s="46"/>
      <c r="I263" s="46"/>
      <c r="J263" s="46"/>
      <c r="K263" s="196"/>
      <c r="L263" s="196"/>
    </row>
    <row r="264" spans="1:12" ht="12.75">
      <c r="A264" s="43"/>
      <c r="B264" s="43"/>
      <c r="C264" s="43"/>
      <c r="D264" s="46"/>
      <c r="E264" s="43"/>
      <c r="F264" s="43"/>
      <c r="G264" s="43"/>
      <c r="H264" s="46"/>
      <c r="I264" s="46"/>
      <c r="J264" s="46"/>
      <c r="K264" s="196"/>
      <c r="L264" s="196"/>
    </row>
    <row r="265" spans="1:12" ht="12.75">
      <c r="A265" s="43"/>
      <c r="B265" s="43"/>
      <c r="C265" s="43"/>
      <c r="D265" s="46"/>
      <c r="E265" s="43"/>
      <c r="F265" s="43"/>
      <c r="G265" s="43"/>
      <c r="H265" s="46"/>
      <c r="I265" s="46"/>
      <c r="J265" s="46"/>
      <c r="K265" s="196"/>
      <c r="L265" s="196"/>
    </row>
    <row r="266" spans="1:12" ht="12.75">
      <c r="A266" s="43"/>
      <c r="B266" s="43"/>
      <c r="C266" s="43"/>
      <c r="D266" s="46"/>
      <c r="E266" s="43"/>
      <c r="F266" s="43"/>
      <c r="G266" s="43"/>
      <c r="H266" s="46"/>
      <c r="I266" s="46"/>
      <c r="J266" s="46"/>
      <c r="K266" s="196"/>
      <c r="L266" s="196"/>
    </row>
    <row r="267" spans="1:12" ht="12.75">
      <c r="A267" s="43"/>
      <c r="B267" s="43"/>
      <c r="C267" s="43"/>
      <c r="D267" s="46"/>
      <c r="E267" s="43"/>
      <c r="F267" s="43"/>
      <c r="G267" s="43"/>
      <c r="H267" s="46"/>
      <c r="I267" s="46"/>
      <c r="J267" s="46"/>
      <c r="K267" s="196"/>
      <c r="L267" s="196"/>
    </row>
    <row r="268" spans="1:12" ht="12.75">
      <c r="A268" s="43"/>
      <c r="B268" s="43"/>
      <c r="C268" s="43"/>
      <c r="D268" s="46"/>
      <c r="E268" s="43"/>
      <c r="F268" s="43"/>
      <c r="G268" s="43"/>
      <c r="H268" s="46"/>
      <c r="I268" s="46"/>
      <c r="J268" s="46"/>
      <c r="K268" s="196"/>
      <c r="L268" s="196"/>
    </row>
    <row r="269" spans="1:12" ht="12.75">
      <c r="A269" s="43"/>
      <c r="B269" s="43"/>
      <c r="C269" s="43"/>
      <c r="D269" s="46"/>
      <c r="E269" s="43"/>
      <c r="F269" s="43"/>
      <c r="G269" s="43"/>
      <c r="H269" s="46"/>
      <c r="I269" s="46"/>
      <c r="J269" s="46"/>
      <c r="K269" s="196"/>
      <c r="L269" s="196"/>
    </row>
    <row r="270" spans="1:12" ht="12.75">
      <c r="A270" s="43"/>
      <c r="B270" s="43"/>
      <c r="C270" s="43"/>
      <c r="D270" s="46"/>
      <c r="E270" s="43"/>
      <c r="F270" s="43"/>
      <c r="G270" s="43"/>
      <c r="H270" s="46"/>
      <c r="I270" s="46"/>
      <c r="J270" s="46"/>
      <c r="K270" s="196"/>
      <c r="L270" s="196"/>
    </row>
    <row r="271" spans="1:12" ht="12.75">
      <c r="A271" s="43"/>
      <c r="B271" s="43"/>
      <c r="C271" s="43"/>
      <c r="D271" s="46"/>
      <c r="E271" s="43"/>
      <c r="F271" s="43"/>
      <c r="G271" s="43"/>
      <c r="H271" s="46"/>
      <c r="I271" s="46"/>
      <c r="J271" s="46"/>
      <c r="K271" s="196"/>
      <c r="L271" s="196"/>
    </row>
    <row r="272" spans="1:12" ht="12.75">
      <c r="A272" s="43"/>
      <c r="B272" s="43"/>
      <c r="C272" s="43"/>
      <c r="D272" s="46"/>
      <c r="E272" s="43"/>
      <c r="F272" s="43"/>
      <c r="G272" s="43"/>
      <c r="H272" s="46"/>
      <c r="I272" s="46"/>
      <c r="J272" s="46"/>
      <c r="K272" s="196"/>
      <c r="L272" s="196"/>
    </row>
    <row r="273" spans="1:12" ht="12.75">
      <c r="A273" s="43"/>
      <c r="B273" s="43"/>
      <c r="C273" s="43"/>
      <c r="D273" s="46"/>
      <c r="E273" s="43"/>
      <c r="F273" s="43"/>
      <c r="G273" s="43"/>
      <c r="H273" s="46"/>
      <c r="I273" s="46"/>
      <c r="J273" s="46"/>
      <c r="K273" s="196"/>
      <c r="L273" s="196"/>
    </row>
    <row r="274" spans="1:12" ht="12.75">
      <c r="A274" s="43"/>
      <c r="B274" s="43"/>
      <c r="C274" s="43"/>
      <c r="D274" s="46"/>
      <c r="E274" s="43"/>
      <c r="F274" s="43"/>
      <c r="G274" s="43"/>
      <c r="H274" s="46"/>
      <c r="I274" s="46"/>
      <c r="J274" s="46"/>
      <c r="K274" s="196"/>
      <c r="L274" s="196"/>
    </row>
    <row r="275" spans="1:12" ht="12.75">
      <c r="A275" s="43"/>
      <c r="B275" s="43"/>
      <c r="C275" s="43"/>
      <c r="D275" s="46"/>
      <c r="E275" s="43"/>
      <c r="F275" s="43"/>
      <c r="G275" s="43"/>
      <c r="H275" s="46"/>
      <c r="I275" s="46"/>
      <c r="J275" s="46"/>
      <c r="K275" s="196"/>
      <c r="L275" s="196"/>
    </row>
    <row r="276" spans="1:12" ht="12.75">
      <c r="A276" s="43"/>
      <c r="B276" s="43"/>
      <c r="C276" s="43"/>
      <c r="D276" s="46"/>
      <c r="E276" s="43"/>
      <c r="F276" s="43"/>
      <c r="G276" s="43"/>
      <c r="H276" s="46"/>
      <c r="I276" s="46"/>
      <c r="J276" s="46"/>
      <c r="K276" s="196"/>
      <c r="L276" s="196"/>
    </row>
    <row r="277" spans="1:12" ht="12.75">
      <c r="A277" s="43"/>
      <c r="B277" s="43"/>
      <c r="C277" s="43"/>
      <c r="D277" s="46"/>
      <c r="E277" s="43"/>
      <c r="F277" s="43"/>
      <c r="G277" s="43"/>
      <c r="H277" s="46"/>
      <c r="I277" s="46"/>
      <c r="J277" s="46"/>
      <c r="K277" s="196"/>
      <c r="L277" s="196"/>
    </row>
    <row r="278" spans="1:12" ht="12.75">
      <c r="A278" s="43"/>
      <c r="B278" s="43"/>
      <c r="C278" s="43"/>
      <c r="D278" s="46"/>
      <c r="E278" s="43"/>
      <c r="F278" s="43"/>
      <c r="G278" s="43"/>
      <c r="H278" s="46"/>
      <c r="I278" s="46"/>
      <c r="J278" s="46"/>
      <c r="K278" s="196"/>
      <c r="L278" s="196"/>
    </row>
    <row r="279" spans="1:12" ht="12.75">
      <c r="A279" s="43"/>
      <c r="B279" s="43"/>
      <c r="C279" s="43"/>
      <c r="D279" s="46"/>
      <c r="E279" s="43"/>
      <c r="F279" s="43"/>
      <c r="G279" s="43"/>
      <c r="H279" s="46"/>
      <c r="I279" s="46"/>
      <c r="J279" s="46"/>
      <c r="K279" s="196"/>
      <c r="L279" s="196"/>
    </row>
    <row r="280" spans="1:12" ht="12.75">
      <c r="A280" s="43"/>
      <c r="B280" s="43"/>
      <c r="C280" s="43"/>
      <c r="D280" s="46"/>
      <c r="E280" s="43"/>
      <c r="F280" s="43"/>
      <c r="G280" s="43"/>
      <c r="H280" s="46"/>
      <c r="I280" s="46"/>
      <c r="J280" s="46"/>
      <c r="K280" s="196"/>
      <c r="L280" s="196"/>
    </row>
    <row r="281" spans="1:12" ht="12.75">
      <c r="A281" s="43"/>
      <c r="B281" s="43"/>
      <c r="C281" s="43"/>
      <c r="D281" s="46"/>
      <c r="E281" s="43"/>
      <c r="F281" s="43"/>
      <c r="G281" s="43"/>
      <c r="H281" s="46"/>
      <c r="I281" s="46"/>
      <c r="J281" s="46"/>
      <c r="K281" s="196"/>
      <c r="L281" s="196"/>
    </row>
    <row r="282" spans="1:12" ht="12.75">
      <c r="A282" s="43"/>
      <c r="B282" s="43"/>
      <c r="C282" s="43"/>
      <c r="D282" s="46"/>
      <c r="E282" s="43"/>
      <c r="F282" s="43"/>
      <c r="G282" s="43"/>
      <c r="H282" s="46"/>
      <c r="I282" s="46"/>
      <c r="J282" s="46"/>
      <c r="K282" s="196"/>
      <c r="L282" s="196"/>
    </row>
    <row r="283" spans="1:12" ht="12.75">
      <c r="A283" s="43"/>
      <c r="B283" s="43"/>
      <c r="C283" s="43"/>
      <c r="D283" s="46"/>
      <c r="E283" s="43"/>
      <c r="F283" s="43"/>
      <c r="G283" s="43"/>
      <c r="H283" s="46"/>
      <c r="I283" s="46"/>
      <c r="J283" s="46"/>
      <c r="K283" s="196"/>
      <c r="L283" s="196"/>
    </row>
    <row r="284" spans="1:12" ht="12.75">
      <c r="A284" s="43"/>
      <c r="B284" s="43"/>
      <c r="C284" s="43"/>
      <c r="D284" s="46"/>
      <c r="E284" s="43"/>
      <c r="F284" s="43"/>
      <c r="G284" s="43"/>
      <c r="H284" s="46"/>
      <c r="I284" s="46"/>
      <c r="J284" s="46"/>
      <c r="K284" s="196"/>
      <c r="L284" s="196"/>
    </row>
    <row r="285" spans="1:12" ht="12.75">
      <c r="A285" s="43"/>
      <c r="B285" s="43"/>
      <c r="C285" s="43"/>
      <c r="D285" s="46"/>
      <c r="E285" s="43"/>
      <c r="F285" s="43"/>
      <c r="G285" s="43"/>
      <c r="H285" s="46"/>
      <c r="I285" s="46"/>
      <c r="J285" s="46"/>
      <c r="K285" s="196"/>
      <c r="L285" s="196"/>
    </row>
    <row r="286" spans="1:12" ht="12.75">
      <c r="A286" s="43"/>
      <c r="B286" s="43"/>
      <c r="C286" s="43"/>
      <c r="D286" s="46"/>
      <c r="E286" s="43"/>
      <c r="F286" s="43"/>
      <c r="G286" s="43"/>
      <c r="H286" s="46"/>
      <c r="I286" s="46"/>
      <c r="J286" s="46"/>
      <c r="K286" s="196"/>
      <c r="L286" s="196"/>
    </row>
  </sheetData>
  <mergeCells count="2">
    <mergeCell ref="B4:D4"/>
    <mergeCell ref="F4:H4"/>
  </mergeCells>
  <printOptions/>
  <pageMargins left="0.75" right="0.75" top="1" bottom="1"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ransitionEvaluation="1" transitionEntry="1"/>
  <dimension ref="A1:V98"/>
  <sheetViews>
    <sheetView showGridLines="0" zoomScale="75" zoomScaleNormal="75" workbookViewId="0" topLeftCell="A41">
      <selection activeCell="B59" sqref="B59:K97"/>
    </sheetView>
  </sheetViews>
  <sheetFormatPr defaultColWidth="10.875" defaultRowHeight="12.75"/>
  <cols>
    <col min="1" max="1" width="61.875" style="9" customWidth="1"/>
    <col min="2" max="2" width="11.25390625" style="9" bestFit="1" customWidth="1"/>
    <col min="3" max="3" width="10.125" style="9" bestFit="1" customWidth="1"/>
    <col min="4" max="4" width="10.25390625" style="9" customWidth="1"/>
    <col min="5" max="5" width="1.625" style="9" customWidth="1"/>
    <col min="6" max="6" width="9.125" style="9" customWidth="1"/>
    <col min="7" max="7" width="8.625" style="9" customWidth="1"/>
    <col min="8" max="8" width="9.625" style="9" bestFit="1" customWidth="1"/>
    <col min="9" max="9" width="11.625" style="9" bestFit="1" customWidth="1"/>
    <col min="10" max="10" width="9.75390625" style="9" customWidth="1"/>
    <col min="11" max="11" width="15.125" style="170" customWidth="1"/>
    <col min="12" max="12" width="1.625" style="170" customWidth="1"/>
    <col min="13" max="13" width="10.875" style="170" customWidth="1"/>
    <col min="14" max="14" width="12.25390625" style="170" bestFit="1" customWidth="1"/>
    <col min="15" max="15" width="14.875" style="170" bestFit="1" customWidth="1"/>
    <col min="16" max="16384" width="10.875" style="170" customWidth="1"/>
  </cols>
  <sheetData>
    <row r="1" spans="1:16" ht="18" customHeight="1">
      <c r="A1" s="680" t="s">
        <v>344</v>
      </c>
      <c r="B1" s="682"/>
      <c r="C1" s="689"/>
      <c r="D1" s="689"/>
      <c r="E1" s="689"/>
      <c r="F1" s="689"/>
      <c r="G1" s="689"/>
      <c r="H1" s="689"/>
      <c r="I1" s="689"/>
      <c r="J1" s="689"/>
      <c r="K1" s="693"/>
      <c r="L1" s="694"/>
      <c r="M1" s="192"/>
      <c r="N1" s="972"/>
      <c r="O1" s="973"/>
      <c r="P1" s="172"/>
    </row>
    <row r="2" spans="1:13" ht="12.75">
      <c r="A2" s="486"/>
      <c r="B2" s="10"/>
      <c r="C2" s="4" t="s">
        <v>681</v>
      </c>
      <c r="D2" s="4" t="s">
        <v>681</v>
      </c>
      <c r="E2" s="4"/>
      <c r="F2" s="4" t="s">
        <v>681</v>
      </c>
      <c r="G2" s="4" t="s">
        <v>681</v>
      </c>
      <c r="H2" s="4" t="s">
        <v>681</v>
      </c>
      <c r="I2" s="4" t="s">
        <v>681</v>
      </c>
      <c r="J2" s="4" t="s">
        <v>681</v>
      </c>
      <c r="K2" s="2" t="s">
        <v>686</v>
      </c>
      <c r="L2" s="475"/>
      <c r="M2" s="171"/>
    </row>
    <row r="3" spans="1:13" ht="12.75">
      <c r="A3" s="486"/>
      <c r="B3" s="10"/>
      <c r="C3" s="4"/>
      <c r="D3" s="4"/>
      <c r="E3" s="4"/>
      <c r="F3" s="4"/>
      <c r="G3" s="4"/>
      <c r="H3" s="4"/>
      <c r="I3" s="4"/>
      <c r="J3" s="4"/>
      <c r="K3" s="2"/>
      <c r="L3" s="475"/>
      <c r="M3" s="171"/>
    </row>
    <row r="4" spans="1:14" ht="12.75">
      <c r="A4" s="486" t="s">
        <v>681</v>
      </c>
      <c r="B4" s="1035" t="s">
        <v>717</v>
      </c>
      <c r="C4" s="1035"/>
      <c r="D4" s="1035"/>
      <c r="E4" s="10"/>
      <c r="F4" s="1035" t="s">
        <v>718</v>
      </c>
      <c r="G4" s="1035"/>
      <c r="H4" s="1035"/>
      <c r="I4" s="10"/>
      <c r="J4" s="10"/>
      <c r="K4" s="2"/>
      <c r="L4" s="475"/>
      <c r="M4" s="171"/>
      <c r="N4" s="138"/>
    </row>
    <row r="5" spans="1:22" s="236" customFormat="1" ht="12.75">
      <c r="A5" s="512"/>
      <c r="B5" s="99"/>
      <c r="C5" s="99"/>
      <c r="D5" s="107"/>
      <c r="E5" s="107"/>
      <c r="F5" s="99"/>
      <c r="G5" s="99"/>
      <c r="H5" s="107"/>
      <c r="I5" s="107"/>
      <c r="J5" s="99"/>
      <c r="K5" s="101" t="s">
        <v>69</v>
      </c>
      <c r="L5" s="462"/>
      <c r="M5" s="235"/>
      <c r="N5" s="149"/>
      <c r="O5" s="149"/>
      <c r="P5" s="149"/>
      <c r="Q5" s="150"/>
      <c r="R5" s="150"/>
      <c r="S5" s="150"/>
      <c r="T5" s="150"/>
      <c r="U5" s="150"/>
      <c r="V5" s="150"/>
    </row>
    <row r="6" spans="1:22" s="236" customFormat="1" ht="12.75">
      <c r="A6" s="487"/>
      <c r="B6" s="99"/>
      <c r="C6" s="101" t="s">
        <v>682</v>
      </c>
      <c r="D6" s="101" t="s">
        <v>683</v>
      </c>
      <c r="E6" s="101"/>
      <c r="F6" s="101" t="s">
        <v>61</v>
      </c>
      <c r="G6" s="101" t="s">
        <v>684</v>
      </c>
      <c r="H6" s="101" t="s">
        <v>683</v>
      </c>
      <c r="I6" s="101" t="s">
        <v>690</v>
      </c>
      <c r="J6" s="101" t="s">
        <v>685</v>
      </c>
      <c r="K6" s="101" t="s">
        <v>62</v>
      </c>
      <c r="L6" s="462"/>
      <c r="M6" s="235" t="s">
        <v>681</v>
      </c>
      <c r="N6" s="149"/>
      <c r="O6" s="149"/>
      <c r="P6" s="149"/>
      <c r="Q6" s="150"/>
      <c r="R6" s="150"/>
      <c r="S6" s="150"/>
      <c r="T6" s="150"/>
      <c r="U6" s="150"/>
      <c r="V6" s="150"/>
    </row>
    <row r="7" spans="1:22" s="236" customFormat="1" ht="12.75">
      <c r="A7" s="465"/>
      <c r="B7" s="101" t="s">
        <v>652</v>
      </c>
      <c r="C7" s="101" t="s">
        <v>63</v>
      </c>
      <c r="D7" s="101" t="s">
        <v>691</v>
      </c>
      <c r="E7" s="101"/>
      <c r="F7" s="101" t="s">
        <v>64</v>
      </c>
      <c r="G7" s="101" t="s">
        <v>65</v>
      </c>
      <c r="H7" s="101" t="s">
        <v>65</v>
      </c>
      <c r="I7" s="101" t="s">
        <v>691</v>
      </c>
      <c r="J7" s="101" t="s">
        <v>653</v>
      </c>
      <c r="K7" s="101" t="s">
        <v>66</v>
      </c>
      <c r="L7" s="462"/>
      <c r="M7" s="235" t="s">
        <v>681</v>
      </c>
      <c r="N7" s="149"/>
      <c r="O7" s="149"/>
      <c r="P7" s="149"/>
      <c r="Q7" s="150"/>
      <c r="R7" s="150"/>
      <c r="S7" s="150"/>
      <c r="T7" s="150"/>
      <c r="U7" s="150"/>
      <c r="V7" s="150"/>
    </row>
    <row r="8" spans="1:22" s="236" customFormat="1" ht="12.75">
      <c r="A8" s="513"/>
      <c r="B8" s="237"/>
      <c r="C8" s="238"/>
      <c r="D8" s="239"/>
      <c r="E8" s="239"/>
      <c r="F8" s="238"/>
      <c r="G8" s="238"/>
      <c r="H8" s="239"/>
      <c r="I8" s="239"/>
      <c r="J8" s="238"/>
      <c r="K8" s="399"/>
      <c r="L8" s="518"/>
      <c r="M8" s="235" t="s">
        <v>681</v>
      </c>
      <c r="N8" s="240"/>
      <c r="O8" s="240"/>
      <c r="P8" s="240"/>
      <c r="Q8" s="240"/>
      <c r="R8" s="240"/>
      <c r="S8" s="240"/>
      <c r="T8" s="240"/>
      <c r="U8" s="240"/>
      <c r="V8" s="240"/>
    </row>
    <row r="9" spans="1:22" s="236" customFormat="1" ht="12.75">
      <c r="A9" s="791" t="s">
        <v>456</v>
      </c>
      <c r="B9" s="792"/>
      <c r="C9" s="793"/>
      <c r="D9" s="794"/>
      <c r="E9" s="794"/>
      <c r="F9" s="793"/>
      <c r="G9" s="793"/>
      <c r="H9" s="794"/>
      <c r="I9" s="794"/>
      <c r="J9" s="793"/>
      <c r="K9" s="795"/>
      <c r="L9" s="518"/>
      <c r="M9" s="235"/>
      <c r="N9" s="240"/>
      <c r="O9" s="240"/>
      <c r="P9" s="240"/>
      <c r="Q9" s="240"/>
      <c r="R9" s="240"/>
      <c r="S9" s="240"/>
      <c r="T9" s="240"/>
      <c r="U9" s="240"/>
      <c r="V9" s="240"/>
    </row>
    <row r="10" spans="1:22" s="236" customFormat="1" ht="12.75">
      <c r="A10" s="796"/>
      <c r="B10" s="792"/>
      <c r="C10" s="793"/>
      <c r="D10" s="794"/>
      <c r="E10" s="794"/>
      <c r="F10" s="793"/>
      <c r="G10" s="793"/>
      <c r="H10" s="794"/>
      <c r="I10" s="794"/>
      <c r="J10" s="793"/>
      <c r="K10" s="795"/>
      <c r="L10" s="518"/>
      <c r="M10" s="235"/>
      <c r="N10" s="240"/>
      <c r="O10" s="240"/>
      <c r="P10" s="240"/>
      <c r="Q10" s="240"/>
      <c r="R10" s="240"/>
      <c r="S10" s="240"/>
      <c r="T10" s="240"/>
      <c r="U10" s="240"/>
      <c r="V10" s="240"/>
    </row>
    <row r="11" spans="1:22" s="236" customFormat="1" ht="12.75">
      <c r="A11" s="797" t="s">
        <v>457</v>
      </c>
      <c r="B11" s="792"/>
      <c r="C11" s="793"/>
      <c r="D11" s="794"/>
      <c r="E11" s="794"/>
      <c r="F11" s="793"/>
      <c r="G11" s="793"/>
      <c r="H11" s="794"/>
      <c r="I11" s="794"/>
      <c r="J11" s="793"/>
      <c r="K11" s="795"/>
      <c r="L11" s="518"/>
      <c r="M11" s="235"/>
      <c r="N11" s="240"/>
      <c r="O11" s="240"/>
      <c r="P11" s="240"/>
      <c r="Q11" s="240"/>
      <c r="R11" s="240"/>
      <c r="S11" s="240"/>
      <c r="T11" s="240"/>
      <c r="U11" s="240"/>
      <c r="V11" s="240"/>
    </row>
    <row r="12" spans="1:22" s="236" customFormat="1" ht="12.75">
      <c r="A12" s="798" t="s">
        <v>458</v>
      </c>
      <c r="B12" s="799">
        <v>34456</v>
      </c>
      <c r="C12" s="799">
        <v>27902</v>
      </c>
      <c r="D12" s="800">
        <v>62357</v>
      </c>
      <c r="E12" s="800"/>
      <c r="F12" s="799">
        <v>5202</v>
      </c>
      <c r="G12" s="799">
        <v>6868</v>
      </c>
      <c r="H12" s="800">
        <v>12070</v>
      </c>
      <c r="I12" s="800">
        <v>50287</v>
      </c>
      <c r="J12" s="799">
        <v>6681</v>
      </c>
      <c r="K12" s="800">
        <v>56968</v>
      </c>
      <c r="L12" s="801"/>
      <c r="M12" s="235" t="s">
        <v>681</v>
      </c>
      <c r="N12" s="241"/>
      <c r="O12" s="241"/>
      <c r="P12" s="157"/>
      <c r="Q12" s="148"/>
      <c r="R12" s="148"/>
      <c r="S12" s="148"/>
      <c r="T12" s="148"/>
      <c r="U12" s="242"/>
      <c r="V12" s="148"/>
    </row>
    <row r="13" spans="1:22" s="236" customFormat="1" ht="12.75">
      <c r="A13" s="798" t="s">
        <v>459</v>
      </c>
      <c r="B13" s="799">
        <v>35850</v>
      </c>
      <c r="C13" s="799">
        <v>120509</v>
      </c>
      <c r="D13" s="800">
        <v>156360</v>
      </c>
      <c r="E13" s="800"/>
      <c r="F13" s="799">
        <v>10879</v>
      </c>
      <c r="G13" s="799">
        <v>24794</v>
      </c>
      <c r="H13" s="800">
        <v>35673</v>
      </c>
      <c r="I13" s="800">
        <v>120688</v>
      </c>
      <c r="J13" s="799">
        <v>22837</v>
      </c>
      <c r="K13" s="800">
        <v>143526</v>
      </c>
      <c r="L13" s="801"/>
      <c r="M13" s="235" t="s">
        <v>681</v>
      </c>
      <c r="N13" s="241"/>
      <c r="O13" s="241"/>
      <c r="P13" s="157"/>
      <c r="Q13" s="148"/>
      <c r="R13" s="148"/>
      <c r="S13" s="148"/>
      <c r="T13" s="148"/>
      <c r="U13" s="242"/>
      <c r="V13" s="148"/>
    </row>
    <row r="14" spans="1:22" s="236" customFormat="1" ht="12.75">
      <c r="A14" s="798" t="s">
        <v>460</v>
      </c>
      <c r="B14" s="799">
        <v>32451</v>
      </c>
      <c r="C14" s="799">
        <v>45705</v>
      </c>
      <c r="D14" s="800">
        <v>78156</v>
      </c>
      <c r="E14" s="800"/>
      <c r="F14" s="799">
        <v>23704</v>
      </c>
      <c r="G14" s="799">
        <v>11844</v>
      </c>
      <c r="H14" s="800">
        <v>35548</v>
      </c>
      <c r="I14" s="800">
        <v>42608</v>
      </c>
      <c r="J14" s="799">
        <v>2395</v>
      </c>
      <c r="K14" s="800">
        <v>45003</v>
      </c>
      <c r="L14" s="801"/>
      <c r="M14" s="235" t="s">
        <v>681</v>
      </c>
      <c r="N14" s="241"/>
      <c r="O14" s="241"/>
      <c r="P14" s="157"/>
      <c r="Q14" s="148"/>
      <c r="R14" s="148"/>
      <c r="S14" s="148"/>
      <c r="T14" s="148"/>
      <c r="U14" s="242"/>
      <c r="V14" s="148"/>
    </row>
    <row r="15" spans="1:22" s="236" customFormat="1" ht="12.75">
      <c r="A15" s="798" t="s">
        <v>461</v>
      </c>
      <c r="B15" s="799">
        <v>113937</v>
      </c>
      <c r="C15" s="799">
        <v>172672</v>
      </c>
      <c r="D15" s="800">
        <v>286608</v>
      </c>
      <c r="E15" s="800"/>
      <c r="F15" s="799">
        <v>30751</v>
      </c>
      <c r="G15" s="799">
        <v>35793</v>
      </c>
      <c r="H15" s="800">
        <v>66544</v>
      </c>
      <c r="I15" s="800">
        <v>220064</v>
      </c>
      <c r="J15" s="799">
        <v>63600</v>
      </c>
      <c r="K15" s="800">
        <v>283663</v>
      </c>
      <c r="L15" s="801"/>
      <c r="M15" s="235" t="s">
        <v>681</v>
      </c>
      <c r="N15" s="241"/>
      <c r="O15" s="241"/>
      <c r="P15" s="157"/>
      <c r="Q15" s="148"/>
      <c r="R15" s="148"/>
      <c r="S15" s="148"/>
      <c r="T15" s="148"/>
      <c r="U15" s="242"/>
      <c r="V15" s="148"/>
    </row>
    <row r="16" spans="1:22" s="236" customFormat="1" ht="12.75">
      <c r="A16" s="798" t="s">
        <v>462</v>
      </c>
      <c r="B16" s="799">
        <v>93483</v>
      </c>
      <c r="C16" s="799">
        <v>266313</v>
      </c>
      <c r="D16" s="800">
        <v>359796</v>
      </c>
      <c r="E16" s="800"/>
      <c r="F16" s="799">
        <v>165310</v>
      </c>
      <c r="G16" s="799">
        <v>24871</v>
      </c>
      <c r="H16" s="800">
        <v>190181</v>
      </c>
      <c r="I16" s="800">
        <v>169615</v>
      </c>
      <c r="J16" s="799">
        <v>111126</v>
      </c>
      <c r="K16" s="800">
        <v>280742</v>
      </c>
      <c r="L16" s="801"/>
      <c r="M16" s="235"/>
      <c r="N16" s="241"/>
      <c r="O16" s="241"/>
      <c r="P16" s="157"/>
      <c r="Q16" s="148"/>
      <c r="R16" s="148"/>
      <c r="S16" s="148"/>
      <c r="T16" s="148"/>
      <c r="U16" s="242"/>
      <c r="V16" s="148"/>
    </row>
    <row r="17" spans="1:22" s="236" customFormat="1" ht="12.75">
      <c r="A17" s="802"/>
      <c r="B17" s="799"/>
      <c r="C17" s="799"/>
      <c r="D17" s="800"/>
      <c r="E17" s="800"/>
      <c r="F17" s="799"/>
      <c r="G17" s="799"/>
      <c r="H17" s="800"/>
      <c r="I17" s="800"/>
      <c r="J17" s="799"/>
      <c r="K17" s="800"/>
      <c r="L17" s="801"/>
      <c r="M17" s="235"/>
      <c r="N17" s="241"/>
      <c r="O17" s="241"/>
      <c r="P17" s="157"/>
      <c r="Q17" s="148"/>
      <c r="R17" s="148"/>
      <c r="S17" s="148"/>
      <c r="T17" s="148"/>
      <c r="U17" s="242"/>
      <c r="V17" s="148"/>
    </row>
    <row r="18" spans="1:22" s="236" customFormat="1" ht="12.75">
      <c r="A18" s="797" t="s">
        <v>463</v>
      </c>
      <c r="B18" s="799"/>
      <c r="C18" s="799"/>
      <c r="D18" s="800"/>
      <c r="E18" s="800"/>
      <c r="F18" s="799"/>
      <c r="G18" s="799"/>
      <c r="H18" s="800"/>
      <c r="I18" s="800"/>
      <c r="J18" s="799"/>
      <c r="K18" s="800"/>
      <c r="L18" s="801"/>
      <c r="M18" s="235"/>
      <c r="N18" s="241"/>
      <c r="O18" s="241"/>
      <c r="P18" s="157"/>
      <c r="Q18" s="148"/>
      <c r="R18" s="148"/>
      <c r="S18" s="148"/>
      <c r="T18" s="148"/>
      <c r="U18" s="242"/>
      <c r="V18" s="148"/>
    </row>
    <row r="19" spans="1:22" s="236" customFormat="1" ht="12.75">
      <c r="A19" s="803" t="s">
        <v>464</v>
      </c>
      <c r="B19" s="799">
        <v>32012</v>
      </c>
      <c r="C19" s="799">
        <v>68544</v>
      </c>
      <c r="D19" s="800">
        <v>100556</v>
      </c>
      <c r="E19" s="800"/>
      <c r="F19" s="799">
        <v>20115</v>
      </c>
      <c r="G19" s="799">
        <v>12411</v>
      </c>
      <c r="H19" s="800">
        <v>32526</v>
      </c>
      <c r="I19" s="800">
        <v>68031</v>
      </c>
      <c r="J19" s="799">
        <v>53188</v>
      </c>
      <c r="K19" s="800">
        <v>121219</v>
      </c>
      <c r="L19" s="801"/>
      <c r="M19" s="235" t="s">
        <v>681</v>
      </c>
      <c r="N19" s="241"/>
      <c r="O19" s="241"/>
      <c r="P19" s="157"/>
      <c r="Q19" s="148"/>
      <c r="R19" s="148"/>
      <c r="S19" s="148"/>
      <c r="T19" s="148"/>
      <c r="U19" s="242"/>
      <c r="V19" s="148"/>
    </row>
    <row r="20" spans="1:22" s="236" customFormat="1" ht="12.75">
      <c r="A20" s="798" t="s">
        <v>465</v>
      </c>
      <c r="B20" s="799">
        <v>7705</v>
      </c>
      <c r="C20" s="799">
        <v>17914</v>
      </c>
      <c r="D20" s="800">
        <v>25618</v>
      </c>
      <c r="E20" s="800"/>
      <c r="F20" s="799">
        <v>14291</v>
      </c>
      <c r="G20" s="799">
        <v>3318</v>
      </c>
      <c r="H20" s="800">
        <v>17609</v>
      </c>
      <c r="I20" s="800">
        <v>8009</v>
      </c>
      <c r="J20" s="799">
        <v>6368</v>
      </c>
      <c r="K20" s="800">
        <v>14377</v>
      </c>
      <c r="L20" s="801"/>
      <c r="M20" s="235"/>
      <c r="N20" s="241"/>
      <c r="O20" s="241"/>
      <c r="P20" s="157"/>
      <c r="Q20" s="148"/>
      <c r="R20" s="148"/>
      <c r="S20" s="148"/>
      <c r="T20" s="148"/>
      <c r="U20" s="242"/>
      <c r="V20" s="148"/>
    </row>
    <row r="21" spans="1:22" s="245" customFormat="1" ht="12.75" customHeight="1">
      <c r="A21" s="798" t="s">
        <v>466</v>
      </c>
      <c r="B21" s="799">
        <v>131798</v>
      </c>
      <c r="C21" s="799">
        <v>258261</v>
      </c>
      <c r="D21" s="800">
        <v>390056</v>
      </c>
      <c r="E21" s="800"/>
      <c r="F21" s="799">
        <v>49853</v>
      </c>
      <c r="G21" s="799">
        <v>72904</v>
      </c>
      <c r="H21" s="800">
        <v>122757</v>
      </c>
      <c r="I21" s="800">
        <v>267299</v>
      </c>
      <c r="J21" s="799">
        <v>18251</v>
      </c>
      <c r="K21" s="800">
        <v>285549</v>
      </c>
      <c r="L21" s="801"/>
      <c r="M21" s="243" t="s">
        <v>681</v>
      </c>
      <c r="N21" s="244"/>
      <c r="O21" s="244"/>
      <c r="P21" s="157"/>
      <c r="Q21" s="148"/>
      <c r="R21" s="148"/>
      <c r="S21" s="148"/>
      <c r="T21" s="148"/>
      <c r="U21" s="242"/>
      <c r="V21" s="148"/>
    </row>
    <row r="22" spans="1:22" s="236" customFormat="1" ht="12.75">
      <c r="A22" s="798" t="s">
        <v>467</v>
      </c>
      <c r="B22" s="799">
        <v>379071</v>
      </c>
      <c r="C22" s="799">
        <v>660462</v>
      </c>
      <c r="D22" s="800">
        <v>1039535</v>
      </c>
      <c r="E22" s="800"/>
      <c r="F22" s="799">
        <v>377529</v>
      </c>
      <c r="G22" s="799">
        <v>97175</v>
      </c>
      <c r="H22" s="800">
        <v>474704</v>
      </c>
      <c r="I22" s="800">
        <v>564829</v>
      </c>
      <c r="J22" s="799">
        <v>450842</v>
      </c>
      <c r="K22" s="800">
        <v>1015671</v>
      </c>
      <c r="L22" s="801"/>
      <c r="N22" s="240"/>
      <c r="O22" s="240"/>
      <c r="P22" s="157"/>
      <c r="Q22" s="148"/>
      <c r="R22" s="148"/>
      <c r="S22" s="148"/>
      <c r="T22" s="148"/>
      <c r="U22" s="242"/>
      <c r="V22" s="148"/>
    </row>
    <row r="23" spans="1:22" s="236" customFormat="1" ht="12.75">
      <c r="A23" s="802"/>
      <c r="B23" s="799"/>
      <c r="C23" s="799"/>
      <c r="D23" s="800"/>
      <c r="E23" s="800"/>
      <c r="F23" s="799"/>
      <c r="G23" s="799"/>
      <c r="H23" s="800"/>
      <c r="I23" s="800"/>
      <c r="J23" s="799"/>
      <c r="K23" s="800"/>
      <c r="L23" s="801"/>
      <c r="N23" s="240"/>
      <c r="O23" s="240"/>
      <c r="P23" s="157"/>
      <c r="Q23" s="148"/>
      <c r="R23" s="148"/>
      <c r="S23" s="148"/>
      <c r="T23" s="148"/>
      <c r="U23" s="242"/>
      <c r="V23" s="148"/>
    </row>
    <row r="24" spans="1:22" s="236" customFormat="1" ht="12.75">
      <c r="A24" s="802" t="s">
        <v>468</v>
      </c>
      <c r="B24" s="799">
        <v>391301</v>
      </c>
      <c r="C24" s="799">
        <v>763884</v>
      </c>
      <c r="D24" s="800">
        <v>1155185</v>
      </c>
      <c r="E24" s="800"/>
      <c r="F24" s="799">
        <v>134625</v>
      </c>
      <c r="G24" s="799">
        <v>166177</v>
      </c>
      <c r="H24" s="800">
        <v>300803</v>
      </c>
      <c r="I24" s="800">
        <v>854380</v>
      </c>
      <c r="J24" s="799">
        <v>131040</v>
      </c>
      <c r="K24" s="800">
        <v>985421</v>
      </c>
      <c r="L24" s="801"/>
      <c r="N24" s="240"/>
      <c r="O24" s="240"/>
      <c r="P24" s="157"/>
      <c r="Q24" s="148"/>
      <c r="R24" s="148"/>
      <c r="S24" s="148"/>
      <c r="T24" s="148"/>
      <c r="U24" s="242"/>
      <c r="V24" s="148"/>
    </row>
    <row r="25" spans="1:22" s="236" customFormat="1" ht="12.75">
      <c r="A25" s="802" t="s">
        <v>469</v>
      </c>
      <c r="B25" s="799">
        <v>61368</v>
      </c>
      <c r="C25" s="799">
        <v>137018</v>
      </c>
      <c r="D25" s="800">
        <v>198386</v>
      </c>
      <c r="E25" s="800"/>
      <c r="F25" s="799">
        <v>37769</v>
      </c>
      <c r="G25" s="799">
        <v>18510</v>
      </c>
      <c r="H25" s="800">
        <v>56279</v>
      </c>
      <c r="I25" s="800">
        <v>142105</v>
      </c>
      <c r="J25" s="799">
        <v>16460</v>
      </c>
      <c r="K25" s="800">
        <v>158566</v>
      </c>
      <c r="L25" s="801"/>
      <c r="N25" s="240"/>
      <c r="O25" s="240"/>
      <c r="P25" s="157"/>
      <c r="Q25" s="148"/>
      <c r="R25" s="148"/>
      <c r="S25" s="148"/>
      <c r="T25" s="148"/>
      <c r="U25" s="242"/>
      <c r="V25" s="148"/>
    </row>
    <row r="26" spans="1:22" s="236" customFormat="1" ht="12.75">
      <c r="A26" s="802" t="s">
        <v>470</v>
      </c>
      <c r="B26" s="799">
        <v>563704</v>
      </c>
      <c r="C26" s="799">
        <v>508905</v>
      </c>
      <c r="D26" s="800">
        <v>1072610</v>
      </c>
      <c r="E26" s="800"/>
      <c r="F26" s="799">
        <v>64868</v>
      </c>
      <c r="G26" s="799">
        <v>50358</v>
      </c>
      <c r="H26" s="800">
        <v>115223</v>
      </c>
      <c r="I26" s="800">
        <v>957386</v>
      </c>
      <c r="J26" s="799">
        <v>127830</v>
      </c>
      <c r="K26" s="800">
        <v>1085216</v>
      </c>
      <c r="L26" s="801"/>
      <c r="N26" s="240"/>
      <c r="O26" s="240"/>
      <c r="P26" s="157"/>
      <c r="Q26" s="148"/>
      <c r="R26" s="148"/>
      <c r="S26" s="148"/>
      <c r="T26" s="148"/>
      <c r="U26" s="242"/>
      <c r="V26" s="148"/>
    </row>
    <row r="27" spans="1:22" s="245" customFormat="1" ht="12.75">
      <c r="A27" s="804" t="s">
        <v>197</v>
      </c>
      <c r="B27" s="800">
        <v>1877139</v>
      </c>
      <c r="C27" s="800">
        <v>3048085</v>
      </c>
      <c r="D27" s="800">
        <v>4925224</v>
      </c>
      <c r="E27" s="800"/>
      <c r="F27" s="800">
        <v>934897</v>
      </c>
      <c r="G27" s="800">
        <v>525023</v>
      </c>
      <c r="H27" s="800">
        <v>1459919</v>
      </c>
      <c r="I27" s="800">
        <v>3465301</v>
      </c>
      <c r="J27" s="800">
        <v>1010617</v>
      </c>
      <c r="K27" s="800">
        <v>4475918</v>
      </c>
      <c r="L27" s="801"/>
      <c r="N27" s="207"/>
      <c r="O27" s="207"/>
      <c r="P27" s="207"/>
      <c r="Q27" s="207"/>
      <c r="R27" s="207"/>
      <c r="S27" s="207"/>
      <c r="T27" s="207"/>
      <c r="U27" s="207"/>
      <c r="V27" s="207"/>
    </row>
    <row r="28" spans="1:22" s="245" customFormat="1" ht="12.75">
      <c r="A28" s="805"/>
      <c r="B28" s="800"/>
      <c r="C28" s="800"/>
      <c r="D28" s="800"/>
      <c r="E28" s="800"/>
      <c r="F28" s="800"/>
      <c r="G28" s="800"/>
      <c r="H28" s="800"/>
      <c r="I28" s="800"/>
      <c r="J28" s="800"/>
      <c r="K28" s="800"/>
      <c r="L28" s="801"/>
      <c r="N28" s="242"/>
      <c r="O28" s="242"/>
      <c r="P28" s="157"/>
      <c r="Q28" s="148"/>
      <c r="R28" s="148"/>
      <c r="S28" s="148"/>
      <c r="T28" s="148"/>
      <c r="U28" s="242"/>
      <c r="V28" s="148"/>
    </row>
    <row r="29" spans="1:22" s="236" customFormat="1" ht="12.75">
      <c r="A29" s="806" t="s">
        <v>198</v>
      </c>
      <c r="B29" s="799"/>
      <c r="C29" s="799"/>
      <c r="D29" s="800"/>
      <c r="E29" s="800"/>
      <c r="F29" s="799"/>
      <c r="G29" s="799"/>
      <c r="H29" s="800"/>
      <c r="I29" s="800"/>
      <c r="J29" s="799"/>
      <c r="K29" s="800"/>
      <c r="L29" s="801"/>
      <c r="N29" s="240"/>
      <c r="O29" s="240"/>
      <c r="P29" s="157"/>
      <c r="Q29" s="148"/>
      <c r="R29" s="148"/>
      <c r="S29" s="148"/>
      <c r="T29" s="148"/>
      <c r="U29" s="242"/>
      <c r="V29" s="148"/>
    </row>
    <row r="30" spans="1:22" s="236" customFormat="1" ht="12.75">
      <c r="A30" s="802"/>
      <c r="B30" s="799"/>
      <c r="C30" s="799"/>
      <c r="D30" s="800"/>
      <c r="E30" s="800"/>
      <c r="F30" s="799"/>
      <c r="G30" s="799"/>
      <c r="H30" s="800"/>
      <c r="I30" s="800"/>
      <c r="J30" s="799"/>
      <c r="K30" s="800"/>
      <c r="L30" s="801"/>
      <c r="N30" s="240"/>
      <c r="O30" s="240"/>
      <c r="P30" s="157"/>
      <c r="Q30" s="148"/>
      <c r="R30" s="148"/>
      <c r="S30" s="148"/>
      <c r="T30" s="148"/>
      <c r="U30" s="242"/>
      <c r="V30" s="148"/>
    </row>
    <row r="31" spans="1:22" s="236" customFormat="1" ht="12.75">
      <c r="A31" s="802" t="s">
        <v>471</v>
      </c>
      <c r="B31" s="799">
        <v>72029</v>
      </c>
      <c r="C31" s="799">
        <v>156659</v>
      </c>
      <c r="D31" s="800">
        <v>228688</v>
      </c>
      <c r="E31" s="800"/>
      <c r="F31" s="799">
        <v>205074</v>
      </c>
      <c r="G31" s="799">
        <v>15623</v>
      </c>
      <c r="H31" s="800">
        <v>220696</v>
      </c>
      <c r="I31" s="800">
        <v>7992</v>
      </c>
      <c r="J31" s="799">
        <v>34249</v>
      </c>
      <c r="K31" s="800">
        <v>42240</v>
      </c>
      <c r="L31" s="801"/>
      <c r="N31" s="240"/>
      <c r="O31" s="240"/>
      <c r="P31" s="157"/>
      <c r="Q31" s="148"/>
      <c r="R31" s="148"/>
      <c r="S31" s="148"/>
      <c r="T31" s="148"/>
      <c r="U31" s="242"/>
      <c r="V31" s="148"/>
    </row>
    <row r="32" spans="1:22" s="236" customFormat="1" ht="12.75">
      <c r="A32" s="802"/>
      <c r="B32" s="799"/>
      <c r="C32" s="799"/>
      <c r="D32" s="800"/>
      <c r="E32" s="800"/>
      <c r="F32" s="799"/>
      <c r="G32" s="799"/>
      <c r="H32" s="800"/>
      <c r="I32" s="800"/>
      <c r="J32" s="799"/>
      <c r="K32" s="800"/>
      <c r="L32" s="801"/>
      <c r="N32" s="240"/>
      <c r="O32" s="240"/>
      <c r="P32" s="157"/>
      <c r="Q32" s="148"/>
      <c r="R32" s="148"/>
      <c r="S32" s="148"/>
      <c r="T32" s="148"/>
      <c r="U32" s="242"/>
      <c r="V32" s="148"/>
    </row>
    <row r="33" spans="1:22" s="236" customFormat="1" ht="12.75">
      <c r="A33" s="805" t="s">
        <v>199</v>
      </c>
      <c r="B33" s="799"/>
      <c r="C33" s="799"/>
      <c r="D33" s="800"/>
      <c r="E33" s="800"/>
      <c r="F33" s="799"/>
      <c r="G33" s="799"/>
      <c r="H33" s="800"/>
      <c r="I33" s="800"/>
      <c r="J33" s="799"/>
      <c r="K33" s="800"/>
      <c r="L33" s="801"/>
      <c r="N33" s="240"/>
      <c r="O33" s="240"/>
      <c r="P33" s="157"/>
      <c r="Q33" s="148"/>
      <c r="R33" s="148"/>
      <c r="S33" s="148"/>
      <c r="T33" s="148"/>
      <c r="U33" s="242"/>
      <c r="V33" s="148"/>
    </row>
    <row r="34" spans="1:22" s="236" customFormat="1" ht="12.75">
      <c r="A34" s="802" t="s">
        <v>200</v>
      </c>
      <c r="B34" s="799">
        <v>132233</v>
      </c>
      <c r="C34" s="799">
        <v>76961</v>
      </c>
      <c r="D34" s="800">
        <v>209193</v>
      </c>
      <c r="E34" s="800"/>
      <c r="F34" s="799">
        <v>13298</v>
      </c>
      <c r="G34" s="799">
        <v>13618</v>
      </c>
      <c r="H34" s="800">
        <v>26918</v>
      </c>
      <c r="I34" s="800">
        <v>182274</v>
      </c>
      <c r="J34" s="799">
        <v>1543</v>
      </c>
      <c r="K34" s="800">
        <v>183817</v>
      </c>
      <c r="L34" s="801"/>
      <c r="N34" s="240"/>
      <c r="O34" s="240"/>
      <c r="P34" s="157"/>
      <c r="Q34" s="148"/>
      <c r="R34" s="148"/>
      <c r="S34" s="148"/>
      <c r="T34" s="148"/>
      <c r="U34" s="242"/>
      <c r="V34" s="148"/>
    </row>
    <row r="35" spans="1:22" s="236" customFormat="1" ht="12.75">
      <c r="A35" s="802" t="s">
        <v>201</v>
      </c>
      <c r="B35" s="799">
        <v>1134</v>
      </c>
      <c r="C35" s="799">
        <v>1357</v>
      </c>
      <c r="D35" s="800">
        <v>2491</v>
      </c>
      <c r="E35" s="800"/>
      <c r="F35" s="799">
        <v>367</v>
      </c>
      <c r="G35" s="799">
        <v>116</v>
      </c>
      <c r="H35" s="800">
        <v>483</v>
      </c>
      <c r="I35" s="800">
        <v>2008</v>
      </c>
      <c r="J35" s="799">
        <v>19</v>
      </c>
      <c r="K35" s="800">
        <v>2027</v>
      </c>
      <c r="L35" s="801"/>
      <c r="N35" s="240"/>
      <c r="O35" s="240"/>
      <c r="P35" s="157"/>
      <c r="Q35" s="148"/>
      <c r="R35" s="148"/>
      <c r="S35" s="148"/>
      <c r="T35" s="148"/>
      <c r="U35" s="242"/>
      <c r="V35" s="148"/>
    </row>
    <row r="36" spans="1:22" s="236" customFormat="1" ht="12.75">
      <c r="A36" s="802" t="s">
        <v>472</v>
      </c>
      <c r="B36" s="799">
        <v>73159</v>
      </c>
      <c r="C36" s="799">
        <v>48386</v>
      </c>
      <c r="D36" s="800">
        <v>121545</v>
      </c>
      <c r="E36" s="800"/>
      <c r="F36" s="799">
        <v>5447</v>
      </c>
      <c r="G36" s="799">
        <v>4332</v>
      </c>
      <c r="H36" s="800">
        <v>9779</v>
      </c>
      <c r="I36" s="800">
        <v>111765</v>
      </c>
      <c r="J36" s="799">
        <v>364</v>
      </c>
      <c r="K36" s="800">
        <v>112129</v>
      </c>
      <c r="L36" s="801"/>
      <c r="N36" s="240"/>
      <c r="O36" s="240"/>
      <c r="P36" s="157"/>
      <c r="Q36" s="148"/>
      <c r="R36" s="148"/>
      <c r="S36" s="148"/>
      <c r="T36" s="148"/>
      <c r="U36" s="242"/>
      <c r="V36" s="148"/>
    </row>
    <row r="37" spans="1:22" s="236" customFormat="1" ht="12.75">
      <c r="A37" s="802" t="s">
        <v>202</v>
      </c>
      <c r="B37" s="799">
        <v>88660</v>
      </c>
      <c r="C37" s="799">
        <v>68893</v>
      </c>
      <c r="D37" s="800">
        <v>157552</v>
      </c>
      <c r="E37" s="800"/>
      <c r="F37" s="799">
        <v>10843</v>
      </c>
      <c r="G37" s="799">
        <v>10384</v>
      </c>
      <c r="H37" s="800">
        <v>21228</v>
      </c>
      <c r="I37" s="800">
        <v>136325</v>
      </c>
      <c r="J37" s="799">
        <v>-377</v>
      </c>
      <c r="K37" s="800">
        <v>135948</v>
      </c>
      <c r="L37" s="801"/>
      <c r="N37" s="240"/>
      <c r="O37" s="240"/>
      <c r="P37" s="157"/>
      <c r="Q37" s="148"/>
      <c r="R37" s="148"/>
      <c r="S37" s="148"/>
      <c r="T37" s="148"/>
      <c r="U37" s="242"/>
      <c r="V37" s="148"/>
    </row>
    <row r="38" spans="1:22" s="236" customFormat="1" ht="12.75">
      <c r="A38" s="802" t="s">
        <v>203</v>
      </c>
      <c r="B38" s="799">
        <v>25921</v>
      </c>
      <c r="C38" s="799">
        <v>27144</v>
      </c>
      <c r="D38" s="800">
        <v>53064</v>
      </c>
      <c r="E38" s="800"/>
      <c r="F38" s="799">
        <v>4306</v>
      </c>
      <c r="G38" s="799">
        <v>6554</v>
      </c>
      <c r="H38" s="800">
        <v>10860</v>
      </c>
      <c r="I38" s="800">
        <v>42204</v>
      </c>
      <c r="J38" s="799">
        <v>2485</v>
      </c>
      <c r="K38" s="800">
        <v>44689</v>
      </c>
      <c r="L38" s="801"/>
      <c r="N38" s="240"/>
      <c r="O38" s="240"/>
      <c r="P38" s="157"/>
      <c r="Q38" s="148"/>
      <c r="R38" s="148"/>
      <c r="S38" s="148"/>
      <c r="T38" s="148"/>
      <c r="U38" s="242"/>
      <c r="V38" s="148"/>
    </row>
    <row r="39" spans="1:22" s="236" customFormat="1" ht="12.75">
      <c r="A39" s="802" t="s">
        <v>204</v>
      </c>
      <c r="B39" s="799">
        <v>29700</v>
      </c>
      <c r="C39" s="799">
        <v>19604</v>
      </c>
      <c r="D39" s="800">
        <v>49304</v>
      </c>
      <c r="E39" s="800"/>
      <c r="F39" s="799">
        <v>2355</v>
      </c>
      <c r="G39" s="799">
        <v>3461</v>
      </c>
      <c r="H39" s="800">
        <v>5816</v>
      </c>
      <c r="I39" s="800">
        <v>43488</v>
      </c>
      <c r="J39" s="799">
        <v>630</v>
      </c>
      <c r="K39" s="800">
        <v>44118</v>
      </c>
      <c r="L39" s="801"/>
      <c r="N39" s="240"/>
      <c r="O39" s="240"/>
      <c r="P39" s="157"/>
      <c r="Q39" s="148"/>
      <c r="R39" s="148"/>
      <c r="S39" s="148"/>
      <c r="T39" s="148"/>
      <c r="U39" s="242"/>
      <c r="V39" s="148"/>
    </row>
    <row r="40" spans="1:22" s="236" customFormat="1" ht="12.75">
      <c r="A40" s="802" t="s">
        <v>205</v>
      </c>
      <c r="B40" s="799">
        <v>9272</v>
      </c>
      <c r="C40" s="799">
        <v>7029</v>
      </c>
      <c r="D40" s="800">
        <v>16301</v>
      </c>
      <c r="E40" s="800"/>
      <c r="F40" s="799">
        <v>9342</v>
      </c>
      <c r="G40" s="799">
        <v>3533</v>
      </c>
      <c r="H40" s="800">
        <v>12875</v>
      </c>
      <c r="I40" s="800">
        <v>3426</v>
      </c>
      <c r="J40" s="799">
        <v>92</v>
      </c>
      <c r="K40" s="800">
        <v>3518</v>
      </c>
      <c r="L40" s="801"/>
      <c r="N40" s="240"/>
      <c r="O40" s="240"/>
      <c r="P40" s="157"/>
      <c r="Q40" s="148"/>
      <c r="R40" s="148"/>
      <c r="S40" s="148"/>
      <c r="T40" s="148"/>
      <c r="U40" s="242"/>
      <c r="V40" s="148"/>
    </row>
    <row r="41" spans="1:22" s="236" customFormat="1" ht="12.75">
      <c r="A41" s="802" t="s">
        <v>206</v>
      </c>
      <c r="B41" s="799">
        <v>23846</v>
      </c>
      <c r="C41" s="799">
        <v>24089</v>
      </c>
      <c r="D41" s="800">
        <v>47935</v>
      </c>
      <c r="E41" s="800"/>
      <c r="F41" s="799">
        <v>13046</v>
      </c>
      <c r="G41" s="799">
        <v>4378</v>
      </c>
      <c r="H41" s="800">
        <v>17424</v>
      </c>
      <c r="I41" s="800">
        <v>30511</v>
      </c>
      <c r="J41" s="799">
        <v>309</v>
      </c>
      <c r="K41" s="800">
        <v>30821</v>
      </c>
      <c r="L41" s="801"/>
      <c r="N41" s="240"/>
      <c r="O41" s="240"/>
      <c r="P41" s="157"/>
      <c r="Q41" s="148"/>
      <c r="R41" s="148"/>
      <c r="S41" s="148"/>
      <c r="T41" s="148"/>
      <c r="U41" s="242"/>
      <c r="V41" s="148"/>
    </row>
    <row r="42" spans="1:22" s="245" customFormat="1" ht="12.75">
      <c r="A42" s="802" t="s">
        <v>473</v>
      </c>
      <c r="B42" s="799">
        <v>14381</v>
      </c>
      <c r="C42" s="799">
        <v>75099</v>
      </c>
      <c r="D42" s="800">
        <v>89480</v>
      </c>
      <c r="E42" s="800"/>
      <c r="F42" s="799">
        <v>2476</v>
      </c>
      <c r="G42" s="799">
        <v>1573</v>
      </c>
      <c r="H42" s="800">
        <v>4049</v>
      </c>
      <c r="I42" s="800">
        <v>85430</v>
      </c>
      <c r="J42" s="799">
        <v>22294</v>
      </c>
      <c r="K42" s="800">
        <v>107724</v>
      </c>
      <c r="L42" s="801"/>
      <c r="N42" s="242"/>
      <c r="O42" s="242"/>
      <c r="P42" s="157"/>
      <c r="Q42" s="148"/>
      <c r="R42" s="148"/>
      <c r="S42" s="148"/>
      <c r="T42" s="148"/>
      <c r="U42" s="242"/>
      <c r="V42" s="148"/>
    </row>
    <row r="43" spans="1:22" s="236" customFormat="1" ht="12.75">
      <c r="A43" s="802" t="s">
        <v>207</v>
      </c>
      <c r="B43" s="799">
        <v>114865</v>
      </c>
      <c r="C43" s="799">
        <v>127777</v>
      </c>
      <c r="D43" s="800">
        <v>242641</v>
      </c>
      <c r="E43" s="800"/>
      <c r="F43" s="799">
        <v>21603</v>
      </c>
      <c r="G43" s="799">
        <v>41565</v>
      </c>
      <c r="H43" s="800">
        <v>63168</v>
      </c>
      <c r="I43" s="800">
        <v>179473</v>
      </c>
      <c r="J43" s="799">
        <v>5767</v>
      </c>
      <c r="K43" s="800">
        <v>185239</v>
      </c>
      <c r="L43" s="801"/>
      <c r="N43" s="240"/>
      <c r="O43" s="240"/>
      <c r="P43" s="157"/>
      <c r="Q43" s="148"/>
      <c r="R43" s="148"/>
      <c r="S43" s="148"/>
      <c r="T43" s="148"/>
      <c r="U43" s="242"/>
      <c r="V43" s="148"/>
    </row>
    <row r="44" spans="1:22" s="236" customFormat="1" ht="12.75">
      <c r="A44" s="802" t="s">
        <v>208</v>
      </c>
      <c r="B44" s="799">
        <v>74865</v>
      </c>
      <c r="C44" s="799">
        <v>84371</v>
      </c>
      <c r="D44" s="800">
        <v>159236</v>
      </c>
      <c r="E44" s="800"/>
      <c r="F44" s="799">
        <v>117275</v>
      </c>
      <c r="G44" s="799">
        <v>17150</v>
      </c>
      <c r="H44" s="800">
        <v>134424</v>
      </c>
      <c r="I44" s="800">
        <v>24812</v>
      </c>
      <c r="J44" s="799">
        <v>742</v>
      </c>
      <c r="K44" s="800">
        <v>25554</v>
      </c>
      <c r="L44" s="801"/>
      <c r="N44" s="240"/>
      <c r="O44" s="240"/>
      <c r="P44" s="157"/>
      <c r="Q44" s="148"/>
      <c r="R44" s="148"/>
      <c r="S44" s="148"/>
      <c r="T44" s="148"/>
      <c r="U44" s="242"/>
      <c r="V44" s="148"/>
    </row>
    <row r="45" spans="1:22" s="245" customFormat="1" ht="13.5" thickBot="1">
      <c r="A45" s="519"/>
      <c r="B45" s="520"/>
      <c r="C45" s="520"/>
      <c r="D45" s="520"/>
      <c r="E45" s="520"/>
      <c r="F45" s="520"/>
      <c r="G45" s="520"/>
      <c r="H45" s="520"/>
      <c r="I45" s="520"/>
      <c r="J45" s="520"/>
      <c r="K45" s="521" t="s">
        <v>475</v>
      </c>
      <c r="L45" s="522"/>
      <c r="N45" s="242"/>
      <c r="O45" s="242"/>
      <c r="P45" s="242"/>
      <c r="Q45" s="242"/>
      <c r="R45" s="242"/>
      <c r="S45" s="242"/>
      <c r="T45" s="242"/>
      <c r="U45" s="242"/>
      <c r="V45" s="242"/>
    </row>
    <row r="46" spans="1:13" ht="12.75">
      <c r="A46" s="3"/>
      <c r="B46" s="8"/>
      <c r="C46" s="8"/>
      <c r="D46" s="8"/>
      <c r="E46" s="8"/>
      <c r="F46" s="8"/>
      <c r="G46" s="8"/>
      <c r="H46" s="8"/>
      <c r="I46" s="8"/>
      <c r="J46" s="8"/>
      <c r="K46" s="8"/>
      <c r="L46" s="8"/>
      <c r="M46" s="8"/>
    </row>
    <row r="47" spans="1:13" ht="13.5" thickBot="1">
      <c r="A47" s="3"/>
      <c r="B47" s="8"/>
      <c r="C47" s="8"/>
      <c r="D47" s="8"/>
      <c r="E47" s="8"/>
      <c r="F47" s="8"/>
      <c r="G47" s="8"/>
      <c r="H47" s="8"/>
      <c r="I47" s="8"/>
      <c r="J47" s="8"/>
      <c r="K47" s="8"/>
      <c r="L47" s="8"/>
      <c r="M47" s="8"/>
    </row>
    <row r="48" spans="1:17" s="59" customFormat="1" ht="18" customHeight="1">
      <c r="A48" s="680" t="s">
        <v>749</v>
      </c>
      <c r="B48" s="695"/>
      <c r="C48" s="695"/>
      <c r="D48" s="695"/>
      <c r="E48" s="695"/>
      <c r="F48" s="695"/>
      <c r="G48" s="695"/>
      <c r="H48" s="695"/>
      <c r="I48" s="695"/>
      <c r="J48" s="695"/>
      <c r="K48" s="695"/>
      <c r="L48" s="696"/>
      <c r="M48" s="58"/>
      <c r="N48" s="170"/>
      <c r="O48" s="170"/>
      <c r="P48" s="170"/>
      <c r="Q48" s="170"/>
    </row>
    <row r="49" spans="1:13" ht="12.75">
      <c r="A49" s="486"/>
      <c r="B49" s="10"/>
      <c r="C49" s="4" t="s">
        <v>681</v>
      </c>
      <c r="D49" s="4" t="s">
        <v>681</v>
      </c>
      <c r="E49" s="4"/>
      <c r="F49" s="4" t="s">
        <v>681</v>
      </c>
      <c r="G49" s="4" t="s">
        <v>681</v>
      </c>
      <c r="H49" s="4" t="s">
        <v>681</v>
      </c>
      <c r="I49" s="4" t="s">
        <v>681</v>
      </c>
      <c r="J49" s="4" t="s">
        <v>681</v>
      </c>
      <c r="K49" s="2" t="s">
        <v>686</v>
      </c>
      <c r="L49" s="475"/>
      <c r="M49" s="171"/>
    </row>
    <row r="50" spans="1:13" ht="12.75">
      <c r="A50" s="486"/>
      <c r="B50" s="10"/>
      <c r="C50" s="4"/>
      <c r="D50" s="4"/>
      <c r="E50" s="4"/>
      <c r="F50" s="4"/>
      <c r="G50" s="4"/>
      <c r="H50" s="4"/>
      <c r="I50" s="4"/>
      <c r="J50" s="4"/>
      <c r="K50" s="2"/>
      <c r="L50" s="475"/>
      <c r="M50" s="171"/>
    </row>
    <row r="51" spans="1:13" ht="12.75">
      <c r="A51" s="486" t="s">
        <v>681</v>
      </c>
      <c r="B51" s="1035" t="s">
        <v>717</v>
      </c>
      <c r="C51" s="1035"/>
      <c r="D51" s="1035"/>
      <c r="E51" s="10"/>
      <c r="F51" s="1035" t="s">
        <v>718</v>
      </c>
      <c r="G51" s="1035"/>
      <c r="H51" s="1035"/>
      <c r="I51" s="10"/>
      <c r="J51" s="10"/>
      <c r="K51" s="2"/>
      <c r="L51" s="475"/>
      <c r="M51" s="171"/>
    </row>
    <row r="52" spans="1:22" s="245" customFormat="1" ht="12.75">
      <c r="A52" s="512"/>
      <c r="B52" s="99"/>
      <c r="C52" s="99"/>
      <c r="D52" s="107"/>
      <c r="E52" s="107"/>
      <c r="F52" s="99"/>
      <c r="G52" s="99"/>
      <c r="H52" s="107"/>
      <c r="I52" s="107"/>
      <c r="J52" s="99"/>
      <c r="K52" s="101" t="s">
        <v>69</v>
      </c>
      <c r="L52" s="462"/>
      <c r="N52" s="242"/>
      <c r="O52" s="242"/>
      <c r="P52" s="242"/>
      <c r="Q52" s="242"/>
      <c r="R52" s="242"/>
      <c r="S52" s="242"/>
      <c r="T52" s="242"/>
      <c r="U52" s="242"/>
      <c r="V52" s="242"/>
    </row>
    <row r="53" spans="1:22" s="245" customFormat="1" ht="12.75">
      <c r="A53" s="512"/>
      <c r="B53" s="99"/>
      <c r="C53" s="101" t="s">
        <v>682</v>
      </c>
      <c r="D53" s="101" t="s">
        <v>683</v>
      </c>
      <c r="E53" s="101"/>
      <c r="F53" s="101" t="s">
        <v>61</v>
      </c>
      <c r="G53" s="101" t="s">
        <v>684</v>
      </c>
      <c r="H53" s="101" t="s">
        <v>683</v>
      </c>
      <c r="I53" s="101" t="s">
        <v>690</v>
      </c>
      <c r="J53" s="101" t="s">
        <v>685</v>
      </c>
      <c r="K53" s="101" t="s">
        <v>62</v>
      </c>
      <c r="L53" s="462"/>
      <c r="N53" s="242"/>
      <c r="O53" s="242"/>
      <c r="P53" s="242"/>
      <c r="Q53" s="242"/>
      <c r="R53" s="242"/>
      <c r="S53" s="242"/>
      <c r="T53" s="242"/>
      <c r="U53" s="242"/>
      <c r="V53" s="242"/>
    </row>
    <row r="54" spans="1:22" s="245" customFormat="1" ht="12.75">
      <c r="A54" s="512"/>
      <c r="B54" s="101" t="s">
        <v>652</v>
      </c>
      <c r="C54" s="101" t="s">
        <v>63</v>
      </c>
      <c r="D54" s="101" t="s">
        <v>691</v>
      </c>
      <c r="E54" s="101"/>
      <c r="F54" s="101" t="s">
        <v>64</v>
      </c>
      <c r="G54" s="101" t="s">
        <v>65</v>
      </c>
      <c r="H54" s="101" t="s">
        <v>65</v>
      </c>
      <c r="I54" s="101" t="s">
        <v>691</v>
      </c>
      <c r="J54" s="101" t="s">
        <v>653</v>
      </c>
      <c r="K54" s="101" t="s">
        <v>66</v>
      </c>
      <c r="L54" s="462"/>
      <c r="N54" s="242"/>
      <c r="O54" s="242"/>
      <c r="P54" s="157"/>
      <c r="Q54" s="148"/>
      <c r="R54" s="148"/>
      <c r="S54" s="148"/>
      <c r="T54" s="148"/>
      <c r="U54" s="242"/>
      <c r="V54" s="148"/>
    </row>
    <row r="55" spans="1:22" s="245" customFormat="1" ht="12.75">
      <c r="A55" s="512"/>
      <c r="B55" s="101"/>
      <c r="C55" s="101"/>
      <c r="D55" s="101"/>
      <c r="E55" s="101"/>
      <c r="F55" s="101"/>
      <c r="G55" s="101"/>
      <c r="H55" s="101"/>
      <c r="I55" s="101"/>
      <c r="J55" s="101"/>
      <c r="K55" s="395"/>
      <c r="L55" s="466"/>
      <c r="N55" s="242"/>
      <c r="O55" s="242"/>
      <c r="P55" s="157"/>
      <c r="Q55" s="148"/>
      <c r="R55" s="148"/>
      <c r="S55" s="148"/>
      <c r="T55" s="148"/>
      <c r="U55" s="242"/>
      <c r="V55" s="148"/>
    </row>
    <row r="56" spans="1:22" s="245" customFormat="1" ht="12.75">
      <c r="A56" s="805" t="s">
        <v>209</v>
      </c>
      <c r="B56" s="807"/>
      <c r="C56" s="807"/>
      <c r="D56" s="807"/>
      <c r="E56" s="807"/>
      <c r="F56" s="807"/>
      <c r="G56" s="807"/>
      <c r="H56" s="807"/>
      <c r="I56" s="807"/>
      <c r="J56" s="807"/>
      <c r="K56" s="808"/>
      <c r="L56" s="466"/>
      <c r="N56" s="242"/>
      <c r="O56" s="242"/>
      <c r="P56" s="157"/>
      <c r="Q56" s="148"/>
      <c r="R56" s="148"/>
      <c r="S56" s="148"/>
      <c r="T56" s="148"/>
      <c r="U56" s="242"/>
      <c r="V56" s="148"/>
    </row>
    <row r="57" spans="1:22" s="245" customFormat="1" ht="12.75">
      <c r="A57" s="796"/>
      <c r="B57" s="807"/>
      <c r="C57" s="807"/>
      <c r="D57" s="807"/>
      <c r="E57" s="807"/>
      <c r="F57" s="807"/>
      <c r="G57" s="807"/>
      <c r="H57" s="807"/>
      <c r="I57" s="807"/>
      <c r="J57" s="807"/>
      <c r="K57" s="808"/>
      <c r="L57" s="466"/>
      <c r="N57" s="242"/>
      <c r="O57" s="242"/>
      <c r="P57" s="157"/>
      <c r="Q57" s="148"/>
      <c r="R57" s="148"/>
      <c r="S57" s="148"/>
      <c r="T57" s="148"/>
      <c r="U57" s="242"/>
      <c r="V57" s="148"/>
    </row>
    <row r="58" spans="1:22" s="236" customFormat="1" ht="12.75">
      <c r="A58" s="658" t="s">
        <v>474</v>
      </c>
      <c r="B58" s="799"/>
      <c r="C58" s="799"/>
      <c r="D58" s="800"/>
      <c r="E58" s="800"/>
      <c r="F58" s="799"/>
      <c r="G58" s="799"/>
      <c r="H58" s="800"/>
      <c r="I58" s="800"/>
      <c r="J58" s="799"/>
      <c r="K58" s="800"/>
      <c r="L58" s="801"/>
      <c r="N58" s="240"/>
      <c r="O58" s="240"/>
      <c r="P58" s="157"/>
      <c r="Q58" s="148"/>
      <c r="R58" s="148"/>
      <c r="S58" s="148"/>
      <c r="T58" s="148"/>
      <c r="U58" s="242"/>
      <c r="V58" s="148"/>
    </row>
    <row r="59" spans="1:22" s="236" customFormat="1" ht="12.75">
      <c r="A59" s="803" t="s">
        <v>210</v>
      </c>
      <c r="B59" s="799">
        <v>120320</v>
      </c>
      <c r="C59" s="799">
        <v>242882</v>
      </c>
      <c r="D59" s="800">
        <v>363204</v>
      </c>
      <c r="E59" s="800"/>
      <c r="F59" s="799">
        <v>11400</v>
      </c>
      <c r="G59" s="799">
        <v>72619</v>
      </c>
      <c r="H59" s="800">
        <v>84020</v>
      </c>
      <c r="I59" s="800">
        <v>279184</v>
      </c>
      <c r="J59" s="799">
        <v>4511</v>
      </c>
      <c r="K59" s="800">
        <v>283695</v>
      </c>
      <c r="L59" s="801"/>
      <c r="N59" s="240"/>
      <c r="O59" s="240"/>
      <c r="P59" s="157"/>
      <c r="Q59" s="148"/>
      <c r="R59" s="148"/>
      <c r="S59" s="148"/>
      <c r="T59" s="148"/>
      <c r="U59" s="242"/>
      <c r="V59" s="148"/>
    </row>
    <row r="60" spans="1:22" s="236" customFormat="1" ht="12.75">
      <c r="A60" s="803" t="s">
        <v>211</v>
      </c>
      <c r="B60" s="799">
        <v>111892</v>
      </c>
      <c r="C60" s="799">
        <v>120046</v>
      </c>
      <c r="D60" s="800">
        <v>231939</v>
      </c>
      <c r="E60" s="800"/>
      <c r="F60" s="799">
        <v>17211</v>
      </c>
      <c r="G60" s="799">
        <v>34435</v>
      </c>
      <c r="H60" s="800">
        <v>51645</v>
      </c>
      <c r="I60" s="800">
        <v>180293</v>
      </c>
      <c r="J60" s="799">
        <v>1741</v>
      </c>
      <c r="K60" s="800">
        <v>182034</v>
      </c>
      <c r="L60" s="801"/>
      <c r="N60" s="240"/>
      <c r="O60" s="240"/>
      <c r="P60" s="157"/>
      <c r="Q60" s="148"/>
      <c r="R60" s="148"/>
      <c r="S60" s="148"/>
      <c r="T60" s="148"/>
      <c r="U60" s="242"/>
      <c r="V60" s="148"/>
    </row>
    <row r="61" spans="1:22" s="236" customFormat="1" ht="12.75">
      <c r="A61" s="809" t="s">
        <v>212</v>
      </c>
      <c r="B61" s="799">
        <v>25240</v>
      </c>
      <c r="C61" s="799">
        <v>41100</v>
      </c>
      <c r="D61" s="800">
        <v>66342</v>
      </c>
      <c r="E61" s="800"/>
      <c r="F61" s="799">
        <v>7921</v>
      </c>
      <c r="G61" s="799">
        <v>13792</v>
      </c>
      <c r="H61" s="800">
        <v>21712</v>
      </c>
      <c r="I61" s="800">
        <v>44629</v>
      </c>
      <c r="J61" s="799">
        <v>8209</v>
      </c>
      <c r="K61" s="800">
        <v>52838</v>
      </c>
      <c r="L61" s="801"/>
      <c r="N61" s="240"/>
      <c r="O61" s="240"/>
      <c r="P61" s="157"/>
      <c r="Q61" s="148"/>
      <c r="R61" s="148"/>
      <c r="S61" s="148"/>
      <c r="T61" s="148"/>
      <c r="U61" s="242"/>
      <c r="V61" s="148"/>
    </row>
    <row r="62" spans="1:22" s="236" customFormat="1" ht="12.75">
      <c r="A62" s="810"/>
      <c r="B62" s="799"/>
      <c r="C62" s="799"/>
      <c r="D62" s="800"/>
      <c r="E62" s="800"/>
      <c r="F62" s="799"/>
      <c r="G62" s="799"/>
      <c r="H62" s="800"/>
      <c r="I62" s="800"/>
      <c r="J62" s="799"/>
      <c r="K62" s="800"/>
      <c r="L62" s="801"/>
      <c r="N62" s="240"/>
      <c r="O62" s="240"/>
      <c r="P62" s="157"/>
      <c r="Q62" s="148"/>
      <c r="R62" s="148"/>
      <c r="S62" s="148"/>
      <c r="T62" s="148"/>
      <c r="U62" s="242"/>
      <c r="V62" s="148"/>
    </row>
    <row r="63" spans="1:22" s="236" customFormat="1" ht="12.75">
      <c r="A63" s="658" t="s">
        <v>213</v>
      </c>
      <c r="B63" s="799"/>
      <c r="C63" s="799"/>
      <c r="D63" s="800"/>
      <c r="E63" s="800"/>
      <c r="F63" s="799"/>
      <c r="G63" s="799"/>
      <c r="H63" s="800"/>
      <c r="I63" s="800"/>
      <c r="J63" s="799"/>
      <c r="K63" s="800"/>
      <c r="L63" s="801"/>
      <c r="N63" s="240"/>
      <c r="O63" s="240"/>
      <c r="P63" s="157"/>
      <c r="Q63" s="148"/>
      <c r="R63" s="148"/>
      <c r="S63" s="148"/>
      <c r="T63" s="148"/>
      <c r="U63" s="242"/>
      <c r="V63" s="148"/>
    </row>
    <row r="64" spans="1:22" s="236" customFormat="1" ht="12.75">
      <c r="A64" s="650" t="s">
        <v>476</v>
      </c>
      <c r="B64" s="799">
        <v>4092</v>
      </c>
      <c r="C64" s="799">
        <v>16095</v>
      </c>
      <c r="D64" s="800">
        <v>20186</v>
      </c>
      <c r="E64" s="800"/>
      <c r="F64" s="799">
        <v>803</v>
      </c>
      <c r="G64" s="799">
        <v>3106</v>
      </c>
      <c r="H64" s="800">
        <v>3909</v>
      </c>
      <c r="I64" s="800">
        <v>16277</v>
      </c>
      <c r="J64" s="799">
        <v>3084</v>
      </c>
      <c r="K64" s="800">
        <v>19361</v>
      </c>
      <c r="L64" s="801"/>
      <c r="N64" s="240"/>
      <c r="O64" s="240"/>
      <c r="P64" s="157"/>
      <c r="Q64" s="148"/>
      <c r="R64" s="148"/>
      <c r="S64" s="148"/>
      <c r="T64" s="148"/>
      <c r="U64" s="242"/>
      <c r="V64" s="148"/>
    </row>
    <row r="65" spans="1:22" s="236" customFormat="1" ht="12.75" customHeight="1">
      <c r="A65" s="803" t="s">
        <v>214</v>
      </c>
      <c r="B65" s="799">
        <v>2691</v>
      </c>
      <c r="C65" s="799">
        <v>34294</v>
      </c>
      <c r="D65" s="800">
        <v>36985</v>
      </c>
      <c r="E65" s="800"/>
      <c r="F65" s="799">
        <v>761</v>
      </c>
      <c r="G65" s="799">
        <v>1838</v>
      </c>
      <c r="H65" s="800">
        <v>2599</v>
      </c>
      <c r="I65" s="800">
        <v>34386</v>
      </c>
      <c r="J65" s="799">
        <v>229</v>
      </c>
      <c r="K65" s="800">
        <v>34615</v>
      </c>
      <c r="L65" s="801"/>
      <c r="N65" s="240"/>
      <c r="O65" s="240"/>
      <c r="P65" s="157"/>
      <c r="Q65" s="148"/>
      <c r="R65" s="148"/>
      <c r="S65" s="148"/>
      <c r="T65" s="148"/>
      <c r="U65" s="242"/>
      <c r="V65" s="148"/>
    </row>
    <row r="66" spans="1:22" s="236" customFormat="1" ht="12.75" customHeight="1">
      <c r="A66" s="803" t="s">
        <v>477</v>
      </c>
      <c r="B66" s="799">
        <v>2713</v>
      </c>
      <c r="C66" s="799">
        <v>14914</v>
      </c>
      <c r="D66" s="800">
        <v>17627</v>
      </c>
      <c r="E66" s="800"/>
      <c r="F66" s="799">
        <v>270</v>
      </c>
      <c r="G66" s="799">
        <v>3567</v>
      </c>
      <c r="H66" s="800">
        <v>3837</v>
      </c>
      <c r="I66" s="800">
        <v>13790</v>
      </c>
      <c r="J66" s="799">
        <v>8675</v>
      </c>
      <c r="K66" s="800">
        <v>22465</v>
      </c>
      <c r="L66" s="801"/>
      <c r="N66" s="240"/>
      <c r="O66" s="240"/>
      <c r="P66" s="157"/>
      <c r="Q66" s="148"/>
      <c r="R66" s="148"/>
      <c r="S66" s="148"/>
      <c r="T66" s="148"/>
      <c r="U66" s="242"/>
      <c r="V66" s="148"/>
    </row>
    <row r="67" spans="1:22" s="236" customFormat="1" ht="12.75" customHeight="1">
      <c r="A67" s="805"/>
      <c r="B67" s="799"/>
      <c r="C67" s="799"/>
      <c r="D67" s="800"/>
      <c r="E67" s="800"/>
      <c r="F67" s="799"/>
      <c r="G67" s="799"/>
      <c r="H67" s="800"/>
      <c r="I67" s="800"/>
      <c r="J67" s="799"/>
      <c r="K67" s="800"/>
      <c r="L67" s="801"/>
      <c r="N67" s="240"/>
      <c r="O67" s="240"/>
      <c r="P67" s="157"/>
      <c r="Q67" s="148"/>
      <c r="R67" s="148"/>
      <c r="S67" s="148"/>
      <c r="T67" s="148"/>
      <c r="U67" s="242"/>
      <c r="V67" s="148"/>
    </row>
    <row r="68" spans="1:22" s="236" customFormat="1" ht="12.75">
      <c r="A68" s="802" t="s">
        <v>478</v>
      </c>
      <c r="B68" s="799">
        <v>2182</v>
      </c>
      <c r="C68" s="799">
        <v>27957</v>
      </c>
      <c r="D68" s="800">
        <v>30139</v>
      </c>
      <c r="E68" s="800"/>
      <c r="F68" s="799">
        <v>21413</v>
      </c>
      <c r="G68" s="799">
        <v>6462</v>
      </c>
      <c r="H68" s="800">
        <v>27875</v>
      </c>
      <c r="I68" s="800">
        <v>2265</v>
      </c>
      <c r="J68" s="799">
        <v>24797</v>
      </c>
      <c r="K68" s="800">
        <v>27062</v>
      </c>
      <c r="L68" s="801"/>
      <c r="N68" s="240"/>
      <c r="O68" s="240"/>
      <c r="P68" s="157"/>
      <c r="Q68" s="148"/>
      <c r="R68" s="148"/>
      <c r="S68" s="148"/>
      <c r="T68" s="148"/>
      <c r="U68" s="242"/>
      <c r="V68" s="148"/>
    </row>
    <row r="69" spans="1:22" s="236" customFormat="1" ht="12.75">
      <c r="A69" s="802"/>
      <c r="B69" s="799"/>
      <c r="C69" s="799"/>
      <c r="D69" s="800"/>
      <c r="E69" s="800"/>
      <c r="F69" s="799"/>
      <c r="G69" s="799"/>
      <c r="H69" s="800"/>
      <c r="I69" s="800"/>
      <c r="J69" s="799"/>
      <c r="K69" s="800"/>
      <c r="L69" s="801"/>
      <c r="N69" s="240"/>
      <c r="O69" s="240"/>
      <c r="P69" s="157"/>
      <c r="Q69" s="148"/>
      <c r="R69" s="148"/>
      <c r="S69" s="148"/>
      <c r="T69" s="148"/>
      <c r="U69" s="242"/>
      <c r="V69" s="148"/>
    </row>
    <row r="70" spans="1:22" s="236" customFormat="1" ht="12.75">
      <c r="A70" s="650" t="s">
        <v>479</v>
      </c>
      <c r="B70" s="799">
        <v>325230</v>
      </c>
      <c r="C70" s="799">
        <v>559781</v>
      </c>
      <c r="D70" s="800">
        <v>885010</v>
      </c>
      <c r="E70" s="800"/>
      <c r="F70" s="799">
        <v>24599</v>
      </c>
      <c r="G70" s="799">
        <v>96781</v>
      </c>
      <c r="H70" s="800">
        <v>121380</v>
      </c>
      <c r="I70" s="800">
        <v>763629</v>
      </c>
      <c r="J70" s="799">
        <v>12179</v>
      </c>
      <c r="K70" s="800">
        <v>775809</v>
      </c>
      <c r="L70" s="801"/>
      <c r="N70" s="240"/>
      <c r="O70" s="240"/>
      <c r="P70" s="157"/>
      <c r="Q70" s="148"/>
      <c r="R70" s="148"/>
      <c r="S70" s="148"/>
      <c r="T70" s="148"/>
      <c r="U70" s="242"/>
      <c r="V70" s="148"/>
    </row>
    <row r="71" spans="1:22" s="245" customFormat="1" ht="12.75">
      <c r="A71" s="802"/>
      <c r="B71" s="799"/>
      <c r="C71" s="799"/>
      <c r="D71" s="800"/>
      <c r="E71" s="800"/>
      <c r="F71" s="799"/>
      <c r="G71" s="799"/>
      <c r="H71" s="800"/>
      <c r="I71" s="800"/>
      <c r="J71" s="799"/>
      <c r="K71" s="800"/>
      <c r="L71" s="801"/>
      <c r="N71" s="207"/>
      <c r="O71" s="207"/>
      <c r="P71" s="207"/>
      <c r="Q71" s="207"/>
      <c r="R71" s="207"/>
      <c r="S71" s="207"/>
      <c r="T71" s="207"/>
      <c r="U71" s="207"/>
      <c r="V71" s="207"/>
    </row>
    <row r="72" spans="1:22" s="245" customFormat="1" ht="12.75">
      <c r="A72" s="658" t="s">
        <v>480</v>
      </c>
      <c r="B72" s="799"/>
      <c r="C72" s="799"/>
      <c r="D72" s="800"/>
      <c r="E72" s="800"/>
      <c r="F72" s="799"/>
      <c r="G72" s="799"/>
      <c r="H72" s="800"/>
      <c r="I72" s="800"/>
      <c r="J72" s="799"/>
      <c r="K72" s="800"/>
      <c r="L72" s="801"/>
      <c r="N72" s="207"/>
      <c r="O72" s="207"/>
      <c r="P72" s="207"/>
      <c r="Q72" s="207"/>
      <c r="R72" s="207"/>
      <c r="S72" s="207"/>
      <c r="T72" s="207"/>
      <c r="U72" s="207"/>
      <c r="V72" s="207"/>
    </row>
    <row r="73" spans="1:22" s="245" customFormat="1" ht="12.75">
      <c r="A73" s="803" t="s">
        <v>481</v>
      </c>
      <c r="B73" s="799">
        <v>331055</v>
      </c>
      <c r="C73" s="799">
        <v>941236</v>
      </c>
      <c r="D73" s="800">
        <v>1272287</v>
      </c>
      <c r="E73" s="800"/>
      <c r="F73" s="799">
        <v>113294</v>
      </c>
      <c r="G73" s="799">
        <v>121896</v>
      </c>
      <c r="H73" s="800">
        <v>235190</v>
      </c>
      <c r="I73" s="800">
        <v>1037098</v>
      </c>
      <c r="J73" s="799">
        <v>52534</v>
      </c>
      <c r="K73" s="800">
        <v>1089632</v>
      </c>
      <c r="L73" s="466"/>
      <c r="N73" s="242"/>
      <c r="O73" s="242"/>
      <c r="P73" s="157"/>
      <c r="Q73" s="148"/>
      <c r="R73" s="148"/>
      <c r="S73" s="148"/>
      <c r="T73" s="148"/>
      <c r="U73" s="242"/>
      <c r="V73" s="148"/>
    </row>
    <row r="74" spans="1:22" s="245" customFormat="1" ht="12.75">
      <c r="A74" s="803" t="s">
        <v>482</v>
      </c>
      <c r="B74" s="799">
        <v>66414</v>
      </c>
      <c r="C74" s="799">
        <v>1721668</v>
      </c>
      <c r="D74" s="800">
        <v>1788081</v>
      </c>
      <c r="E74" s="800"/>
      <c r="F74" s="799">
        <v>122533</v>
      </c>
      <c r="G74" s="799">
        <v>91921</v>
      </c>
      <c r="H74" s="800">
        <v>214453</v>
      </c>
      <c r="I74" s="800">
        <v>1573628</v>
      </c>
      <c r="J74" s="799">
        <v>79647</v>
      </c>
      <c r="K74" s="800">
        <v>1653275</v>
      </c>
      <c r="L74" s="466"/>
      <c r="N74" s="242"/>
      <c r="O74" s="242"/>
      <c r="P74" s="157"/>
      <c r="Q74" s="148"/>
      <c r="R74" s="148"/>
      <c r="S74" s="148"/>
      <c r="T74" s="148"/>
      <c r="U74" s="242"/>
      <c r="V74" s="148"/>
    </row>
    <row r="75" spans="1:22" s="236" customFormat="1" ht="12.75">
      <c r="A75" s="809" t="s">
        <v>215</v>
      </c>
      <c r="B75" s="799">
        <v>21230</v>
      </c>
      <c r="C75" s="799">
        <v>115754</v>
      </c>
      <c r="D75" s="800">
        <v>136984</v>
      </c>
      <c r="E75" s="800"/>
      <c r="F75" s="799">
        <v>127753</v>
      </c>
      <c r="G75" s="799">
        <v>15508</v>
      </c>
      <c r="H75" s="800">
        <v>143261</v>
      </c>
      <c r="I75" s="800">
        <v>-6278</v>
      </c>
      <c r="J75" s="799">
        <v>1398</v>
      </c>
      <c r="K75" s="800">
        <v>-4879</v>
      </c>
      <c r="L75" s="801"/>
      <c r="N75" s="240"/>
      <c r="O75" s="240"/>
      <c r="P75" s="157"/>
      <c r="Q75" s="148"/>
      <c r="R75" s="148"/>
      <c r="S75" s="148"/>
      <c r="T75" s="148"/>
      <c r="U75" s="242"/>
      <c r="V75" s="148"/>
    </row>
    <row r="76" spans="1:22" s="236" customFormat="1" ht="12.75">
      <c r="A76" s="809" t="s">
        <v>216</v>
      </c>
      <c r="B76" s="799">
        <v>93619</v>
      </c>
      <c r="C76" s="799">
        <v>531981</v>
      </c>
      <c r="D76" s="800">
        <v>625600</v>
      </c>
      <c r="E76" s="800"/>
      <c r="F76" s="799">
        <v>74364</v>
      </c>
      <c r="G76" s="799">
        <v>74745</v>
      </c>
      <c r="H76" s="800">
        <v>149109</v>
      </c>
      <c r="I76" s="800">
        <v>476491</v>
      </c>
      <c r="J76" s="799">
        <v>26242</v>
      </c>
      <c r="K76" s="800">
        <v>502733</v>
      </c>
      <c r="L76" s="801"/>
      <c r="N76" s="240"/>
      <c r="O76" s="240"/>
      <c r="P76" s="157"/>
      <c r="Q76" s="148"/>
      <c r="R76" s="148"/>
      <c r="S76" s="148"/>
      <c r="T76" s="148"/>
      <c r="U76" s="242"/>
      <c r="V76" s="148"/>
    </row>
    <row r="77" spans="1:22" s="236" customFormat="1" ht="12.75">
      <c r="A77" s="809" t="s">
        <v>217</v>
      </c>
      <c r="B77" s="799">
        <v>5745</v>
      </c>
      <c r="C77" s="799">
        <v>18602</v>
      </c>
      <c r="D77" s="800">
        <v>24347</v>
      </c>
      <c r="E77" s="800"/>
      <c r="F77" s="799">
        <v>1009</v>
      </c>
      <c r="G77" s="799">
        <v>4210</v>
      </c>
      <c r="H77" s="800">
        <v>5219</v>
      </c>
      <c r="I77" s="800">
        <v>19128</v>
      </c>
      <c r="J77" s="799">
        <v>131</v>
      </c>
      <c r="K77" s="800">
        <v>19259</v>
      </c>
      <c r="L77" s="801"/>
      <c r="N77" s="240"/>
      <c r="O77" s="240"/>
      <c r="P77" s="157"/>
      <c r="Q77" s="148"/>
      <c r="R77" s="148"/>
      <c r="S77" s="148"/>
      <c r="T77" s="148"/>
      <c r="U77" s="242"/>
      <c r="V77" s="148"/>
    </row>
    <row r="78" spans="1:22" s="236" customFormat="1" ht="12.75">
      <c r="A78" s="809" t="s">
        <v>218</v>
      </c>
      <c r="B78" s="799">
        <v>2695</v>
      </c>
      <c r="C78" s="799">
        <v>11734</v>
      </c>
      <c r="D78" s="800">
        <v>14429</v>
      </c>
      <c r="E78" s="800"/>
      <c r="F78" s="799">
        <v>630</v>
      </c>
      <c r="G78" s="799">
        <v>485</v>
      </c>
      <c r="H78" s="800">
        <v>1115</v>
      </c>
      <c r="I78" s="800">
        <v>13314</v>
      </c>
      <c r="J78" s="799">
        <v>13</v>
      </c>
      <c r="K78" s="800">
        <v>13327</v>
      </c>
      <c r="L78" s="801"/>
      <c r="N78" s="240"/>
      <c r="O78" s="240"/>
      <c r="P78" s="157"/>
      <c r="Q78" s="148"/>
      <c r="R78" s="148"/>
      <c r="S78" s="148"/>
      <c r="T78" s="148"/>
      <c r="U78" s="242"/>
      <c r="V78" s="148"/>
    </row>
    <row r="79" spans="1:22" s="236" customFormat="1" ht="12.75">
      <c r="A79" s="802"/>
      <c r="B79" s="799"/>
      <c r="C79" s="799"/>
      <c r="D79" s="800"/>
      <c r="E79" s="800"/>
      <c r="F79" s="799"/>
      <c r="G79" s="799"/>
      <c r="H79" s="800"/>
      <c r="I79" s="800"/>
      <c r="J79" s="799"/>
      <c r="K79" s="800"/>
      <c r="L79" s="801"/>
      <c r="N79" s="240"/>
      <c r="O79" s="240"/>
      <c r="P79" s="157"/>
      <c r="Q79" s="148"/>
      <c r="R79" s="148"/>
      <c r="S79" s="148"/>
      <c r="T79" s="148"/>
      <c r="U79" s="242"/>
      <c r="V79" s="148"/>
    </row>
    <row r="80" spans="1:22" s="236" customFormat="1" ht="12.75">
      <c r="A80" s="805" t="s">
        <v>828</v>
      </c>
      <c r="B80" s="800">
        <v>1775180</v>
      </c>
      <c r="C80" s="800">
        <v>5115411</v>
      </c>
      <c r="D80" s="800">
        <v>6890589</v>
      </c>
      <c r="E80" s="800"/>
      <c r="F80" s="800">
        <v>929392</v>
      </c>
      <c r="G80" s="800">
        <v>663652</v>
      </c>
      <c r="H80" s="800">
        <v>1593042</v>
      </c>
      <c r="I80" s="800">
        <v>5297546</v>
      </c>
      <c r="J80" s="800">
        <v>291509</v>
      </c>
      <c r="K80" s="800">
        <v>5589051</v>
      </c>
      <c r="L80" s="801"/>
      <c r="N80" s="240"/>
      <c r="O80" s="240"/>
      <c r="P80" s="157"/>
      <c r="Q80" s="148"/>
      <c r="R80" s="148"/>
      <c r="S80" s="148"/>
      <c r="T80" s="148"/>
      <c r="U80" s="242"/>
      <c r="V80" s="148"/>
    </row>
    <row r="81" spans="1:22" s="236" customFormat="1" ht="12.75">
      <c r="A81" s="805"/>
      <c r="B81" s="800"/>
      <c r="C81" s="800"/>
      <c r="D81" s="800"/>
      <c r="E81" s="800"/>
      <c r="F81" s="800"/>
      <c r="G81" s="800"/>
      <c r="H81" s="800"/>
      <c r="I81" s="800"/>
      <c r="J81" s="800"/>
      <c r="K81" s="800"/>
      <c r="L81" s="801"/>
      <c r="N81" s="240"/>
      <c r="O81" s="240"/>
      <c r="P81" s="157"/>
      <c r="Q81" s="148"/>
      <c r="R81" s="148"/>
      <c r="S81" s="148"/>
      <c r="T81" s="148"/>
      <c r="U81" s="242"/>
      <c r="V81" s="148"/>
    </row>
    <row r="82" spans="1:22" s="236" customFormat="1" ht="12.75">
      <c r="A82" s="791" t="s">
        <v>484</v>
      </c>
      <c r="B82" s="807"/>
      <c r="C82" s="807"/>
      <c r="D82" s="807"/>
      <c r="E82" s="807"/>
      <c r="F82" s="807"/>
      <c r="G82" s="807"/>
      <c r="H82" s="807"/>
      <c r="I82" s="807"/>
      <c r="J82" s="807"/>
      <c r="K82" s="808"/>
      <c r="L82" s="801"/>
      <c r="N82" s="240"/>
      <c r="O82" s="240"/>
      <c r="P82" s="157"/>
      <c r="Q82" s="148"/>
      <c r="R82" s="148"/>
      <c r="S82" s="148"/>
      <c r="T82" s="148"/>
      <c r="U82" s="242"/>
      <c r="V82" s="148"/>
    </row>
    <row r="83" spans="1:22" s="236" customFormat="1" ht="12.75">
      <c r="A83" s="796"/>
      <c r="B83" s="807"/>
      <c r="C83" s="807"/>
      <c r="D83" s="807"/>
      <c r="E83" s="807"/>
      <c r="F83" s="807"/>
      <c r="G83" s="807"/>
      <c r="H83" s="807"/>
      <c r="I83" s="807"/>
      <c r="J83" s="807"/>
      <c r="K83" s="808"/>
      <c r="L83" s="801"/>
      <c r="N83" s="240"/>
      <c r="O83" s="240"/>
      <c r="P83" s="157"/>
      <c r="Q83" s="148"/>
      <c r="R83" s="148"/>
      <c r="S83" s="148"/>
      <c r="T83" s="148"/>
      <c r="U83" s="242"/>
      <c r="V83" s="148"/>
    </row>
    <row r="84" spans="1:22" s="236" customFormat="1" ht="12.75">
      <c r="A84" s="811" t="s">
        <v>485</v>
      </c>
      <c r="B84" s="799">
        <v>143608</v>
      </c>
      <c r="C84" s="799">
        <v>100808</v>
      </c>
      <c r="D84" s="800">
        <v>244416</v>
      </c>
      <c r="E84" s="800"/>
      <c r="F84" s="799">
        <v>125824</v>
      </c>
      <c r="G84" s="799">
        <v>21814</v>
      </c>
      <c r="H84" s="800">
        <v>147638</v>
      </c>
      <c r="I84" s="800">
        <v>96777</v>
      </c>
      <c r="J84" s="799">
        <v>1972</v>
      </c>
      <c r="K84" s="800">
        <v>98749</v>
      </c>
      <c r="L84" s="801"/>
      <c r="N84" s="240"/>
      <c r="O84" s="240"/>
      <c r="P84" s="157"/>
      <c r="Q84" s="148"/>
      <c r="R84" s="148"/>
      <c r="S84" s="148"/>
      <c r="T84" s="148"/>
      <c r="U84" s="242"/>
      <c r="V84" s="148"/>
    </row>
    <row r="85" spans="1:22" s="236" customFormat="1" ht="12.75">
      <c r="A85" s="811" t="s">
        <v>486</v>
      </c>
      <c r="B85" s="799">
        <v>331177</v>
      </c>
      <c r="C85" s="799">
        <v>310930</v>
      </c>
      <c r="D85" s="800">
        <v>642109</v>
      </c>
      <c r="E85" s="800"/>
      <c r="F85" s="799">
        <v>220434</v>
      </c>
      <c r="G85" s="799">
        <v>41113</v>
      </c>
      <c r="H85" s="800">
        <v>261547</v>
      </c>
      <c r="I85" s="800">
        <v>380560</v>
      </c>
      <c r="J85" s="799">
        <v>6064</v>
      </c>
      <c r="K85" s="800">
        <v>386624</v>
      </c>
      <c r="L85" s="801"/>
      <c r="N85" s="240"/>
      <c r="O85" s="240"/>
      <c r="P85" s="157"/>
      <c r="Q85" s="148"/>
      <c r="R85" s="148"/>
      <c r="S85" s="148"/>
      <c r="T85" s="148"/>
      <c r="U85" s="242"/>
      <c r="V85" s="148"/>
    </row>
    <row r="86" spans="1:22" s="236" customFormat="1" ht="12.75">
      <c r="A86" s="811"/>
      <c r="B86" s="799"/>
      <c r="C86" s="799"/>
      <c r="D86" s="800"/>
      <c r="E86" s="800"/>
      <c r="F86" s="799"/>
      <c r="G86" s="799"/>
      <c r="H86" s="800"/>
      <c r="I86" s="800"/>
      <c r="J86" s="799"/>
      <c r="K86" s="800"/>
      <c r="L86" s="801"/>
      <c r="N86" s="240"/>
      <c r="O86" s="240"/>
      <c r="P86" s="157"/>
      <c r="Q86" s="148"/>
      <c r="R86" s="148"/>
      <c r="S86" s="148"/>
      <c r="T86" s="148"/>
      <c r="U86" s="242"/>
      <c r="V86" s="148"/>
    </row>
    <row r="87" spans="1:22" s="236" customFormat="1" ht="12.75">
      <c r="A87" s="812" t="s">
        <v>487</v>
      </c>
      <c r="B87" s="799"/>
      <c r="C87" s="799"/>
      <c r="D87" s="800"/>
      <c r="E87" s="800"/>
      <c r="F87" s="799"/>
      <c r="G87" s="799"/>
      <c r="H87" s="800"/>
      <c r="I87" s="800"/>
      <c r="J87" s="799"/>
      <c r="K87" s="800"/>
      <c r="L87" s="801"/>
      <c r="N87" s="240"/>
      <c r="O87" s="240"/>
      <c r="P87" s="157"/>
      <c r="Q87" s="148"/>
      <c r="R87" s="148"/>
      <c r="S87" s="148"/>
      <c r="T87" s="148"/>
      <c r="U87" s="242"/>
      <c r="V87" s="148"/>
    </row>
    <row r="88" spans="1:22" s="236" customFormat="1" ht="12.75">
      <c r="A88" s="811" t="s">
        <v>488</v>
      </c>
      <c r="B88" s="799">
        <v>22858</v>
      </c>
      <c r="C88" s="799">
        <v>19255</v>
      </c>
      <c r="D88" s="800">
        <v>42113</v>
      </c>
      <c r="E88" s="800"/>
      <c r="F88" s="799">
        <v>2562</v>
      </c>
      <c r="G88" s="799">
        <v>3221</v>
      </c>
      <c r="H88" s="800">
        <v>5783</v>
      </c>
      <c r="I88" s="800">
        <v>36330</v>
      </c>
      <c r="J88" s="799">
        <v>608</v>
      </c>
      <c r="K88" s="800">
        <v>36938</v>
      </c>
      <c r="L88" s="801"/>
      <c r="N88" s="240"/>
      <c r="O88" s="240"/>
      <c r="P88" s="157"/>
      <c r="Q88" s="148"/>
      <c r="R88" s="148"/>
      <c r="S88" s="148"/>
      <c r="T88" s="148"/>
      <c r="U88" s="242"/>
      <c r="V88" s="148"/>
    </row>
    <row r="89" spans="1:22" s="236" customFormat="1" ht="12.75">
      <c r="A89" s="811" t="s">
        <v>489</v>
      </c>
      <c r="B89" s="799">
        <v>166415</v>
      </c>
      <c r="C89" s="799">
        <v>201997</v>
      </c>
      <c r="D89" s="800">
        <v>368410</v>
      </c>
      <c r="E89" s="800"/>
      <c r="F89" s="799">
        <v>21338</v>
      </c>
      <c r="G89" s="799">
        <v>92501</v>
      </c>
      <c r="H89" s="800">
        <v>113839</v>
      </c>
      <c r="I89" s="800">
        <v>254571</v>
      </c>
      <c r="J89" s="799">
        <v>-3469</v>
      </c>
      <c r="K89" s="800">
        <v>251102</v>
      </c>
      <c r="L89" s="801"/>
      <c r="N89" s="240"/>
      <c r="O89" s="240"/>
      <c r="P89" s="157"/>
      <c r="Q89" s="148"/>
      <c r="R89" s="148"/>
      <c r="S89" s="148"/>
      <c r="T89" s="148"/>
      <c r="U89" s="242"/>
      <c r="V89" s="148"/>
    </row>
    <row r="90" spans="1:22" s="236" customFormat="1" ht="12.75">
      <c r="A90" s="811"/>
      <c r="B90" s="799"/>
      <c r="C90" s="799"/>
      <c r="D90" s="800"/>
      <c r="E90" s="800"/>
      <c r="F90" s="799"/>
      <c r="G90" s="799"/>
      <c r="H90" s="800"/>
      <c r="I90" s="800"/>
      <c r="J90" s="799"/>
      <c r="K90" s="800"/>
      <c r="L90" s="801"/>
      <c r="N90" s="240"/>
      <c r="O90" s="240"/>
      <c r="P90" s="157"/>
      <c r="Q90" s="148"/>
      <c r="R90" s="148"/>
      <c r="S90" s="148"/>
      <c r="T90" s="148"/>
      <c r="U90" s="242"/>
      <c r="V90" s="148"/>
    </row>
    <row r="91" spans="1:22" s="236" customFormat="1" ht="12.75">
      <c r="A91" s="811" t="s">
        <v>490</v>
      </c>
      <c r="B91" s="799">
        <v>71688</v>
      </c>
      <c r="C91" s="799">
        <v>95788</v>
      </c>
      <c r="D91" s="800">
        <v>167477</v>
      </c>
      <c r="E91" s="800"/>
      <c r="F91" s="799">
        <v>16024</v>
      </c>
      <c r="G91" s="799">
        <v>30215</v>
      </c>
      <c r="H91" s="800">
        <v>46240</v>
      </c>
      <c r="I91" s="800">
        <v>121239</v>
      </c>
      <c r="J91" s="799">
        <v>9671</v>
      </c>
      <c r="K91" s="800">
        <v>130910</v>
      </c>
      <c r="L91" s="801"/>
      <c r="N91" s="240"/>
      <c r="O91" s="240"/>
      <c r="P91" s="157"/>
      <c r="Q91" s="148"/>
      <c r="R91" s="148"/>
      <c r="S91" s="148"/>
      <c r="T91" s="148"/>
      <c r="U91" s="242"/>
      <c r="V91" s="148"/>
    </row>
    <row r="92" spans="1:22" s="236" customFormat="1" ht="12.75">
      <c r="A92" s="811" t="s">
        <v>491</v>
      </c>
      <c r="B92" s="799">
        <v>352579</v>
      </c>
      <c r="C92" s="799">
        <v>1120225</v>
      </c>
      <c r="D92" s="800">
        <v>1472806</v>
      </c>
      <c r="E92" s="800"/>
      <c r="F92" s="799">
        <v>243772</v>
      </c>
      <c r="G92" s="799">
        <v>284123</v>
      </c>
      <c r="H92" s="800">
        <v>527893</v>
      </c>
      <c r="I92" s="800">
        <v>944909</v>
      </c>
      <c r="J92" s="799">
        <v>129808</v>
      </c>
      <c r="K92" s="800">
        <v>1074718</v>
      </c>
      <c r="L92" s="801"/>
      <c r="N92" s="240"/>
      <c r="O92" s="240"/>
      <c r="P92" s="157"/>
      <c r="Q92" s="148"/>
      <c r="R92" s="148"/>
      <c r="S92" s="148"/>
      <c r="T92" s="148"/>
      <c r="U92" s="242"/>
      <c r="V92" s="148"/>
    </row>
    <row r="93" spans="1:22" s="236" customFormat="1" ht="12.75">
      <c r="A93" s="811" t="s">
        <v>492</v>
      </c>
      <c r="B93" s="799">
        <v>178519</v>
      </c>
      <c r="C93" s="799">
        <v>368171</v>
      </c>
      <c r="D93" s="800">
        <v>546690</v>
      </c>
      <c r="E93" s="800"/>
      <c r="F93" s="799">
        <v>15270</v>
      </c>
      <c r="G93" s="799">
        <v>75912</v>
      </c>
      <c r="H93" s="800">
        <v>91182</v>
      </c>
      <c r="I93" s="800">
        <v>455507</v>
      </c>
      <c r="J93" s="799">
        <v>7562</v>
      </c>
      <c r="K93" s="800">
        <v>463069</v>
      </c>
      <c r="L93" s="801"/>
      <c r="N93" s="240"/>
      <c r="O93" s="240"/>
      <c r="P93" s="157"/>
      <c r="Q93" s="148"/>
      <c r="R93" s="148"/>
      <c r="S93" s="148"/>
      <c r="T93" s="148"/>
      <c r="U93" s="242"/>
      <c r="V93" s="148"/>
    </row>
    <row r="94" spans="1:22" s="236" customFormat="1" ht="12.75">
      <c r="A94" s="811"/>
      <c r="B94" s="799"/>
      <c r="C94" s="799"/>
      <c r="D94" s="800"/>
      <c r="E94" s="800"/>
      <c r="F94" s="799"/>
      <c r="G94" s="799"/>
      <c r="H94" s="800"/>
      <c r="I94" s="800"/>
      <c r="J94" s="799"/>
      <c r="K94" s="800"/>
      <c r="L94" s="801"/>
      <c r="N94" s="240"/>
      <c r="O94" s="240"/>
      <c r="P94" s="157"/>
      <c r="Q94" s="148"/>
      <c r="R94" s="148"/>
      <c r="S94" s="148"/>
      <c r="T94" s="148"/>
      <c r="U94" s="242"/>
      <c r="V94" s="148"/>
    </row>
    <row r="95" spans="1:22" s="245" customFormat="1" ht="12.75">
      <c r="A95" s="812" t="s">
        <v>493</v>
      </c>
      <c r="B95" s="800">
        <v>1266844</v>
      </c>
      <c r="C95" s="800">
        <v>2217175</v>
      </c>
      <c r="D95" s="800">
        <v>3484018</v>
      </c>
      <c r="E95" s="800"/>
      <c r="F95" s="800">
        <v>645222</v>
      </c>
      <c r="G95" s="800">
        <v>548898</v>
      </c>
      <c r="H95" s="800">
        <v>1194122</v>
      </c>
      <c r="I95" s="800">
        <v>2289893</v>
      </c>
      <c r="J95" s="800">
        <v>152215</v>
      </c>
      <c r="K95" s="800">
        <v>2442109</v>
      </c>
      <c r="L95" s="801"/>
      <c r="N95" s="207"/>
      <c r="O95" s="207"/>
      <c r="P95" s="207"/>
      <c r="Q95" s="207"/>
      <c r="R95" s="207"/>
      <c r="S95" s="207"/>
      <c r="T95" s="207"/>
      <c r="U95" s="207"/>
      <c r="V95" s="207"/>
    </row>
    <row r="96" spans="1:22" s="245" customFormat="1" ht="12.75">
      <c r="A96" s="812"/>
      <c r="B96" s="800"/>
      <c r="C96" s="800"/>
      <c r="D96" s="800"/>
      <c r="E96" s="800"/>
      <c r="F96" s="800"/>
      <c r="G96" s="800"/>
      <c r="H96" s="800"/>
      <c r="I96" s="800"/>
      <c r="J96" s="800"/>
      <c r="K96" s="800"/>
      <c r="L96" s="801"/>
      <c r="N96" s="242"/>
      <c r="O96" s="242"/>
      <c r="P96" s="157"/>
      <c r="Q96" s="148"/>
      <c r="R96" s="148"/>
      <c r="S96" s="148"/>
      <c r="T96" s="148"/>
      <c r="U96" s="242"/>
      <c r="V96" s="148"/>
    </row>
    <row r="97" spans="1:22" s="245" customFormat="1" ht="24.75" customHeight="1">
      <c r="A97" s="812" t="s">
        <v>219</v>
      </c>
      <c r="B97" s="800">
        <v>4919160</v>
      </c>
      <c r="C97" s="800">
        <v>10380670</v>
      </c>
      <c r="D97" s="800">
        <v>15299829</v>
      </c>
      <c r="E97" s="800"/>
      <c r="F97" s="800">
        <v>2509513</v>
      </c>
      <c r="G97" s="800">
        <v>1737573</v>
      </c>
      <c r="H97" s="800">
        <v>4247087</v>
      </c>
      <c r="I97" s="800">
        <v>11052742</v>
      </c>
      <c r="J97" s="800">
        <v>1454340</v>
      </c>
      <c r="K97" s="800">
        <v>12507081</v>
      </c>
      <c r="L97" s="801"/>
      <c r="N97" s="242"/>
      <c r="O97" s="242"/>
      <c r="P97" s="157"/>
      <c r="Q97" s="148"/>
      <c r="R97" s="148"/>
      <c r="S97" s="148"/>
      <c r="T97" s="148"/>
      <c r="U97" s="242"/>
      <c r="V97" s="148"/>
    </row>
    <row r="98" spans="1:22" s="236" customFormat="1" ht="13.5" thickBot="1">
      <c r="A98" s="514"/>
      <c r="B98" s="515"/>
      <c r="C98" s="515"/>
      <c r="D98" s="516"/>
      <c r="E98" s="516"/>
      <c r="F98" s="515"/>
      <c r="G98" s="515"/>
      <c r="H98" s="516"/>
      <c r="I98" s="516"/>
      <c r="J98" s="515"/>
      <c r="K98" s="516"/>
      <c r="L98" s="517"/>
      <c r="N98" s="240"/>
      <c r="O98" s="240"/>
      <c r="P98" s="240"/>
      <c r="Q98" s="240"/>
      <c r="R98" s="240"/>
      <c r="S98" s="240"/>
      <c r="T98" s="240"/>
      <c r="U98" s="240"/>
      <c r="V98" s="240"/>
    </row>
  </sheetData>
  <mergeCells count="4">
    <mergeCell ref="B51:D51"/>
    <mergeCell ref="F51:H51"/>
    <mergeCell ref="B4:D4"/>
    <mergeCell ref="F4:H4"/>
  </mergeCells>
  <printOptions/>
  <pageMargins left="0.48" right="0.46" top="0.89" bottom="0.8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ransitionEvaluation="1" transitionEntry="1"/>
  <dimension ref="A1:X1021"/>
  <sheetViews>
    <sheetView showGridLines="0" zoomScale="75" zoomScaleNormal="75" workbookViewId="0" topLeftCell="A1">
      <selection activeCell="G15" sqref="G15"/>
    </sheetView>
  </sheetViews>
  <sheetFormatPr defaultColWidth="9.625" defaultRowHeight="12.75"/>
  <cols>
    <col min="1" max="1" width="56.50390625" style="71" customWidth="1"/>
    <col min="2" max="2" width="9.875" style="71" customWidth="1"/>
    <col min="3" max="3" width="9.125" style="71" customWidth="1"/>
    <col min="4" max="4" width="11.625" style="247" bestFit="1" customWidth="1"/>
    <col min="5" max="5" width="1.625" style="71" customWidth="1"/>
    <col min="6" max="6" width="8.875" style="71" customWidth="1"/>
    <col min="7" max="7" width="9.75390625" style="71" customWidth="1"/>
    <col min="8" max="8" width="10.25390625" style="247" customWidth="1"/>
    <col min="9" max="9" width="10.50390625" style="247" customWidth="1"/>
    <col min="10" max="10" width="8.375" style="71" customWidth="1"/>
    <col min="11" max="11" width="15.25390625" style="247" customWidth="1"/>
    <col min="12" max="12" width="1.625" style="247" customWidth="1"/>
    <col min="13" max="13" width="9.625" style="71" customWidth="1"/>
    <col min="14" max="14" width="12.25390625" style="248" bestFit="1" customWidth="1"/>
    <col min="15" max="15" width="14.875" style="248" bestFit="1" customWidth="1"/>
    <col min="16" max="18" width="9.625" style="248" customWidth="1"/>
    <col min="19" max="16384" width="9.625" style="71" customWidth="1"/>
  </cols>
  <sheetData>
    <row r="1" spans="1:18" s="170" customFormat="1" ht="12.75">
      <c r="A1" s="697" t="s">
        <v>345</v>
      </c>
      <c r="B1" s="698"/>
      <c r="C1" s="698"/>
      <c r="D1" s="698"/>
      <c r="E1" s="698"/>
      <c r="F1" s="698"/>
      <c r="G1" s="698"/>
      <c r="H1" s="698"/>
      <c r="I1" s="698"/>
      <c r="J1" s="698"/>
      <c r="K1" s="682"/>
      <c r="L1" s="683"/>
      <c r="M1" s="192"/>
      <c r="N1" s="972"/>
      <c r="O1" s="973"/>
      <c r="P1" s="172"/>
      <c r="Q1" s="172"/>
      <c r="R1" s="172"/>
    </row>
    <row r="2" spans="1:18" s="170" customFormat="1" ht="12.75">
      <c r="A2" s="486"/>
      <c r="B2" s="10"/>
      <c r="C2" s="4" t="s">
        <v>681</v>
      </c>
      <c r="D2" s="2" t="s">
        <v>681</v>
      </c>
      <c r="E2" s="4"/>
      <c r="F2" s="4" t="s">
        <v>681</v>
      </c>
      <c r="G2" s="4" t="s">
        <v>681</v>
      </c>
      <c r="H2" s="2" t="s">
        <v>681</v>
      </c>
      <c r="I2" s="2" t="s">
        <v>681</v>
      </c>
      <c r="J2" s="4" t="s">
        <v>681</v>
      </c>
      <c r="K2" s="2" t="s">
        <v>686</v>
      </c>
      <c r="L2" s="475"/>
      <c r="M2" s="171"/>
      <c r="N2" s="172"/>
      <c r="O2" s="172"/>
      <c r="P2" s="172"/>
      <c r="Q2" s="172"/>
      <c r="R2" s="172"/>
    </row>
    <row r="3" spans="1:18" s="170" customFormat="1" ht="12.75">
      <c r="A3" s="486"/>
      <c r="B3" s="10"/>
      <c r="C3" s="4"/>
      <c r="D3" s="2"/>
      <c r="E3" s="4"/>
      <c r="F3" s="4"/>
      <c r="G3" s="4"/>
      <c r="H3" s="2"/>
      <c r="I3" s="2"/>
      <c r="J3" s="4"/>
      <c r="K3" s="2"/>
      <c r="L3" s="475"/>
      <c r="M3" s="171"/>
      <c r="N3" s="172"/>
      <c r="O3" s="172"/>
      <c r="P3" s="172"/>
      <c r="Q3" s="172"/>
      <c r="R3" s="172"/>
    </row>
    <row r="4" spans="1:18" s="170" customFormat="1" ht="12.75">
      <c r="A4" s="486" t="s">
        <v>681</v>
      </c>
      <c r="B4" s="1035" t="s">
        <v>717</v>
      </c>
      <c r="C4" s="1035"/>
      <c r="D4" s="1035"/>
      <c r="E4" s="10"/>
      <c r="F4" s="1035" t="s">
        <v>718</v>
      </c>
      <c r="G4" s="1035"/>
      <c r="H4" s="1035"/>
      <c r="I4" s="92"/>
      <c r="J4" s="10"/>
      <c r="K4" s="2"/>
      <c r="L4" s="475"/>
      <c r="M4" s="171"/>
      <c r="N4" s="138"/>
      <c r="O4" s="172"/>
      <c r="P4" s="172"/>
      <c r="Q4" s="172"/>
      <c r="R4" s="172"/>
    </row>
    <row r="5" spans="1:24" s="104" customFormat="1" ht="12.75">
      <c r="A5" s="523"/>
      <c r="B5" s="99"/>
      <c r="C5" s="99"/>
      <c r="D5" s="107"/>
      <c r="E5" s="107"/>
      <c r="F5" s="99"/>
      <c r="G5" s="99"/>
      <c r="H5" s="107"/>
      <c r="I5" s="107"/>
      <c r="J5" s="99"/>
      <c r="K5" s="101" t="s">
        <v>69</v>
      </c>
      <c r="L5" s="462"/>
      <c r="N5" s="149"/>
      <c r="O5" s="149"/>
      <c r="P5" s="149"/>
      <c r="Q5" s="150"/>
      <c r="R5" s="150"/>
      <c r="S5" s="150"/>
      <c r="T5" s="150"/>
      <c r="U5" s="150"/>
      <c r="V5" s="150"/>
      <c r="W5" s="105"/>
      <c r="X5" s="105"/>
    </row>
    <row r="6" spans="1:24" s="104" customFormat="1" ht="12.75">
      <c r="A6" s="487"/>
      <c r="B6" s="99"/>
      <c r="C6" s="101" t="s">
        <v>682</v>
      </c>
      <c r="D6" s="101" t="s">
        <v>683</v>
      </c>
      <c r="E6" s="101"/>
      <c r="F6" s="101" t="s">
        <v>61</v>
      </c>
      <c r="G6" s="101" t="s">
        <v>684</v>
      </c>
      <c r="H6" s="101" t="s">
        <v>683</v>
      </c>
      <c r="I6" s="101" t="s">
        <v>690</v>
      </c>
      <c r="J6" s="101" t="s">
        <v>685</v>
      </c>
      <c r="K6" s="101" t="s">
        <v>62</v>
      </c>
      <c r="L6" s="462"/>
      <c r="N6" s="149"/>
      <c r="O6" s="149"/>
      <c r="P6" s="149"/>
      <c r="Q6" s="150"/>
      <c r="R6" s="150"/>
      <c r="S6" s="150"/>
      <c r="T6" s="150"/>
      <c r="U6" s="150"/>
      <c r="V6" s="150"/>
      <c r="W6" s="105"/>
      <c r="X6" s="105"/>
    </row>
    <row r="7" spans="1:24" s="104" customFormat="1" ht="12.75">
      <c r="A7" s="465"/>
      <c r="B7" s="101" t="s">
        <v>652</v>
      </c>
      <c r="C7" s="101" t="s">
        <v>63</v>
      </c>
      <c r="D7" s="101" t="s">
        <v>691</v>
      </c>
      <c r="E7" s="101"/>
      <c r="F7" s="101" t="s">
        <v>64</v>
      </c>
      <c r="G7" s="101" t="s">
        <v>65</v>
      </c>
      <c r="H7" s="101" t="s">
        <v>65</v>
      </c>
      <c r="I7" s="101" t="s">
        <v>691</v>
      </c>
      <c r="J7" s="101" t="s">
        <v>653</v>
      </c>
      <c r="K7" s="101" t="s">
        <v>66</v>
      </c>
      <c r="L7" s="462"/>
      <c r="N7" s="149"/>
      <c r="O7" s="149"/>
      <c r="P7" s="149"/>
      <c r="Q7" s="150"/>
      <c r="R7" s="150"/>
      <c r="S7" s="150"/>
      <c r="T7" s="150"/>
      <c r="U7" s="150"/>
      <c r="V7" s="150"/>
      <c r="W7" s="105"/>
      <c r="X7" s="105"/>
    </row>
    <row r="8" spans="1:24" s="104" customFormat="1" ht="12.75">
      <c r="A8" s="523"/>
      <c r="B8" s="109"/>
      <c r="C8" s="109"/>
      <c r="D8" s="110"/>
      <c r="E8" s="110"/>
      <c r="F8" s="109"/>
      <c r="G8" s="109"/>
      <c r="H8" s="110"/>
      <c r="I8" s="110"/>
      <c r="J8" s="109"/>
      <c r="K8" s="400"/>
      <c r="L8" s="524"/>
      <c r="N8" s="105"/>
      <c r="O8" s="105"/>
      <c r="P8" s="105"/>
      <c r="Q8" s="105"/>
      <c r="R8" s="105"/>
      <c r="S8" s="105"/>
      <c r="T8" s="105"/>
      <c r="U8" s="105"/>
      <c r="V8" s="105"/>
      <c r="W8" s="105"/>
      <c r="X8" s="105"/>
    </row>
    <row r="9" spans="1:24" s="104" customFormat="1" ht="12.75">
      <c r="A9" s="813" t="s">
        <v>494</v>
      </c>
      <c r="B9" s="814"/>
      <c r="C9" s="814"/>
      <c r="D9" s="815"/>
      <c r="E9" s="815"/>
      <c r="F9" s="814"/>
      <c r="G9" s="814"/>
      <c r="H9" s="815"/>
      <c r="I9" s="815"/>
      <c r="J9" s="814"/>
      <c r="K9" s="816"/>
      <c r="L9" s="524"/>
      <c r="N9" s="105"/>
      <c r="O9" s="105"/>
      <c r="P9" s="105"/>
      <c r="Q9" s="105"/>
      <c r="R9" s="105"/>
      <c r="S9" s="105"/>
      <c r="T9" s="105"/>
      <c r="U9" s="105"/>
      <c r="V9" s="105"/>
      <c r="W9" s="105"/>
      <c r="X9" s="105"/>
    </row>
    <row r="10" spans="1:24" s="104" customFormat="1" ht="12.75">
      <c r="A10" s="817"/>
      <c r="B10" s="814"/>
      <c r="C10" s="814"/>
      <c r="D10" s="815"/>
      <c r="E10" s="815"/>
      <c r="F10" s="814"/>
      <c r="G10" s="814"/>
      <c r="H10" s="815"/>
      <c r="I10" s="815"/>
      <c r="J10" s="814"/>
      <c r="K10" s="816"/>
      <c r="L10" s="524"/>
      <c r="N10" s="105"/>
      <c r="O10" s="105"/>
      <c r="P10" s="105"/>
      <c r="Q10" s="105"/>
      <c r="R10" s="105"/>
      <c r="S10" s="105"/>
      <c r="T10" s="105"/>
      <c r="U10" s="105"/>
      <c r="V10" s="105"/>
      <c r="W10" s="105"/>
      <c r="X10" s="105"/>
    </row>
    <row r="11" spans="1:24" s="113" customFormat="1" ht="15.75" customHeight="1">
      <c r="A11" s="818" t="s">
        <v>495</v>
      </c>
      <c r="B11" s="819">
        <v>10665072</v>
      </c>
      <c r="C11" s="819">
        <v>2352998</v>
      </c>
      <c r="D11" s="819">
        <v>13018070</v>
      </c>
      <c r="E11" s="819"/>
      <c r="F11" s="819">
        <v>426147</v>
      </c>
      <c r="G11" s="819">
        <v>563913</v>
      </c>
      <c r="H11" s="819">
        <v>990061</v>
      </c>
      <c r="I11" s="819">
        <v>12028010</v>
      </c>
      <c r="J11" s="819">
        <v>510481</v>
      </c>
      <c r="K11" s="819">
        <v>12538491</v>
      </c>
      <c r="L11" s="526"/>
      <c r="N11" s="106"/>
      <c r="O11" s="106"/>
      <c r="P11" s="157"/>
      <c r="Q11" s="148"/>
      <c r="R11" s="148"/>
      <c r="S11" s="148"/>
      <c r="T11" s="148"/>
      <c r="U11" s="106"/>
      <c r="V11" s="148"/>
      <c r="W11" s="106"/>
      <c r="X11" s="106"/>
    </row>
    <row r="12" spans="1:24" s="113" customFormat="1" ht="12.75">
      <c r="A12" s="818"/>
      <c r="B12" s="819"/>
      <c r="C12" s="819"/>
      <c r="D12" s="819"/>
      <c r="E12" s="819"/>
      <c r="F12" s="819"/>
      <c r="G12" s="819"/>
      <c r="H12" s="819"/>
      <c r="I12" s="819"/>
      <c r="J12" s="819"/>
      <c r="K12" s="819"/>
      <c r="L12" s="526"/>
      <c r="N12" s="106"/>
      <c r="O12" s="106"/>
      <c r="P12" s="157"/>
      <c r="Q12" s="148"/>
      <c r="R12" s="148"/>
      <c r="S12" s="148"/>
      <c r="T12" s="148"/>
      <c r="U12" s="106"/>
      <c r="V12" s="148"/>
      <c r="W12" s="106"/>
      <c r="X12" s="106"/>
    </row>
    <row r="13" spans="1:24" s="113" customFormat="1" ht="13.5" customHeight="1">
      <c r="A13" s="818" t="s">
        <v>991</v>
      </c>
      <c r="B13" s="819"/>
      <c r="C13" s="819"/>
      <c r="D13" s="819"/>
      <c r="E13" s="819"/>
      <c r="F13" s="819"/>
      <c r="G13" s="819"/>
      <c r="H13" s="819"/>
      <c r="I13" s="819"/>
      <c r="J13" s="819"/>
      <c r="K13" s="819"/>
      <c r="L13" s="526"/>
      <c r="N13" s="106"/>
      <c r="O13" s="106"/>
      <c r="P13" s="157"/>
      <c r="Q13" s="148"/>
      <c r="R13" s="148"/>
      <c r="S13" s="148"/>
      <c r="T13" s="148"/>
      <c r="U13" s="106"/>
      <c r="V13" s="148"/>
      <c r="W13" s="106"/>
      <c r="X13" s="106"/>
    </row>
    <row r="14" spans="1:24" s="113" customFormat="1" ht="12.75">
      <c r="A14" s="818"/>
      <c r="B14" s="819"/>
      <c r="C14" s="819"/>
      <c r="D14" s="819"/>
      <c r="E14" s="819"/>
      <c r="F14" s="819"/>
      <c r="G14" s="819"/>
      <c r="H14" s="819"/>
      <c r="I14" s="819"/>
      <c r="J14" s="819"/>
      <c r="K14" s="819"/>
      <c r="L14" s="526"/>
      <c r="N14" s="106"/>
      <c r="O14" s="106"/>
      <c r="P14" s="157"/>
      <c r="Q14" s="148"/>
      <c r="R14" s="148"/>
      <c r="S14" s="148"/>
      <c r="T14" s="148"/>
      <c r="U14" s="106"/>
      <c r="V14" s="148"/>
      <c r="W14" s="106"/>
      <c r="X14" s="106"/>
    </row>
    <row r="15" spans="1:24" s="104" customFormat="1" ht="13.5" customHeight="1">
      <c r="A15" s="820" t="s">
        <v>496</v>
      </c>
      <c r="B15" s="821">
        <v>214315</v>
      </c>
      <c r="C15" s="821">
        <v>78009</v>
      </c>
      <c r="D15" s="819">
        <v>292324</v>
      </c>
      <c r="E15" s="819"/>
      <c r="F15" s="821">
        <v>6103</v>
      </c>
      <c r="G15" s="821">
        <v>8611</v>
      </c>
      <c r="H15" s="819">
        <v>14714</v>
      </c>
      <c r="I15" s="819">
        <v>277610</v>
      </c>
      <c r="J15" s="821">
        <v>10577</v>
      </c>
      <c r="K15" s="819">
        <v>288187</v>
      </c>
      <c r="L15" s="526"/>
      <c r="N15" s="105"/>
      <c r="O15" s="105"/>
      <c r="P15" s="157"/>
      <c r="Q15" s="148"/>
      <c r="R15" s="148"/>
      <c r="S15" s="148"/>
      <c r="T15" s="148"/>
      <c r="U15" s="106"/>
      <c r="V15" s="148"/>
      <c r="W15" s="105"/>
      <c r="X15" s="105"/>
    </row>
    <row r="16" spans="1:24" s="113" customFormat="1" ht="15" customHeight="1">
      <c r="A16" s="820" t="s">
        <v>497</v>
      </c>
      <c r="B16" s="821">
        <v>1524080</v>
      </c>
      <c r="C16" s="821">
        <v>423631</v>
      </c>
      <c r="D16" s="819">
        <v>1947713</v>
      </c>
      <c r="E16" s="819"/>
      <c r="F16" s="821">
        <v>22240</v>
      </c>
      <c r="G16" s="821">
        <v>38154</v>
      </c>
      <c r="H16" s="819">
        <v>60393</v>
      </c>
      <c r="I16" s="819">
        <v>1887320</v>
      </c>
      <c r="J16" s="821">
        <v>151401</v>
      </c>
      <c r="K16" s="819">
        <v>2038721</v>
      </c>
      <c r="L16" s="526"/>
      <c r="N16" s="106"/>
      <c r="O16" s="106"/>
      <c r="P16" s="157"/>
      <c r="Q16" s="148"/>
      <c r="R16" s="148"/>
      <c r="S16" s="148"/>
      <c r="T16" s="148"/>
      <c r="U16" s="106"/>
      <c r="V16" s="148"/>
      <c r="W16" s="106"/>
      <c r="X16" s="106"/>
    </row>
    <row r="17" spans="1:24" s="104" customFormat="1" ht="15" customHeight="1">
      <c r="A17" s="820" t="s">
        <v>992</v>
      </c>
      <c r="B17" s="821">
        <v>9966</v>
      </c>
      <c r="C17" s="821">
        <v>3436</v>
      </c>
      <c r="D17" s="819">
        <v>13402</v>
      </c>
      <c r="E17" s="819"/>
      <c r="F17" s="821">
        <v>350</v>
      </c>
      <c r="G17" s="821">
        <v>667</v>
      </c>
      <c r="H17" s="819">
        <v>1018</v>
      </c>
      <c r="I17" s="819">
        <v>12384</v>
      </c>
      <c r="J17" s="821">
        <v>-4542</v>
      </c>
      <c r="K17" s="819">
        <v>7842</v>
      </c>
      <c r="L17" s="526"/>
      <c r="N17" s="105"/>
      <c r="O17" s="105"/>
      <c r="P17" s="157"/>
      <c r="Q17" s="148"/>
      <c r="R17" s="148"/>
      <c r="S17" s="148"/>
      <c r="T17" s="148"/>
      <c r="U17" s="106"/>
      <c r="V17" s="148"/>
      <c r="W17" s="105"/>
      <c r="X17" s="105"/>
    </row>
    <row r="18" spans="1:24" s="113" customFormat="1" ht="13.5" customHeight="1">
      <c r="A18" s="818" t="s">
        <v>993</v>
      </c>
      <c r="B18" s="819">
        <v>1748361</v>
      </c>
      <c r="C18" s="819">
        <v>505076</v>
      </c>
      <c r="D18" s="819">
        <v>2253438</v>
      </c>
      <c r="E18" s="819"/>
      <c r="F18" s="819">
        <v>28693</v>
      </c>
      <c r="G18" s="819">
        <v>47432</v>
      </c>
      <c r="H18" s="819">
        <v>76124</v>
      </c>
      <c r="I18" s="819">
        <v>2177313</v>
      </c>
      <c r="J18" s="819">
        <v>157436</v>
      </c>
      <c r="K18" s="819">
        <v>2334750</v>
      </c>
      <c r="L18" s="526"/>
      <c r="N18" s="207"/>
      <c r="O18" s="207"/>
      <c r="P18" s="207"/>
      <c r="Q18" s="207"/>
      <c r="R18" s="207"/>
      <c r="S18" s="207"/>
      <c r="T18" s="207"/>
      <c r="U18" s="207"/>
      <c r="V18" s="207"/>
      <c r="W18" s="106"/>
      <c r="X18" s="106"/>
    </row>
    <row r="19" spans="1:24" s="113" customFormat="1" ht="12.75">
      <c r="A19" s="818"/>
      <c r="B19" s="819"/>
      <c r="C19" s="819"/>
      <c r="D19" s="819"/>
      <c r="E19" s="819"/>
      <c r="F19" s="819"/>
      <c r="G19" s="819"/>
      <c r="H19" s="819"/>
      <c r="I19" s="819"/>
      <c r="J19" s="819"/>
      <c r="K19" s="819"/>
      <c r="L19" s="526"/>
      <c r="N19" s="207"/>
      <c r="O19" s="207"/>
      <c r="P19" s="207"/>
      <c r="Q19" s="207"/>
      <c r="R19" s="207"/>
      <c r="S19" s="207"/>
      <c r="T19" s="207"/>
      <c r="U19" s="207"/>
      <c r="V19" s="207"/>
      <c r="W19" s="106"/>
      <c r="X19" s="106"/>
    </row>
    <row r="20" spans="1:24" s="113" customFormat="1" ht="15" customHeight="1">
      <c r="A20" s="818" t="s">
        <v>220</v>
      </c>
      <c r="B20" s="819"/>
      <c r="C20" s="819"/>
      <c r="D20" s="819"/>
      <c r="E20" s="819"/>
      <c r="F20" s="819"/>
      <c r="G20" s="819"/>
      <c r="H20" s="819"/>
      <c r="I20" s="819"/>
      <c r="J20" s="819"/>
      <c r="K20" s="819"/>
      <c r="L20" s="526"/>
      <c r="N20" s="207"/>
      <c r="O20" s="207"/>
      <c r="P20" s="207"/>
      <c r="Q20" s="207"/>
      <c r="R20" s="207"/>
      <c r="S20" s="207"/>
      <c r="T20" s="207"/>
      <c r="U20" s="207"/>
      <c r="V20" s="207"/>
      <c r="W20" s="106"/>
      <c r="X20" s="106"/>
    </row>
    <row r="21" spans="1:24" s="113" customFormat="1" ht="12.75">
      <c r="A21" s="818"/>
      <c r="B21" s="819"/>
      <c r="C21" s="819"/>
      <c r="D21" s="819"/>
      <c r="E21" s="819"/>
      <c r="F21" s="819"/>
      <c r="G21" s="819"/>
      <c r="H21" s="819"/>
      <c r="I21" s="819"/>
      <c r="J21" s="819"/>
      <c r="K21" s="819"/>
      <c r="L21" s="526"/>
      <c r="N21" s="207"/>
      <c r="O21" s="207"/>
      <c r="P21" s="207"/>
      <c r="Q21" s="207"/>
      <c r="R21" s="207"/>
      <c r="S21" s="207"/>
      <c r="T21" s="207"/>
      <c r="U21" s="207"/>
      <c r="V21" s="207"/>
      <c r="W21" s="106"/>
      <c r="X21" s="106"/>
    </row>
    <row r="22" spans="1:24" s="104" customFormat="1" ht="15" customHeight="1">
      <c r="A22" s="818" t="s">
        <v>257</v>
      </c>
      <c r="B22" s="819">
        <v>550164</v>
      </c>
      <c r="C22" s="819">
        <v>1503654</v>
      </c>
      <c r="D22" s="819">
        <v>2053820</v>
      </c>
      <c r="E22" s="819"/>
      <c r="F22" s="819">
        <v>73220</v>
      </c>
      <c r="G22" s="819">
        <v>309833</v>
      </c>
      <c r="H22" s="819">
        <v>383054</v>
      </c>
      <c r="I22" s="819">
        <v>1670766</v>
      </c>
      <c r="J22" s="819">
        <v>85757</v>
      </c>
      <c r="K22" s="819">
        <v>1756524</v>
      </c>
      <c r="L22" s="526"/>
      <c r="N22" s="105"/>
      <c r="O22" s="105"/>
      <c r="P22" s="157"/>
      <c r="Q22" s="148"/>
      <c r="R22" s="148"/>
      <c r="S22" s="148"/>
      <c r="T22" s="148"/>
      <c r="U22" s="106"/>
      <c r="V22" s="148"/>
      <c r="W22" s="105"/>
      <c r="X22" s="105"/>
    </row>
    <row r="23" spans="1:24" s="104" customFormat="1" ht="12.75" customHeight="1">
      <c r="A23" s="818"/>
      <c r="B23" s="819"/>
      <c r="C23" s="819"/>
      <c r="D23" s="819"/>
      <c r="E23" s="819"/>
      <c r="F23" s="819"/>
      <c r="G23" s="819"/>
      <c r="H23" s="819"/>
      <c r="I23" s="819"/>
      <c r="J23" s="819"/>
      <c r="K23" s="819"/>
      <c r="L23" s="526"/>
      <c r="N23" s="105"/>
      <c r="O23" s="105"/>
      <c r="P23" s="157"/>
      <c r="Q23" s="148"/>
      <c r="R23" s="148"/>
      <c r="S23" s="148"/>
      <c r="T23" s="148"/>
      <c r="U23" s="106"/>
      <c r="V23" s="148"/>
      <c r="W23" s="105"/>
      <c r="X23" s="105"/>
    </row>
    <row r="24" spans="1:24" s="113" customFormat="1" ht="15" customHeight="1">
      <c r="A24" s="818" t="s">
        <v>498</v>
      </c>
      <c r="B24" s="819"/>
      <c r="C24" s="819"/>
      <c r="D24" s="819"/>
      <c r="E24" s="819"/>
      <c r="F24" s="819"/>
      <c r="G24" s="819"/>
      <c r="H24" s="819"/>
      <c r="I24" s="819"/>
      <c r="J24" s="819"/>
      <c r="K24" s="819"/>
      <c r="L24" s="526"/>
      <c r="N24" s="207"/>
      <c r="O24" s="207"/>
      <c r="P24" s="207"/>
      <c r="Q24" s="207"/>
      <c r="R24" s="207"/>
      <c r="S24" s="207"/>
      <c r="T24" s="207"/>
      <c r="U24" s="207"/>
      <c r="V24" s="207"/>
      <c r="W24" s="106"/>
      <c r="X24" s="106"/>
    </row>
    <row r="25" spans="1:24" s="113" customFormat="1" ht="12.75">
      <c r="A25" s="818"/>
      <c r="B25" s="819"/>
      <c r="C25" s="819"/>
      <c r="D25" s="819"/>
      <c r="E25" s="819"/>
      <c r="F25" s="819"/>
      <c r="G25" s="819"/>
      <c r="H25" s="819"/>
      <c r="I25" s="819"/>
      <c r="J25" s="819"/>
      <c r="K25" s="819"/>
      <c r="L25" s="526"/>
      <c r="N25" s="207"/>
      <c r="O25" s="207"/>
      <c r="P25" s="207"/>
      <c r="Q25" s="207"/>
      <c r="R25" s="207"/>
      <c r="S25" s="207"/>
      <c r="T25" s="207"/>
      <c r="U25" s="207"/>
      <c r="V25" s="207"/>
      <c r="W25" s="106"/>
      <c r="X25" s="106"/>
    </row>
    <row r="26" spans="1:24" s="104" customFormat="1" ht="15" customHeight="1">
      <c r="A26" s="818" t="s">
        <v>499</v>
      </c>
      <c r="B26" s="819"/>
      <c r="C26" s="819"/>
      <c r="D26" s="819"/>
      <c r="E26" s="819"/>
      <c r="F26" s="819"/>
      <c r="G26" s="819"/>
      <c r="H26" s="819"/>
      <c r="I26" s="819"/>
      <c r="J26" s="819"/>
      <c r="K26" s="819"/>
      <c r="L26" s="526"/>
      <c r="N26" s="105"/>
      <c r="O26" s="105"/>
      <c r="P26" s="157"/>
      <c r="Q26" s="148"/>
      <c r="R26" s="148"/>
      <c r="S26" s="148"/>
      <c r="T26" s="148"/>
      <c r="U26" s="105"/>
      <c r="V26" s="148"/>
      <c r="W26" s="105"/>
      <c r="X26" s="105"/>
    </row>
    <row r="27" spans="1:24" s="104" customFormat="1" ht="15" customHeight="1">
      <c r="A27" s="820" t="s">
        <v>500</v>
      </c>
      <c r="B27" s="821">
        <v>181241</v>
      </c>
      <c r="C27" s="821">
        <v>351328</v>
      </c>
      <c r="D27" s="819">
        <v>532569</v>
      </c>
      <c r="E27" s="819"/>
      <c r="F27" s="821">
        <v>87995</v>
      </c>
      <c r="G27" s="821">
        <v>62217</v>
      </c>
      <c r="H27" s="819">
        <v>150212</v>
      </c>
      <c r="I27" s="819">
        <v>382355</v>
      </c>
      <c r="J27" s="821">
        <v>4403</v>
      </c>
      <c r="K27" s="819">
        <v>386758</v>
      </c>
      <c r="L27" s="526"/>
      <c r="N27" s="105"/>
      <c r="O27" s="105"/>
      <c r="P27" s="157"/>
      <c r="Q27" s="148"/>
      <c r="R27" s="148"/>
      <c r="S27" s="148"/>
      <c r="T27" s="148"/>
      <c r="U27" s="105"/>
      <c r="V27" s="148"/>
      <c r="W27" s="105"/>
      <c r="X27" s="105"/>
    </row>
    <row r="28" spans="1:24" s="104" customFormat="1" ht="15" customHeight="1">
      <c r="A28" s="820" t="s">
        <v>501</v>
      </c>
      <c r="B28" s="821">
        <v>381</v>
      </c>
      <c r="C28" s="821">
        <v>266</v>
      </c>
      <c r="D28" s="819">
        <v>647</v>
      </c>
      <c r="E28" s="819"/>
      <c r="F28" s="821">
        <v>0</v>
      </c>
      <c r="G28" s="821">
        <v>0</v>
      </c>
      <c r="H28" s="819">
        <v>0</v>
      </c>
      <c r="I28" s="819">
        <v>647</v>
      </c>
      <c r="J28" s="821">
        <v>0</v>
      </c>
      <c r="K28" s="819">
        <v>647</v>
      </c>
      <c r="L28" s="526"/>
      <c r="N28" s="105"/>
      <c r="O28" s="105"/>
      <c r="P28" s="157"/>
      <c r="Q28" s="148"/>
      <c r="R28" s="148"/>
      <c r="S28" s="148"/>
      <c r="T28" s="148"/>
      <c r="U28" s="105"/>
      <c r="V28" s="148"/>
      <c r="W28" s="105"/>
      <c r="X28" s="105"/>
    </row>
    <row r="29" spans="1:24" s="104" customFormat="1" ht="15" customHeight="1">
      <c r="A29" s="820" t="s">
        <v>502</v>
      </c>
      <c r="B29" s="821">
        <v>79</v>
      </c>
      <c r="C29" s="821">
        <v>4637</v>
      </c>
      <c r="D29" s="819">
        <v>4716</v>
      </c>
      <c r="E29" s="819"/>
      <c r="F29" s="821">
        <v>1</v>
      </c>
      <c r="G29" s="821">
        <v>57</v>
      </c>
      <c r="H29" s="819">
        <v>58</v>
      </c>
      <c r="I29" s="819">
        <v>4658</v>
      </c>
      <c r="J29" s="821">
        <v>21</v>
      </c>
      <c r="K29" s="819">
        <v>4679</v>
      </c>
      <c r="L29" s="526"/>
      <c r="N29" s="105"/>
      <c r="O29" s="105"/>
      <c r="P29" s="157"/>
      <c r="Q29" s="148"/>
      <c r="R29" s="148"/>
      <c r="S29" s="148"/>
      <c r="T29" s="148"/>
      <c r="U29" s="105"/>
      <c r="V29" s="148"/>
      <c r="W29" s="105"/>
      <c r="X29" s="105"/>
    </row>
    <row r="30" spans="1:24" s="104" customFormat="1" ht="15" customHeight="1">
      <c r="A30" s="820" t="s">
        <v>503</v>
      </c>
      <c r="B30" s="821">
        <v>124987</v>
      </c>
      <c r="C30" s="821">
        <v>181382</v>
      </c>
      <c r="D30" s="819">
        <v>306369</v>
      </c>
      <c r="E30" s="819"/>
      <c r="F30" s="821">
        <v>7939</v>
      </c>
      <c r="G30" s="821">
        <v>37719</v>
      </c>
      <c r="H30" s="819">
        <v>45658</v>
      </c>
      <c r="I30" s="819">
        <v>260710</v>
      </c>
      <c r="J30" s="821">
        <v>1882</v>
      </c>
      <c r="K30" s="819">
        <v>262592</v>
      </c>
      <c r="L30" s="526"/>
      <c r="N30" s="105"/>
      <c r="O30" s="105"/>
      <c r="P30" s="157"/>
      <c r="Q30" s="148"/>
      <c r="R30" s="148"/>
      <c r="S30" s="148"/>
      <c r="T30" s="148"/>
      <c r="U30" s="105"/>
      <c r="V30" s="148"/>
      <c r="W30" s="105"/>
      <c r="X30" s="105"/>
    </row>
    <row r="31" spans="1:24" s="104" customFormat="1" ht="15" customHeight="1">
      <c r="A31" s="820" t="s">
        <v>504</v>
      </c>
      <c r="B31" s="821">
        <v>33474</v>
      </c>
      <c r="C31" s="821">
        <v>70508</v>
      </c>
      <c r="D31" s="819">
        <v>103982</v>
      </c>
      <c r="E31" s="819"/>
      <c r="F31" s="821">
        <v>19375</v>
      </c>
      <c r="G31" s="821">
        <v>67305</v>
      </c>
      <c r="H31" s="819">
        <v>86681</v>
      </c>
      <c r="I31" s="819">
        <v>17302</v>
      </c>
      <c r="J31" s="821">
        <v>789</v>
      </c>
      <c r="K31" s="819">
        <v>18092</v>
      </c>
      <c r="L31" s="526"/>
      <c r="N31" s="105"/>
      <c r="O31" s="105"/>
      <c r="P31" s="157"/>
      <c r="Q31" s="148"/>
      <c r="R31" s="148"/>
      <c r="S31" s="148"/>
      <c r="T31" s="148"/>
      <c r="U31" s="105"/>
      <c r="V31" s="148"/>
      <c r="W31" s="105"/>
      <c r="X31" s="105"/>
    </row>
    <row r="32" spans="1:24" s="104" customFormat="1" ht="15" customHeight="1">
      <c r="A32" s="820" t="s">
        <v>505</v>
      </c>
      <c r="B32" s="821">
        <v>169</v>
      </c>
      <c r="C32" s="821">
        <v>173</v>
      </c>
      <c r="D32" s="819">
        <v>342</v>
      </c>
      <c r="E32" s="819"/>
      <c r="F32" s="821">
        <v>189</v>
      </c>
      <c r="G32" s="821">
        <v>98</v>
      </c>
      <c r="H32" s="819">
        <v>287</v>
      </c>
      <c r="I32" s="819">
        <v>55</v>
      </c>
      <c r="J32" s="821">
        <v>0</v>
      </c>
      <c r="K32" s="819">
        <v>55</v>
      </c>
      <c r="L32" s="526"/>
      <c r="N32" s="105"/>
      <c r="O32" s="105"/>
      <c r="P32" s="157"/>
      <c r="Q32" s="148"/>
      <c r="R32" s="148"/>
      <c r="S32" s="148"/>
      <c r="T32" s="148"/>
      <c r="U32" s="105"/>
      <c r="V32" s="148"/>
      <c r="W32" s="105"/>
      <c r="X32" s="105"/>
    </row>
    <row r="33" spans="1:24" s="104" customFormat="1" ht="12.75">
      <c r="A33" s="818"/>
      <c r="B33" s="819"/>
      <c r="C33" s="819"/>
      <c r="D33" s="819"/>
      <c r="E33" s="819"/>
      <c r="F33" s="819"/>
      <c r="G33" s="819"/>
      <c r="H33" s="819"/>
      <c r="I33" s="819"/>
      <c r="J33" s="819"/>
      <c r="K33" s="819"/>
      <c r="L33" s="526"/>
      <c r="N33" s="105"/>
      <c r="O33" s="105"/>
      <c r="P33" s="157"/>
      <c r="Q33" s="148"/>
      <c r="R33" s="148"/>
      <c r="S33" s="148"/>
      <c r="T33" s="148"/>
      <c r="U33" s="105"/>
      <c r="V33" s="148"/>
      <c r="W33" s="105"/>
      <c r="X33" s="105"/>
    </row>
    <row r="34" spans="1:24" s="104" customFormat="1" ht="12.75">
      <c r="A34" s="820" t="s">
        <v>506</v>
      </c>
      <c r="B34" s="821">
        <v>84071</v>
      </c>
      <c r="C34" s="821">
        <v>44080</v>
      </c>
      <c r="D34" s="819">
        <v>128151</v>
      </c>
      <c r="E34" s="819"/>
      <c r="F34" s="821">
        <v>73592</v>
      </c>
      <c r="G34" s="821">
        <v>6942</v>
      </c>
      <c r="H34" s="819">
        <v>80534</v>
      </c>
      <c r="I34" s="819">
        <v>47616</v>
      </c>
      <c r="J34" s="821">
        <v>3025</v>
      </c>
      <c r="K34" s="819">
        <v>50641</v>
      </c>
      <c r="L34" s="526"/>
      <c r="N34" s="105"/>
      <c r="O34" s="105"/>
      <c r="P34" s="157"/>
      <c r="Q34" s="148"/>
      <c r="R34" s="148"/>
      <c r="S34" s="148"/>
      <c r="T34" s="148"/>
      <c r="U34" s="105"/>
      <c r="V34" s="148"/>
      <c r="W34" s="105"/>
      <c r="X34" s="105"/>
    </row>
    <row r="35" spans="1:24" s="104" customFormat="1" ht="12.75">
      <c r="A35" s="820"/>
      <c r="B35" s="821"/>
      <c r="C35" s="821"/>
      <c r="D35" s="819"/>
      <c r="E35" s="819"/>
      <c r="F35" s="821"/>
      <c r="G35" s="821"/>
      <c r="H35" s="819"/>
      <c r="I35" s="819"/>
      <c r="J35" s="821"/>
      <c r="K35" s="819"/>
      <c r="L35" s="526"/>
      <c r="N35" s="105"/>
      <c r="O35" s="105"/>
      <c r="P35" s="157"/>
      <c r="Q35" s="148"/>
      <c r="R35" s="148"/>
      <c r="S35" s="148"/>
      <c r="T35" s="148"/>
      <c r="U35" s="105"/>
      <c r="V35" s="148"/>
      <c r="W35" s="105"/>
      <c r="X35" s="105"/>
    </row>
    <row r="36" spans="1:24" s="104" customFormat="1" ht="15" customHeight="1">
      <c r="A36" s="818" t="s">
        <v>508</v>
      </c>
      <c r="B36" s="821"/>
      <c r="C36" s="821"/>
      <c r="D36" s="819"/>
      <c r="E36" s="819"/>
      <c r="F36" s="821"/>
      <c r="G36" s="821"/>
      <c r="H36" s="819"/>
      <c r="I36" s="819"/>
      <c r="J36" s="821"/>
      <c r="K36" s="819"/>
      <c r="L36" s="526"/>
      <c r="N36" s="105"/>
      <c r="O36" s="105"/>
      <c r="P36" s="157"/>
      <c r="Q36" s="148"/>
      <c r="R36" s="148"/>
      <c r="S36" s="148"/>
      <c r="T36" s="148"/>
      <c r="U36" s="105"/>
      <c r="V36" s="148"/>
      <c r="W36" s="105"/>
      <c r="X36" s="105"/>
    </row>
    <row r="37" spans="1:24" s="104" customFormat="1" ht="15" customHeight="1">
      <c r="A37" s="820" t="s">
        <v>509</v>
      </c>
      <c r="B37" s="821">
        <v>31816</v>
      </c>
      <c r="C37" s="821">
        <v>44748</v>
      </c>
      <c r="D37" s="819">
        <v>76564</v>
      </c>
      <c r="E37" s="819"/>
      <c r="F37" s="821">
        <v>1867</v>
      </c>
      <c r="G37" s="821">
        <v>3731</v>
      </c>
      <c r="H37" s="819">
        <v>5597</v>
      </c>
      <c r="I37" s="819">
        <v>70966</v>
      </c>
      <c r="J37" s="821">
        <v>480</v>
      </c>
      <c r="K37" s="819">
        <v>71446</v>
      </c>
      <c r="L37" s="526"/>
      <c r="N37" s="105"/>
      <c r="O37" s="105"/>
      <c r="P37" s="157"/>
      <c r="Q37" s="148"/>
      <c r="R37" s="148"/>
      <c r="S37" s="148"/>
      <c r="T37" s="148"/>
      <c r="U37" s="105"/>
      <c r="V37" s="148"/>
      <c r="W37" s="105"/>
      <c r="X37" s="105"/>
    </row>
    <row r="38" spans="1:24" s="104" customFormat="1" ht="13.5" customHeight="1">
      <c r="A38" s="820" t="s">
        <v>510</v>
      </c>
      <c r="B38" s="821">
        <v>15055</v>
      </c>
      <c r="C38" s="821">
        <v>47732</v>
      </c>
      <c r="D38" s="819">
        <v>62788</v>
      </c>
      <c r="E38" s="819"/>
      <c r="F38" s="821">
        <v>6932</v>
      </c>
      <c r="G38" s="821">
        <v>15106</v>
      </c>
      <c r="H38" s="819">
        <v>22038</v>
      </c>
      <c r="I38" s="819">
        <v>40750</v>
      </c>
      <c r="J38" s="821">
        <v>274</v>
      </c>
      <c r="K38" s="819">
        <v>41024</v>
      </c>
      <c r="L38" s="526"/>
      <c r="N38" s="105"/>
      <c r="O38" s="105"/>
      <c r="P38" s="157"/>
      <c r="Q38" s="148"/>
      <c r="R38" s="148"/>
      <c r="S38" s="148"/>
      <c r="T38" s="148"/>
      <c r="U38" s="106"/>
      <c r="V38" s="148"/>
      <c r="W38" s="105"/>
      <c r="X38" s="105"/>
    </row>
    <row r="39" spans="1:24" s="104" customFormat="1" ht="12.75">
      <c r="A39" s="820"/>
      <c r="B39" s="821"/>
      <c r="C39" s="821"/>
      <c r="D39" s="819"/>
      <c r="E39" s="819"/>
      <c r="F39" s="821"/>
      <c r="G39" s="821"/>
      <c r="H39" s="819"/>
      <c r="I39" s="819"/>
      <c r="J39" s="821"/>
      <c r="K39" s="819"/>
      <c r="L39" s="526"/>
      <c r="N39" s="105"/>
      <c r="O39" s="105"/>
      <c r="P39" s="157"/>
      <c r="Q39" s="148"/>
      <c r="R39" s="148"/>
      <c r="S39" s="148"/>
      <c r="T39" s="148"/>
      <c r="U39" s="106"/>
      <c r="V39" s="148"/>
      <c r="W39" s="105"/>
      <c r="X39" s="105"/>
    </row>
    <row r="40" spans="1:24" s="104" customFormat="1" ht="15" customHeight="1">
      <c r="A40" s="820" t="s">
        <v>511</v>
      </c>
      <c r="B40" s="821">
        <v>35100</v>
      </c>
      <c r="C40" s="821">
        <v>29125</v>
      </c>
      <c r="D40" s="819">
        <v>64225</v>
      </c>
      <c r="E40" s="819"/>
      <c r="F40" s="821">
        <v>3354</v>
      </c>
      <c r="G40" s="821">
        <v>5362</v>
      </c>
      <c r="H40" s="819">
        <v>8716</v>
      </c>
      <c r="I40" s="819">
        <v>55509</v>
      </c>
      <c r="J40" s="821">
        <v>824</v>
      </c>
      <c r="K40" s="819">
        <v>56333</v>
      </c>
      <c r="L40" s="526"/>
      <c r="N40" s="105"/>
      <c r="O40" s="105"/>
      <c r="P40" s="157"/>
      <c r="Q40" s="148"/>
      <c r="R40" s="148"/>
      <c r="S40" s="148"/>
      <c r="T40" s="148"/>
      <c r="U40" s="106"/>
      <c r="V40" s="148"/>
      <c r="W40" s="105"/>
      <c r="X40" s="105"/>
    </row>
    <row r="41" spans="1:24" s="104" customFormat="1" ht="12.75">
      <c r="A41" s="820"/>
      <c r="B41" s="821"/>
      <c r="C41" s="821"/>
      <c r="D41" s="819"/>
      <c r="E41" s="819"/>
      <c r="F41" s="821"/>
      <c r="G41" s="821"/>
      <c r="H41" s="819"/>
      <c r="I41" s="819"/>
      <c r="J41" s="821"/>
      <c r="K41" s="819"/>
      <c r="L41" s="526"/>
      <c r="N41" s="105"/>
      <c r="O41" s="105"/>
      <c r="P41" s="157"/>
      <c r="Q41" s="148"/>
      <c r="R41" s="148"/>
      <c r="S41" s="148"/>
      <c r="T41" s="148"/>
      <c r="U41" s="106"/>
      <c r="V41" s="148"/>
      <c r="W41" s="105"/>
      <c r="X41" s="105"/>
    </row>
    <row r="42" spans="1:24" s="104" customFormat="1" ht="15" customHeight="1">
      <c r="A42" s="650" t="s">
        <v>512</v>
      </c>
      <c r="B42" s="821">
        <v>24863</v>
      </c>
      <c r="C42" s="821">
        <v>41193</v>
      </c>
      <c r="D42" s="819">
        <v>66055</v>
      </c>
      <c r="E42" s="819"/>
      <c r="F42" s="821">
        <v>73639</v>
      </c>
      <c r="G42" s="821">
        <v>3316</v>
      </c>
      <c r="H42" s="819">
        <v>76956</v>
      </c>
      <c r="I42" s="819">
        <v>-10900</v>
      </c>
      <c r="J42" s="821">
        <v>1005</v>
      </c>
      <c r="K42" s="819">
        <v>-9895</v>
      </c>
      <c r="L42" s="526"/>
      <c r="N42" s="105"/>
      <c r="O42" s="105"/>
      <c r="P42" s="157"/>
      <c r="Q42" s="148"/>
      <c r="R42" s="148"/>
      <c r="S42" s="148"/>
      <c r="T42" s="148"/>
      <c r="U42" s="106"/>
      <c r="V42" s="148"/>
      <c r="W42" s="105"/>
      <c r="X42" s="105"/>
    </row>
    <row r="43" spans="1:24" s="104" customFormat="1" ht="15">
      <c r="A43" s="822"/>
      <c r="B43" s="821"/>
      <c r="C43" s="821"/>
      <c r="D43" s="819"/>
      <c r="E43" s="819"/>
      <c r="F43" s="821"/>
      <c r="G43" s="821"/>
      <c r="H43" s="819"/>
      <c r="I43" s="819"/>
      <c r="J43" s="821"/>
      <c r="K43" s="819"/>
      <c r="L43" s="526"/>
      <c r="N43" s="105"/>
      <c r="O43" s="105"/>
      <c r="P43" s="157"/>
      <c r="Q43" s="148"/>
      <c r="R43" s="148"/>
      <c r="S43" s="148"/>
      <c r="T43" s="148"/>
      <c r="U43" s="106"/>
      <c r="V43" s="148"/>
      <c r="W43" s="105"/>
      <c r="X43" s="105"/>
    </row>
    <row r="44" spans="1:24" s="104" customFormat="1" ht="15" customHeight="1">
      <c r="A44" s="650" t="s">
        <v>513</v>
      </c>
      <c r="B44" s="821">
        <v>6707</v>
      </c>
      <c r="C44" s="821">
        <v>122016</v>
      </c>
      <c r="D44" s="819">
        <v>128724</v>
      </c>
      <c r="E44" s="819"/>
      <c r="F44" s="821">
        <v>1396</v>
      </c>
      <c r="G44" s="821">
        <v>6150</v>
      </c>
      <c r="H44" s="819">
        <v>7546</v>
      </c>
      <c r="I44" s="819">
        <v>121178</v>
      </c>
      <c r="J44" s="821">
        <v>1144</v>
      </c>
      <c r="K44" s="819">
        <v>122322</v>
      </c>
      <c r="L44" s="526"/>
      <c r="N44" s="105"/>
      <c r="O44" s="105"/>
      <c r="P44" s="157"/>
      <c r="Q44" s="148"/>
      <c r="R44" s="148"/>
      <c r="S44" s="148"/>
      <c r="T44" s="148"/>
      <c r="U44" s="106"/>
      <c r="V44" s="148"/>
      <c r="W44" s="105"/>
      <c r="X44" s="105"/>
    </row>
    <row r="45" spans="1:24" s="113" customFormat="1" ht="13.5" thickBot="1">
      <c r="A45" s="527"/>
      <c r="B45" s="528"/>
      <c r="C45" s="528"/>
      <c r="D45" s="529"/>
      <c r="E45" s="529"/>
      <c r="F45" s="528"/>
      <c r="G45" s="528"/>
      <c r="H45" s="529"/>
      <c r="I45" s="529"/>
      <c r="J45" s="528"/>
      <c r="K45" s="521" t="s">
        <v>475</v>
      </c>
      <c r="L45" s="522"/>
      <c r="N45" s="106"/>
      <c r="O45" s="106"/>
      <c r="P45" s="157"/>
      <c r="Q45" s="148"/>
      <c r="R45" s="148"/>
      <c r="S45" s="148"/>
      <c r="T45" s="148"/>
      <c r="U45" s="106"/>
      <c r="V45" s="148"/>
      <c r="W45" s="106"/>
      <c r="X45" s="106"/>
    </row>
    <row r="46" spans="1:13" ht="12">
      <c r="A46" s="249"/>
      <c r="B46" s="249"/>
      <c r="C46" s="250"/>
      <c r="D46" s="250"/>
      <c r="E46" s="249"/>
      <c r="F46" s="249"/>
      <c r="G46" s="250"/>
      <c r="H46" s="250"/>
      <c r="I46" s="250"/>
      <c r="J46" s="250"/>
      <c r="K46" s="251"/>
      <c r="L46" s="251"/>
      <c r="M46" s="252"/>
    </row>
    <row r="47" spans="1:13" ht="12.75" thickBot="1">
      <c r="A47" s="249"/>
      <c r="B47" s="249"/>
      <c r="C47" s="250"/>
      <c r="D47" s="250"/>
      <c r="E47" s="249"/>
      <c r="F47" s="249"/>
      <c r="G47" s="250"/>
      <c r="H47" s="250"/>
      <c r="I47" s="250"/>
      <c r="J47" s="250"/>
      <c r="K47" s="251"/>
      <c r="L47" s="251"/>
      <c r="M47" s="252"/>
    </row>
    <row r="48" spans="1:18" s="170" customFormat="1" ht="12.75">
      <c r="A48" s="697" t="s">
        <v>346</v>
      </c>
      <c r="B48" s="698"/>
      <c r="C48" s="698"/>
      <c r="D48" s="698"/>
      <c r="E48" s="698"/>
      <c r="F48" s="698"/>
      <c r="G48" s="698"/>
      <c r="H48" s="698"/>
      <c r="I48" s="698"/>
      <c r="J48" s="698"/>
      <c r="K48" s="682"/>
      <c r="L48" s="683"/>
      <c r="M48" s="192"/>
      <c r="N48" s="172"/>
      <c r="O48" s="172"/>
      <c r="P48" s="172"/>
      <c r="Q48" s="172"/>
      <c r="R48" s="172"/>
    </row>
    <row r="49" spans="1:18" s="170" customFormat="1" ht="12.75">
      <c r="A49" s="486"/>
      <c r="B49" s="10"/>
      <c r="C49" s="4" t="s">
        <v>681</v>
      </c>
      <c r="D49" s="2" t="s">
        <v>681</v>
      </c>
      <c r="E49" s="4"/>
      <c r="F49" s="4" t="s">
        <v>681</v>
      </c>
      <c r="G49" s="4" t="s">
        <v>681</v>
      </c>
      <c r="H49" s="2" t="s">
        <v>681</v>
      </c>
      <c r="I49" s="2" t="s">
        <v>681</v>
      </c>
      <c r="J49" s="4" t="s">
        <v>681</v>
      </c>
      <c r="K49" s="2" t="s">
        <v>686</v>
      </c>
      <c r="L49" s="475"/>
      <c r="M49" s="171"/>
      <c r="N49" s="172"/>
      <c r="O49" s="172"/>
      <c r="P49" s="172"/>
      <c r="Q49" s="172"/>
      <c r="R49" s="172"/>
    </row>
    <row r="50" spans="1:18" s="170" customFormat="1" ht="12.75">
      <c r="A50" s="486"/>
      <c r="B50" s="10"/>
      <c r="C50" s="4"/>
      <c r="D50" s="2"/>
      <c r="E50" s="4"/>
      <c r="F50" s="4"/>
      <c r="G50" s="4"/>
      <c r="H50" s="2"/>
      <c r="I50" s="2"/>
      <c r="J50" s="4"/>
      <c r="K50" s="2"/>
      <c r="L50" s="475"/>
      <c r="M50" s="171"/>
      <c r="N50" s="172"/>
      <c r="O50" s="172"/>
      <c r="P50" s="172"/>
      <c r="Q50" s="172"/>
      <c r="R50" s="172"/>
    </row>
    <row r="51" spans="1:18" s="170" customFormat="1" ht="12.75">
      <c r="A51" s="486" t="s">
        <v>681</v>
      </c>
      <c r="B51" s="1035" t="s">
        <v>717</v>
      </c>
      <c r="C51" s="1035"/>
      <c r="D51" s="1035"/>
      <c r="E51" s="10"/>
      <c r="F51" s="1035" t="s">
        <v>718</v>
      </c>
      <c r="G51" s="1035"/>
      <c r="H51" s="1035"/>
      <c r="I51" s="92"/>
      <c r="J51" s="10"/>
      <c r="K51" s="2"/>
      <c r="L51" s="475"/>
      <c r="M51" s="171"/>
      <c r="N51" s="138"/>
      <c r="O51" s="172"/>
      <c r="P51" s="172"/>
      <c r="Q51" s="172"/>
      <c r="R51" s="172"/>
    </row>
    <row r="52" spans="1:24" s="104" customFormat="1" ht="12.75">
      <c r="A52" s="523"/>
      <c r="B52" s="99"/>
      <c r="C52" s="99"/>
      <c r="D52" s="107"/>
      <c r="E52" s="107"/>
      <c r="F52" s="99"/>
      <c r="G52" s="99"/>
      <c r="H52" s="107"/>
      <c r="I52" s="107"/>
      <c r="J52" s="99"/>
      <c r="K52" s="101" t="s">
        <v>69</v>
      </c>
      <c r="L52" s="462"/>
      <c r="N52" s="149"/>
      <c r="O52" s="149"/>
      <c r="P52" s="149"/>
      <c r="Q52" s="150"/>
      <c r="R52" s="150"/>
      <c r="S52" s="150"/>
      <c r="T52" s="150"/>
      <c r="U52" s="150"/>
      <c r="V52" s="150"/>
      <c r="W52" s="105"/>
      <c r="X52" s="105"/>
    </row>
    <row r="53" spans="1:24" s="104" customFormat="1" ht="12.75">
      <c r="A53" s="487"/>
      <c r="B53" s="99"/>
      <c r="C53" s="101" t="s">
        <v>682</v>
      </c>
      <c r="D53" s="101" t="s">
        <v>683</v>
      </c>
      <c r="E53" s="101"/>
      <c r="F53" s="101" t="s">
        <v>61</v>
      </c>
      <c r="G53" s="101" t="s">
        <v>684</v>
      </c>
      <c r="H53" s="101" t="s">
        <v>683</v>
      </c>
      <c r="I53" s="101" t="s">
        <v>690</v>
      </c>
      <c r="J53" s="101" t="s">
        <v>685</v>
      </c>
      <c r="K53" s="101" t="s">
        <v>62</v>
      </c>
      <c r="L53" s="462"/>
      <c r="N53" s="149"/>
      <c r="O53" s="149"/>
      <c r="P53" s="149"/>
      <c r="Q53" s="150"/>
      <c r="R53" s="150"/>
      <c r="S53" s="150"/>
      <c r="T53" s="150"/>
      <c r="U53" s="150"/>
      <c r="V53" s="150"/>
      <c r="W53" s="105"/>
      <c r="X53" s="105"/>
    </row>
    <row r="54" spans="1:24" s="104" customFormat="1" ht="12.75">
      <c r="A54" s="465"/>
      <c r="B54" s="101" t="s">
        <v>652</v>
      </c>
      <c r="C54" s="101" t="s">
        <v>63</v>
      </c>
      <c r="D54" s="101" t="s">
        <v>691</v>
      </c>
      <c r="E54" s="101"/>
      <c r="F54" s="101" t="s">
        <v>64</v>
      </c>
      <c r="G54" s="101" t="s">
        <v>65</v>
      </c>
      <c r="H54" s="101" t="s">
        <v>65</v>
      </c>
      <c r="I54" s="101" t="s">
        <v>691</v>
      </c>
      <c r="J54" s="101" t="s">
        <v>653</v>
      </c>
      <c r="K54" s="101" t="s">
        <v>66</v>
      </c>
      <c r="L54" s="462"/>
      <c r="N54" s="149"/>
      <c r="O54" s="149"/>
      <c r="P54" s="149"/>
      <c r="Q54" s="150"/>
      <c r="R54" s="150"/>
      <c r="S54" s="150"/>
      <c r="T54" s="150"/>
      <c r="U54" s="150"/>
      <c r="V54" s="150"/>
      <c r="W54" s="105"/>
      <c r="X54" s="105"/>
    </row>
    <row r="55" spans="1:24" s="113" customFormat="1" ht="12.75">
      <c r="A55" s="530"/>
      <c r="B55" s="111"/>
      <c r="C55" s="111"/>
      <c r="D55" s="112"/>
      <c r="E55" s="112"/>
      <c r="F55" s="111"/>
      <c r="G55" s="111"/>
      <c r="H55" s="112"/>
      <c r="I55" s="112"/>
      <c r="J55" s="111"/>
      <c r="K55" s="112"/>
      <c r="L55" s="526"/>
      <c r="N55" s="106"/>
      <c r="O55" s="106"/>
      <c r="P55" s="157"/>
      <c r="Q55" s="148"/>
      <c r="R55" s="148"/>
      <c r="S55" s="148"/>
      <c r="T55" s="148"/>
      <c r="U55" s="106"/>
      <c r="V55" s="148"/>
      <c r="W55" s="106"/>
      <c r="X55" s="106"/>
    </row>
    <row r="56" spans="1:24" s="113" customFormat="1" ht="12.75">
      <c r="A56" s="818" t="s">
        <v>507</v>
      </c>
      <c r="B56" s="821"/>
      <c r="C56" s="821"/>
      <c r="D56" s="819"/>
      <c r="E56" s="819"/>
      <c r="F56" s="821"/>
      <c r="G56" s="821"/>
      <c r="H56" s="819"/>
      <c r="I56" s="819"/>
      <c r="J56" s="821"/>
      <c r="K56" s="819"/>
      <c r="L56" s="526"/>
      <c r="N56" s="106"/>
      <c r="O56" s="106"/>
      <c r="P56" s="157"/>
      <c r="Q56" s="148"/>
      <c r="R56" s="148"/>
      <c r="S56" s="148"/>
      <c r="T56" s="148"/>
      <c r="U56" s="106"/>
      <c r="V56" s="148"/>
      <c r="W56" s="106"/>
      <c r="X56" s="106"/>
    </row>
    <row r="57" spans="1:24" s="113" customFormat="1" ht="12.75">
      <c r="A57" s="820"/>
      <c r="B57" s="821"/>
      <c r="C57" s="821"/>
      <c r="D57" s="819"/>
      <c r="E57" s="819"/>
      <c r="F57" s="821"/>
      <c r="G57" s="821"/>
      <c r="H57" s="819"/>
      <c r="I57" s="819"/>
      <c r="J57" s="821"/>
      <c r="K57" s="819"/>
      <c r="L57" s="526"/>
      <c r="N57" s="106"/>
      <c r="O57" s="106"/>
      <c r="P57" s="157"/>
      <c r="Q57" s="148"/>
      <c r="R57" s="148"/>
      <c r="S57" s="148"/>
      <c r="T57" s="148"/>
      <c r="U57" s="106"/>
      <c r="V57" s="148"/>
      <c r="W57" s="106"/>
      <c r="X57" s="106"/>
    </row>
    <row r="58" spans="1:24" s="113" customFormat="1" ht="12.75">
      <c r="A58" s="820" t="s">
        <v>221</v>
      </c>
      <c r="B58" s="821">
        <v>19184</v>
      </c>
      <c r="C58" s="821">
        <v>75246</v>
      </c>
      <c r="D58" s="819">
        <v>94430</v>
      </c>
      <c r="E58" s="819"/>
      <c r="F58" s="821">
        <v>2844</v>
      </c>
      <c r="G58" s="821">
        <v>20444</v>
      </c>
      <c r="H58" s="819">
        <v>23288</v>
      </c>
      <c r="I58" s="819">
        <v>71142</v>
      </c>
      <c r="J58" s="821">
        <v>208</v>
      </c>
      <c r="K58" s="819">
        <v>71350</v>
      </c>
      <c r="L58" s="526"/>
      <c r="N58" s="106"/>
      <c r="O58" s="106"/>
      <c r="P58" s="157"/>
      <c r="Q58" s="148"/>
      <c r="R58" s="148"/>
      <c r="S58" s="148"/>
      <c r="T58" s="148"/>
      <c r="U58" s="106"/>
      <c r="V58" s="148"/>
      <c r="W58" s="106"/>
      <c r="X58" s="106"/>
    </row>
    <row r="59" spans="1:24" s="113" customFormat="1" ht="12.75">
      <c r="A59" s="820" t="s">
        <v>222</v>
      </c>
      <c r="B59" s="821">
        <v>3779</v>
      </c>
      <c r="C59" s="821">
        <v>6303</v>
      </c>
      <c r="D59" s="819">
        <v>10082</v>
      </c>
      <c r="E59" s="819"/>
      <c r="F59" s="821">
        <v>488</v>
      </c>
      <c r="G59" s="821">
        <v>5911</v>
      </c>
      <c r="H59" s="819">
        <v>6399</v>
      </c>
      <c r="I59" s="819">
        <v>3683</v>
      </c>
      <c r="J59" s="821">
        <v>264</v>
      </c>
      <c r="K59" s="819">
        <v>3947</v>
      </c>
      <c r="L59" s="526"/>
      <c r="N59" s="106"/>
      <c r="O59" s="106"/>
      <c r="P59" s="157"/>
      <c r="Q59" s="148"/>
      <c r="R59" s="148"/>
      <c r="S59" s="148"/>
      <c r="T59" s="148"/>
      <c r="U59" s="106"/>
      <c r="V59" s="148"/>
      <c r="W59" s="106"/>
      <c r="X59" s="106"/>
    </row>
    <row r="60" spans="1:24" s="113" customFormat="1" ht="12.75">
      <c r="A60" s="820"/>
      <c r="B60" s="821"/>
      <c r="C60" s="821"/>
      <c r="D60" s="819"/>
      <c r="E60" s="819"/>
      <c r="F60" s="821"/>
      <c r="G60" s="821"/>
      <c r="H60" s="819"/>
      <c r="I60" s="819"/>
      <c r="J60" s="821"/>
      <c r="K60" s="819"/>
      <c r="L60" s="526"/>
      <c r="N60" s="106"/>
      <c r="O60" s="106"/>
      <c r="P60" s="157"/>
      <c r="Q60" s="148"/>
      <c r="R60" s="148"/>
      <c r="S60" s="148"/>
      <c r="T60" s="148"/>
      <c r="U60" s="106"/>
      <c r="V60" s="148"/>
      <c r="W60" s="106"/>
      <c r="X60" s="106"/>
    </row>
    <row r="61" spans="1:24" s="113" customFormat="1" ht="12.75">
      <c r="A61" s="658" t="s">
        <v>223</v>
      </c>
      <c r="B61" s="821"/>
      <c r="C61" s="821"/>
      <c r="D61" s="819"/>
      <c r="E61" s="819"/>
      <c r="F61" s="821"/>
      <c r="G61" s="821"/>
      <c r="H61" s="819"/>
      <c r="I61" s="819"/>
      <c r="J61" s="821"/>
      <c r="K61" s="819"/>
      <c r="L61" s="526"/>
      <c r="N61" s="106"/>
      <c r="O61" s="106"/>
      <c r="P61" s="157"/>
      <c r="Q61" s="148"/>
      <c r="R61" s="148"/>
      <c r="S61" s="148"/>
      <c r="T61" s="148"/>
      <c r="U61" s="106"/>
      <c r="V61" s="148"/>
      <c r="W61" s="106"/>
      <c r="X61" s="106"/>
    </row>
    <row r="62" spans="1:24" s="104" customFormat="1" ht="12.75">
      <c r="A62" s="809" t="s">
        <v>224</v>
      </c>
      <c r="B62" s="821">
        <v>521299</v>
      </c>
      <c r="C62" s="821">
        <v>55871</v>
      </c>
      <c r="D62" s="819">
        <v>577170</v>
      </c>
      <c r="E62" s="819"/>
      <c r="F62" s="821">
        <v>3976</v>
      </c>
      <c r="G62" s="821">
        <v>38440</v>
      </c>
      <c r="H62" s="819">
        <v>42416</v>
      </c>
      <c r="I62" s="819">
        <v>534754</v>
      </c>
      <c r="J62" s="821">
        <v>9845</v>
      </c>
      <c r="K62" s="819">
        <v>544599</v>
      </c>
      <c r="L62" s="526"/>
      <c r="N62" s="105"/>
      <c r="O62" s="105"/>
      <c r="P62" s="157"/>
      <c r="Q62" s="148"/>
      <c r="R62" s="148"/>
      <c r="S62" s="148"/>
      <c r="T62" s="148"/>
      <c r="U62" s="106"/>
      <c r="V62" s="148"/>
      <c r="W62" s="105"/>
      <c r="X62" s="105"/>
    </row>
    <row r="63" spans="1:24" s="104" customFormat="1" ht="12.75">
      <c r="A63" s="823" t="s">
        <v>514</v>
      </c>
      <c r="B63" s="821">
        <v>5644</v>
      </c>
      <c r="C63" s="821">
        <v>28386</v>
      </c>
      <c r="D63" s="819">
        <v>34030</v>
      </c>
      <c r="E63" s="819"/>
      <c r="F63" s="821">
        <v>5779</v>
      </c>
      <c r="G63" s="821">
        <v>9700</v>
      </c>
      <c r="H63" s="819">
        <v>15479</v>
      </c>
      <c r="I63" s="819">
        <v>18551</v>
      </c>
      <c r="J63" s="821">
        <v>82179</v>
      </c>
      <c r="K63" s="819">
        <v>100730</v>
      </c>
      <c r="L63" s="526"/>
      <c r="N63" s="105"/>
      <c r="O63" s="105"/>
      <c r="P63" s="157"/>
      <c r="Q63" s="148"/>
      <c r="R63" s="148"/>
      <c r="S63" s="148"/>
      <c r="T63" s="148"/>
      <c r="U63" s="106"/>
      <c r="V63" s="148"/>
      <c r="W63" s="105"/>
      <c r="X63" s="105"/>
    </row>
    <row r="64" spans="1:24" s="104" customFormat="1" ht="12.75">
      <c r="A64" s="809" t="s">
        <v>225</v>
      </c>
      <c r="B64" s="821">
        <v>1597</v>
      </c>
      <c r="C64" s="821">
        <v>9831</v>
      </c>
      <c r="D64" s="819">
        <v>11428</v>
      </c>
      <c r="E64" s="819"/>
      <c r="F64" s="821">
        <v>331</v>
      </c>
      <c r="G64" s="821">
        <v>1383</v>
      </c>
      <c r="H64" s="819">
        <v>1714</v>
      </c>
      <c r="I64" s="819">
        <v>9714</v>
      </c>
      <c r="J64" s="821">
        <v>453247</v>
      </c>
      <c r="K64" s="819">
        <v>462961</v>
      </c>
      <c r="L64" s="526"/>
      <c r="N64" s="105"/>
      <c r="O64" s="105"/>
      <c r="P64" s="157"/>
      <c r="Q64" s="148"/>
      <c r="R64" s="148"/>
      <c r="S64" s="148"/>
      <c r="T64" s="148"/>
      <c r="U64" s="106"/>
      <c r="V64" s="148"/>
      <c r="W64" s="105"/>
      <c r="X64" s="105"/>
    </row>
    <row r="65" spans="1:24" s="104" customFormat="1" ht="12.75">
      <c r="A65" s="824"/>
      <c r="B65" s="821"/>
      <c r="C65" s="821"/>
      <c r="D65" s="819"/>
      <c r="E65" s="819"/>
      <c r="F65" s="821"/>
      <c r="G65" s="821"/>
      <c r="H65" s="819"/>
      <c r="I65" s="819"/>
      <c r="J65" s="821"/>
      <c r="K65" s="819"/>
      <c r="L65" s="526"/>
      <c r="N65" s="105"/>
      <c r="O65" s="105"/>
      <c r="P65" s="157"/>
      <c r="Q65" s="148"/>
      <c r="R65" s="148"/>
      <c r="S65" s="148"/>
      <c r="T65" s="148"/>
      <c r="U65" s="106"/>
      <c r="V65" s="148"/>
      <c r="W65" s="105"/>
      <c r="X65" s="105"/>
    </row>
    <row r="66" spans="1:24" s="104" customFormat="1" ht="12.75">
      <c r="A66" s="473" t="s">
        <v>515</v>
      </c>
      <c r="B66" s="821">
        <v>4666910</v>
      </c>
      <c r="C66" s="821">
        <v>4862092</v>
      </c>
      <c r="D66" s="819">
        <v>9529001</v>
      </c>
      <c r="E66" s="819"/>
      <c r="F66" s="821">
        <v>773169</v>
      </c>
      <c r="G66" s="821">
        <v>8663713</v>
      </c>
      <c r="H66" s="819">
        <v>9436882</v>
      </c>
      <c r="I66" s="819">
        <v>92119</v>
      </c>
      <c r="J66" s="821">
        <v>607400</v>
      </c>
      <c r="K66" s="819">
        <v>699518</v>
      </c>
      <c r="L66" s="526"/>
      <c r="N66" s="105"/>
      <c r="O66" s="105"/>
      <c r="P66" s="157"/>
      <c r="Q66" s="148"/>
      <c r="R66" s="148"/>
      <c r="S66" s="148"/>
      <c r="T66" s="148"/>
      <c r="U66" s="106"/>
      <c r="V66" s="148"/>
      <c r="W66" s="105"/>
      <c r="X66" s="105"/>
    </row>
    <row r="67" spans="1:24" s="104" customFormat="1" ht="12.75">
      <c r="A67" s="777" t="s">
        <v>516</v>
      </c>
      <c r="B67" s="819">
        <v>6306519</v>
      </c>
      <c r="C67" s="819">
        <v>7478571</v>
      </c>
      <c r="D67" s="819">
        <v>13785090</v>
      </c>
      <c r="E67" s="819"/>
      <c r="F67" s="819">
        <v>1136089</v>
      </c>
      <c r="G67" s="819">
        <v>9257424</v>
      </c>
      <c r="H67" s="819">
        <v>10393515</v>
      </c>
      <c r="I67" s="819">
        <v>3391575</v>
      </c>
      <c r="J67" s="819">
        <v>1252745</v>
      </c>
      <c r="K67" s="819">
        <v>4644321</v>
      </c>
      <c r="L67" s="526"/>
      <c r="N67" s="105"/>
      <c r="O67" s="105"/>
      <c r="P67" s="157"/>
      <c r="Q67" s="148"/>
      <c r="R67" s="148"/>
      <c r="S67" s="148"/>
      <c r="T67" s="148"/>
      <c r="U67" s="106"/>
      <c r="V67" s="148"/>
      <c r="W67" s="105"/>
      <c r="X67" s="105"/>
    </row>
    <row r="68" spans="1:24" s="104" customFormat="1" ht="12.75">
      <c r="A68" s="825"/>
      <c r="B68" s="821"/>
      <c r="C68" s="821"/>
      <c r="D68" s="819"/>
      <c r="E68" s="819"/>
      <c r="F68" s="821"/>
      <c r="G68" s="821"/>
      <c r="H68" s="819"/>
      <c r="I68" s="819"/>
      <c r="J68" s="821"/>
      <c r="K68" s="819"/>
      <c r="L68" s="526"/>
      <c r="N68" s="105"/>
      <c r="O68" s="105"/>
      <c r="P68" s="157"/>
      <c r="Q68" s="148"/>
      <c r="R68" s="148"/>
      <c r="S68" s="148"/>
      <c r="T68" s="148"/>
      <c r="U68" s="106"/>
      <c r="V68" s="148"/>
      <c r="W68" s="105"/>
      <c r="X68" s="105"/>
    </row>
    <row r="69" spans="1:24" s="104" customFormat="1" ht="12.75">
      <c r="A69" s="825"/>
      <c r="B69" s="821"/>
      <c r="C69" s="821"/>
      <c r="D69" s="819"/>
      <c r="E69" s="819"/>
      <c r="F69" s="821"/>
      <c r="G69" s="821"/>
      <c r="H69" s="819"/>
      <c r="I69" s="819"/>
      <c r="J69" s="821"/>
      <c r="K69" s="819"/>
      <c r="L69" s="526"/>
      <c r="N69" s="105"/>
      <c r="O69" s="105"/>
      <c r="P69" s="157"/>
      <c r="Q69" s="148"/>
      <c r="R69" s="148"/>
      <c r="S69" s="148"/>
      <c r="T69" s="148"/>
      <c r="U69" s="106"/>
      <c r="V69" s="148"/>
      <c r="W69" s="105"/>
      <c r="X69" s="105"/>
    </row>
    <row r="70" spans="1:24" s="104" customFormat="1" ht="12.75">
      <c r="A70" s="826" t="s">
        <v>226</v>
      </c>
      <c r="B70" s="821"/>
      <c r="C70" s="821"/>
      <c r="D70" s="819"/>
      <c r="E70" s="819"/>
      <c r="F70" s="821"/>
      <c r="G70" s="821"/>
      <c r="H70" s="819"/>
      <c r="I70" s="819"/>
      <c r="J70" s="821"/>
      <c r="K70" s="819"/>
      <c r="L70" s="526"/>
      <c r="N70" s="105"/>
      <c r="O70" s="105"/>
      <c r="P70" s="157"/>
      <c r="Q70" s="148"/>
      <c r="R70" s="148"/>
      <c r="S70" s="148"/>
      <c r="T70" s="148"/>
      <c r="U70" s="106"/>
      <c r="V70" s="148"/>
      <c r="W70" s="105"/>
      <c r="X70" s="105"/>
    </row>
    <row r="71" spans="1:24" s="104" customFormat="1" ht="12.75">
      <c r="A71" s="827" t="s">
        <v>517</v>
      </c>
      <c r="B71" s="828" t="s">
        <v>436</v>
      </c>
      <c r="C71" s="828" t="s">
        <v>436</v>
      </c>
      <c r="D71" s="828" t="s">
        <v>436</v>
      </c>
      <c r="E71" s="828"/>
      <c r="F71" s="828" t="s">
        <v>436</v>
      </c>
      <c r="G71" s="821">
        <v>2213859</v>
      </c>
      <c r="H71" s="828" t="s">
        <v>436</v>
      </c>
      <c r="I71" s="828" t="s">
        <v>436</v>
      </c>
      <c r="J71" s="828" t="s">
        <v>436</v>
      </c>
      <c r="K71" s="828" t="s">
        <v>436</v>
      </c>
      <c r="L71" s="526"/>
      <c r="N71" s="105"/>
      <c r="O71" s="105"/>
      <c r="P71" s="157"/>
      <c r="Q71" s="148"/>
      <c r="R71" s="148"/>
      <c r="S71" s="148"/>
      <c r="T71" s="148"/>
      <c r="U71" s="105"/>
      <c r="V71" s="148"/>
      <c r="W71" s="105"/>
      <c r="X71" s="105"/>
    </row>
    <row r="72" spans="1:24" s="104" customFormat="1" ht="25.5">
      <c r="A72" s="827" t="s">
        <v>227</v>
      </c>
      <c r="B72" s="828" t="s">
        <v>436</v>
      </c>
      <c r="C72" s="828" t="s">
        <v>436</v>
      </c>
      <c r="D72" s="828" t="s">
        <v>436</v>
      </c>
      <c r="E72" s="828"/>
      <c r="F72" s="828" t="s">
        <v>436</v>
      </c>
      <c r="G72" s="821">
        <v>5149908</v>
      </c>
      <c r="H72" s="828" t="s">
        <v>436</v>
      </c>
      <c r="I72" s="828" t="s">
        <v>436</v>
      </c>
      <c r="J72" s="828" t="s">
        <v>436</v>
      </c>
      <c r="K72" s="828" t="s">
        <v>436</v>
      </c>
      <c r="L72" s="526"/>
      <c r="N72" s="105"/>
      <c r="O72" s="105"/>
      <c r="P72" s="157"/>
      <c r="Q72" s="148"/>
      <c r="R72" s="148"/>
      <c r="S72" s="148"/>
      <c r="T72" s="148"/>
      <c r="U72" s="105"/>
      <c r="V72" s="148"/>
      <c r="W72" s="105"/>
      <c r="X72" s="105"/>
    </row>
    <row r="73" spans="1:24" s="113" customFormat="1" ht="12.75">
      <c r="A73" s="827" t="s">
        <v>518</v>
      </c>
      <c r="B73" s="828" t="s">
        <v>436</v>
      </c>
      <c r="C73" s="828" t="s">
        <v>436</v>
      </c>
      <c r="D73" s="828" t="s">
        <v>436</v>
      </c>
      <c r="E73" s="828"/>
      <c r="F73" s="828" t="s">
        <v>436</v>
      </c>
      <c r="G73" s="821">
        <v>50483</v>
      </c>
      <c r="H73" s="828" t="s">
        <v>436</v>
      </c>
      <c r="I73" s="828" t="s">
        <v>436</v>
      </c>
      <c r="J73" s="828" t="s">
        <v>436</v>
      </c>
      <c r="K73" s="828" t="s">
        <v>436</v>
      </c>
      <c r="L73" s="526"/>
      <c r="N73" s="207"/>
      <c r="O73" s="207"/>
      <c r="P73" s="207"/>
      <c r="Q73" s="207"/>
      <c r="R73" s="207"/>
      <c r="S73" s="207"/>
      <c r="T73" s="207"/>
      <c r="U73" s="207"/>
      <c r="V73" s="207"/>
      <c r="W73" s="106"/>
      <c r="X73" s="106"/>
    </row>
    <row r="74" spans="1:24" s="113" customFormat="1" ht="12.75">
      <c r="A74" s="827" t="s">
        <v>519</v>
      </c>
      <c r="B74" s="828" t="s">
        <v>436</v>
      </c>
      <c r="C74" s="828" t="s">
        <v>436</v>
      </c>
      <c r="D74" s="828" t="s">
        <v>436</v>
      </c>
      <c r="E74" s="828"/>
      <c r="F74" s="828" t="s">
        <v>436</v>
      </c>
      <c r="G74" s="821">
        <v>858776</v>
      </c>
      <c r="H74" s="828" t="s">
        <v>436</v>
      </c>
      <c r="I74" s="828" t="s">
        <v>436</v>
      </c>
      <c r="J74" s="828" t="s">
        <v>436</v>
      </c>
      <c r="K74" s="828" t="s">
        <v>436</v>
      </c>
      <c r="L74" s="526"/>
      <c r="N74" s="207"/>
      <c r="O74" s="207"/>
      <c r="P74" s="207"/>
      <c r="Q74" s="207"/>
      <c r="R74" s="207"/>
      <c r="S74" s="207"/>
      <c r="T74" s="207"/>
      <c r="U74" s="207"/>
      <c r="V74" s="207"/>
      <c r="W74" s="106"/>
      <c r="X74" s="106"/>
    </row>
    <row r="75" spans="1:24" s="104" customFormat="1" ht="12.75">
      <c r="A75" s="829" t="s">
        <v>520</v>
      </c>
      <c r="B75" s="828" t="s">
        <v>436</v>
      </c>
      <c r="C75" s="828" t="s">
        <v>436</v>
      </c>
      <c r="D75" s="828" t="s">
        <v>436</v>
      </c>
      <c r="E75" s="828"/>
      <c r="F75" s="828" t="s">
        <v>436</v>
      </c>
      <c r="G75" s="821">
        <v>390687</v>
      </c>
      <c r="H75" s="828" t="s">
        <v>436</v>
      </c>
      <c r="I75" s="828" t="s">
        <v>436</v>
      </c>
      <c r="J75" s="828" t="s">
        <v>436</v>
      </c>
      <c r="K75" s="828" t="s">
        <v>436</v>
      </c>
      <c r="L75" s="531"/>
      <c r="N75" s="105"/>
      <c r="O75" s="105"/>
      <c r="P75" s="157"/>
      <c r="Q75" s="148"/>
      <c r="R75" s="148"/>
      <c r="S75" s="148"/>
      <c r="T75" s="148"/>
      <c r="U75" s="106"/>
      <c r="V75" s="148"/>
      <c r="W75" s="105"/>
      <c r="X75" s="105"/>
    </row>
    <row r="76" spans="1:24" s="104" customFormat="1" ht="12.75">
      <c r="A76" s="830"/>
      <c r="B76" s="819"/>
      <c r="C76" s="819"/>
      <c r="D76" s="819"/>
      <c r="E76" s="819"/>
      <c r="F76" s="819"/>
      <c r="G76" s="819"/>
      <c r="H76" s="819"/>
      <c r="I76" s="819"/>
      <c r="J76" s="819"/>
      <c r="K76" s="819"/>
      <c r="L76" s="531"/>
      <c r="N76" s="105"/>
      <c r="O76" s="105"/>
      <c r="P76" s="157"/>
      <c r="Q76" s="148"/>
      <c r="R76" s="148"/>
      <c r="S76" s="148"/>
      <c r="T76" s="148"/>
      <c r="U76" s="106"/>
      <c r="V76" s="148"/>
      <c r="W76" s="105"/>
      <c r="X76" s="105"/>
    </row>
    <row r="77" spans="1:24" s="104" customFormat="1" ht="12.75">
      <c r="A77" s="825"/>
      <c r="B77" s="821"/>
      <c r="C77" s="821"/>
      <c r="D77" s="819"/>
      <c r="E77" s="819"/>
      <c r="F77" s="821"/>
      <c r="G77" s="821"/>
      <c r="H77" s="819"/>
      <c r="I77" s="819"/>
      <c r="J77" s="821"/>
      <c r="K77" s="819"/>
      <c r="L77" s="531"/>
      <c r="N77" s="105"/>
      <c r="O77" s="105"/>
      <c r="P77" s="157"/>
      <c r="Q77" s="148"/>
      <c r="R77" s="148"/>
      <c r="S77" s="148"/>
      <c r="T77" s="148"/>
      <c r="U77" s="106"/>
      <c r="V77" s="148"/>
      <c r="W77" s="105"/>
      <c r="X77" s="105"/>
    </row>
    <row r="78" spans="1:24" s="104" customFormat="1" ht="12.75">
      <c r="A78" s="831" t="s">
        <v>521</v>
      </c>
      <c r="B78" s="819">
        <v>203283</v>
      </c>
      <c r="C78" s="819">
        <v>387106</v>
      </c>
      <c r="D78" s="819">
        <v>590388</v>
      </c>
      <c r="E78" s="819"/>
      <c r="F78" s="819">
        <v>98398</v>
      </c>
      <c r="G78" s="819">
        <v>255455</v>
      </c>
      <c r="H78" s="819">
        <v>353853</v>
      </c>
      <c r="I78" s="819">
        <v>236535</v>
      </c>
      <c r="J78" s="819">
        <v>117917</v>
      </c>
      <c r="K78" s="819">
        <v>354451</v>
      </c>
      <c r="L78" s="531"/>
      <c r="N78" s="105"/>
      <c r="O78" s="105"/>
      <c r="P78" s="157"/>
      <c r="Q78" s="148"/>
      <c r="R78" s="148"/>
      <c r="S78" s="148"/>
      <c r="T78" s="148"/>
      <c r="U78" s="106"/>
      <c r="V78" s="148"/>
      <c r="W78" s="105"/>
      <c r="X78" s="105"/>
    </row>
    <row r="79" spans="1:24" s="104" customFormat="1" ht="13.5" thickBot="1">
      <c r="A79" s="527"/>
      <c r="B79" s="528"/>
      <c r="C79" s="528"/>
      <c r="D79" s="529"/>
      <c r="E79" s="529"/>
      <c r="F79" s="528"/>
      <c r="G79" s="528"/>
      <c r="H79" s="529"/>
      <c r="I79" s="529"/>
      <c r="J79" s="528"/>
      <c r="K79" s="529"/>
      <c r="L79" s="532"/>
      <c r="N79" s="105"/>
      <c r="O79" s="105"/>
      <c r="P79" s="105"/>
      <c r="Q79" s="105"/>
      <c r="R79" s="105"/>
      <c r="S79" s="105"/>
      <c r="T79" s="105"/>
      <c r="U79" s="105"/>
      <c r="V79" s="105"/>
      <c r="W79" s="105"/>
      <c r="X79" s="105"/>
    </row>
    <row r="80" spans="1:13" ht="12">
      <c r="A80" s="249"/>
      <c r="B80" s="249"/>
      <c r="C80" s="250"/>
      <c r="D80" s="250"/>
      <c r="E80" s="249"/>
      <c r="F80" s="249"/>
      <c r="G80" s="250"/>
      <c r="H80" s="250"/>
      <c r="I80" s="250"/>
      <c r="J80" s="250"/>
      <c r="K80" s="251"/>
      <c r="L80" s="251"/>
      <c r="M80" s="252"/>
    </row>
    <row r="81" spans="1:18" s="247" customFormat="1" ht="12">
      <c r="A81" s="250"/>
      <c r="B81" s="250"/>
      <c r="C81" s="250"/>
      <c r="D81" s="250"/>
      <c r="E81" s="250"/>
      <c r="F81" s="250"/>
      <c r="G81" s="250"/>
      <c r="H81" s="250"/>
      <c r="I81" s="250"/>
      <c r="J81" s="250"/>
      <c r="K81" s="251"/>
      <c r="L81" s="251"/>
      <c r="M81" s="251"/>
      <c r="N81" s="246"/>
      <c r="O81" s="246"/>
      <c r="P81" s="246"/>
      <c r="Q81" s="246"/>
      <c r="R81" s="246"/>
    </row>
    <row r="82" spans="1:13" ht="12">
      <c r="A82" s="249"/>
      <c r="B82" s="249"/>
      <c r="C82" s="250"/>
      <c r="D82" s="250"/>
      <c r="E82" s="249"/>
      <c r="F82" s="249"/>
      <c r="G82" s="250"/>
      <c r="H82" s="250"/>
      <c r="I82" s="250"/>
      <c r="J82" s="250"/>
      <c r="K82" s="251"/>
      <c r="L82" s="251"/>
      <c r="M82" s="252"/>
    </row>
    <row r="83" spans="1:13" ht="12">
      <c r="A83" s="249"/>
      <c r="B83" s="249"/>
      <c r="C83" s="250"/>
      <c r="D83" s="250"/>
      <c r="E83" s="249"/>
      <c r="F83" s="249"/>
      <c r="G83" s="250"/>
      <c r="H83" s="250"/>
      <c r="I83" s="250"/>
      <c r="J83" s="250"/>
      <c r="K83" s="251"/>
      <c r="L83" s="251"/>
      <c r="M83" s="252"/>
    </row>
    <row r="84" spans="1:13" ht="12">
      <c r="A84" s="249"/>
      <c r="B84" s="249"/>
      <c r="C84" s="250"/>
      <c r="D84" s="250"/>
      <c r="E84" s="249"/>
      <c r="F84" s="249"/>
      <c r="G84" s="250"/>
      <c r="H84" s="250"/>
      <c r="I84" s="250"/>
      <c r="J84" s="250"/>
      <c r="K84" s="251"/>
      <c r="L84" s="251"/>
      <c r="M84" s="252"/>
    </row>
    <row r="85" spans="1:13" ht="12">
      <c r="A85" s="249"/>
      <c r="B85" s="249"/>
      <c r="C85" s="250"/>
      <c r="D85" s="250"/>
      <c r="E85" s="249"/>
      <c r="F85" s="249"/>
      <c r="G85" s="250"/>
      <c r="H85" s="250"/>
      <c r="I85" s="250"/>
      <c r="J85" s="250"/>
      <c r="K85" s="251"/>
      <c r="L85" s="251"/>
      <c r="M85" s="252"/>
    </row>
    <row r="86" spans="1:13" ht="12">
      <c r="A86" s="249"/>
      <c r="B86" s="249"/>
      <c r="C86" s="250"/>
      <c r="D86" s="250"/>
      <c r="E86" s="249"/>
      <c r="F86" s="249"/>
      <c r="G86" s="250"/>
      <c r="H86" s="250"/>
      <c r="I86" s="250"/>
      <c r="J86" s="250"/>
      <c r="K86" s="251"/>
      <c r="L86" s="251"/>
      <c r="M86" s="252"/>
    </row>
    <row r="87" spans="1:13" ht="12">
      <c r="A87" s="249"/>
      <c r="B87" s="249"/>
      <c r="C87" s="250"/>
      <c r="D87" s="250"/>
      <c r="E87" s="249"/>
      <c r="F87" s="249"/>
      <c r="G87" s="250"/>
      <c r="H87" s="250"/>
      <c r="I87" s="250"/>
      <c r="J87" s="250"/>
      <c r="K87" s="251"/>
      <c r="L87" s="251"/>
      <c r="M87" s="252"/>
    </row>
    <row r="88" spans="1:13" ht="12">
      <c r="A88" s="249"/>
      <c r="B88" s="249"/>
      <c r="C88" s="250"/>
      <c r="D88" s="250"/>
      <c r="E88" s="249"/>
      <c r="F88" s="249"/>
      <c r="G88" s="250"/>
      <c r="H88" s="250"/>
      <c r="I88" s="250"/>
      <c r="J88" s="250"/>
      <c r="K88" s="251"/>
      <c r="L88" s="251"/>
      <c r="M88" s="252"/>
    </row>
    <row r="89" spans="1:18" s="247" customFormat="1" ht="12">
      <c r="A89" s="250"/>
      <c r="B89" s="250"/>
      <c r="C89" s="250"/>
      <c r="D89" s="250"/>
      <c r="E89" s="250"/>
      <c r="F89" s="250"/>
      <c r="G89" s="250"/>
      <c r="H89" s="250"/>
      <c r="I89" s="250"/>
      <c r="J89" s="250"/>
      <c r="K89" s="251"/>
      <c r="L89" s="251"/>
      <c r="M89" s="251"/>
      <c r="N89" s="246"/>
      <c r="O89" s="246"/>
      <c r="P89" s="246"/>
      <c r="Q89" s="246"/>
      <c r="R89" s="246"/>
    </row>
    <row r="90" spans="1:13" ht="12">
      <c r="A90" s="249"/>
      <c r="B90" s="249"/>
      <c r="C90" s="250"/>
      <c r="D90" s="250"/>
      <c r="E90" s="249"/>
      <c r="F90" s="249"/>
      <c r="G90" s="250"/>
      <c r="H90" s="250"/>
      <c r="I90" s="250"/>
      <c r="J90" s="250"/>
      <c r="K90" s="251"/>
      <c r="L90" s="251"/>
      <c r="M90" s="252"/>
    </row>
    <row r="91" spans="1:13" ht="12">
      <c r="A91" s="249"/>
      <c r="B91" s="249"/>
      <c r="C91" s="250"/>
      <c r="D91" s="250"/>
      <c r="E91" s="249"/>
      <c r="F91" s="249"/>
      <c r="G91" s="250"/>
      <c r="H91" s="250"/>
      <c r="I91" s="250"/>
      <c r="J91" s="250"/>
      <c r="K91" s="251"/>
      <c r="L91" s="251"/>
      <c r="M91" s="252"/>
    </row>
    <row r="92" spans="1:18" s="247" customFormat="1" ht="12">
      <c r="A92" s="250"/>
      <c r="B92" s="250"/>
      <c r="C92" s="250"/>
      <c r="D92" s="250"/>
      <c r="E92" s="250"/>
      <c r="F92" s="250"/>
      <c r="G92" s="250"/>
      <c r="H92" s="250"/>
      <c r="I92" s="250"/>
      <c r="J92" s="250"/>
      <c r="K92" s="251"/>
      <c r="L92" s="251"/>
      <c r="M92" s="251"/>
      <c r="N92" s="246"/>
      <c r="O92" s="246"/>
      <c r="P92" s="246"/>
      <c r="Q92" s="246"/>
      <c r="R92" s="246"/>
    </row>
    <row r="93" spans="1:13" ht="12">
      <c r="A93" s="249"/>
      <c r="B93" s="249"/>
      <c r="C93" s="250"/>
      <c r="D93" s="250"/>
      <c r="E93" s="249"/>
      <c r="F93" s="249"/>
      <c r="G93" s="250"/>
      <c r="H93" s="250"/>
      <c r="I93" s="250"/>
      <c r="J93" s="250"/>
      <c r="K93" s="251"/>
      <c r="L93" s="251"/>
      <c r="M93" s="252"/>
    </row>
    <row r="94" spans="1:13" ht="12">
      <c r="A94" s="249"/>
      <c r="B94" s="249"/>
      <c r="C94" s="250"/>
      <c r="D94" s="250"/>
      <c r="E94" s="249"/>
      <c r="F94" s="249"/>
      <c r="G94" s="250"/>
      <c r="H94" s="250"/>
      <c r="I94" s="250"/>
      <c r="J94" s="250"/>
      <c r="K94" s="251"/>
      <c r="L94" s="251"/>
      <c r="M94" s="252"/>
    </row>
    <row r="95" spans="1:13" ht="12">
      <c r="A95" s="249"/>
      <c r="B95" s="249"/>
      <c r="C95" s="250"/>
      <c r="D95" s="250"/>
      <c r="E95" s="249"/>
      <c r="F95" s="249"/>
      <c r="G95" s="250"/>
      <c r="H95" s="250"/>
      <c r="I95" s="250"/>
      <c r="J95" s="250"/>
      <c r="K95" s="251"/>
      <c r="L95" s="251"/>
      <c r="M95" s="252"/>
    </row>
    <row r="96" spans="1:13" ht="12">
      <c r="A96" s="249"/>
      <c r="B96" s="249"/>
      <c r="C96" s="250"/>
      <c r="D96" s="250"/>
      <c r="E96" s="249"/>
      <c r="F96" s="249"/>
      <c r="G96" s="250"/>
      <c r="H96" s="250"/>
      <c r="I96" s="250"/>
      <c r="J96" s="250"/>
      <c r="K96" s="251"/>
      <c r="L96" s="251"/>
      <c r="M96" s="252"/>
    </row>
    <row r="97" spans="1:13" ht="12">
      <c r="A97" s="249"/>
      <c r="B97" s="249"/>
      <c r="C97" s="250"/>
      <c r="D97" s="250"/>
      <c r="E97" s="249"/>
      <c r="F97" s="249"/>
      <c r="G97" s="250"/>
      <c r="H97" s="250"/>
      <c r="I97" s="250"/>
      <c r="J97" s="250"/>
      <c r="K97" s="251"/>
      <c r="L97" s="251"/>
      <c r="M97" s="252"/>
    </row>
    <row r="98" spans="1:18" s="247" customFormat="1" ht="12">
      <c r="A98" s="250"/>
      <c r="B98" s="250"/>
      <c r="C98" s="250"/>
      <c r="D98" s="250"/>
      <c r="E98" s="250"/>
      <c r="F98" s="250"/>
      <c r="G98" s="250"/>
      <c r="H98" s="250"/>
      <c r="I98" s="250"/>
      <c r="J98" s="250"/>
      <c r="K98" s="251"/>
      <c r="L98" s="251"/>
      <c r="M98" s="251"/>
      <c r="N98" s="246"/>
      <c r="O98" s="246"/>
      <c r="P98" s="246"/>
      <c r="Q98" s="246"/>
      <c r="R98" s="246"/>
    </row>
    <row r="99" spans="1:13" ht="12">
      <c r="A99" s="250"/>
      <c r="B99" s="250"/>
      <c r="C99" s="250"/>
      <c r="D99" s="250"/>
      <c r="E99" s="250"/>
      <c r="F99" s="250"/>
      <c r="G99" s="250"/>
      <c r="H99" s="250"/>
      <c r="I99" s="250"/>
      <c r="J99" s="253"/>
      <c r="K99" s="251"/>
      <c r="L99" s="251"/>
      <c r="M99" s="252"/>
    </row>
    <row r="100" spans="1:13" ht="12">
      <c r="A100" s="250"/>
      <c r="B100" s="250"/>
      <c r="C100" s="250"/>
      <c r="D100" s="250"/>
      <c r="E100" s="250"/>
      <c r="F100" s="250"/>
      <c r="G100" s="250"/>
      <c r="H100" s="250"/>
      <c r="I100" s="250"/>
      <c r="J100" s="253"/>
      <c r="K100" s="251"/>
      <c r="L100" s="251"/>
      <c r="M100" s="252"/>
    </row>
    <row r="101" spans="1:13" ht="12">
      <c r="A101" s="249"/>
      <c r="B101" s="249"/>
      <c r="C101" s="250"/>
      <c r="D101" s="250"/>
      <c r="E101" s="249"/>
      <c r="F101" s="249"/>
      <c r="G101" s="250"/>
      <c r="H101" s="250"/>
      <c r="I101" s="250"/>
      <c r="J101" s="250"/>
      <c r="K101" s="251"/>
      <c r="L101" s="251"/>
      <c r="M101" s="252"/>
    </row>
    <row r="102" spans="1:13" ht="12">
      <c r="A102" s="249"/>
      <c r="B102" s="249"/>
      <c r="C102" s="250"/>
      <c r="D102" s="250"/>
      <c r="E102" s="249"/>
      <c r="F102" s="249"/>
      <c r="G102" s="250"/>
      <c r="H102" s="250"/>
      <c r="I102" s="250"/>
      <c r="J102" s="250"/>
      <c r="K102" s="251"/>
      <c r="L102" s="251"/>
      <c r="M102" s="252"/>
    </row>
    <row r="103" spans="1:13" ht="12">
      <c r="A103" s="249"/>
      <c r="B103" s="249"/>
      <c r="C103" s="250"/>
      <c r="D103" s="250"/>
      <c r="E103" s="249"/>
      <c r="F103" s="249"/>
      <c r="G103" s="250"/>
      <c r="H103" s="250"/>
      <c r="I103" s="250"/>
      <c r="J103" s="250"/>
      <c r="K103" s="251"/>
      <c r="L103" s="251"/>
      <c r="M103" s="252"/>
    </row>
    <row r="104" spans="1:13" ht="12">
      <c r="A104" s="249"/>
      <c r="B104" s="249"/>
      <c r="C104" s="250"/>
      <c r="D104" s="250"/>
      <c r="E104" s="249"/>
      <c r="F104" s="249"/>
      <c r="G104" s="250"/>
      <c r="H104" s="250"/>
      <c r="I104" s="250"/>
      <c r="J104" s="250"/>
      <c r="K104" s="251"/>
      <c r="L104" s="251"/>
      <c r="M104" s="252"/>
    </row>
    <row r="105" spans="1:13" ht="12">
      <c r="A105" s="249"/>
      <c r="B105" s="249"/>
      <c r="C105" s="250"/>
      <c r="D105" s="250"/>
      <c r="E105" s="249"/>
      <c r="F105" s="249"/>
      <c r="G105" s="250"/>
      <c r="H105" s="250"/>
      <c r="I105" s="250"/>
      <c r="J105" s="250"/>
      <c r="K105" s="251"/>
      <c r="L105" s="251"/>
      <c r="M105" s="252"/>
    </row>
    <row r="106" spans="1:18" s="247" customFormat="1" ht="12">
      <c r="A106" s="250"/>
      <c r="B106" s="250"/>
      <c r="C106" s="250"/>
      <c r="D106" s="250"/>
      <c r="E106" s="250"/>
      <c r="F106" s="250"/>
      <c r="G106" s="250"/>
      <c r="H106" s="250"/>
      <c r="I106" s="250"/>
      <c r="J106" s="250"/>
      <c r="K106" s="251"/>
      <c r="L106" s="251"/>
      <c r="M106" s="251"/>
      <c r="N106" s="246"/>
      <c r="O106" s="246"/>
      <c r="P106" s="246"/>
      <c r="Q106" s="246"/>
      <c r="R106" s="246"/>
    </row>
    <row r="107" spans="1:13" ht="12">
      <c r="A107" s="254"/>
      <c r="B107" s="254"/>
      <c r="C107" s="255"/>
      <c r="D107" s="255"/>
      <c r="E107" s="254"/>
      <c r="F107" s="254"/>
      <c r="G107" s="255"/>
      <c r="H107" s="255"/>
      <c r="I107" s="255"/>
      <c r="J107" s="255"/>
      <c r="K107" s="251"/>
      <c r="L107" s="251"/>
      <c r="M107" s="252"/>
    </row>
    <row r="108" spans="1:13" ht="12">
      <c r="A108" s="249"/>
      <c r="B108" s="249"/>
      <c r="C108" s="250"/>
      <c r="D108" s="250"/>
      <c r="E108" s="249"/>
      <c r="F108" s="249"/>
      <c r="G108" s="250"/>
      <c r="H108" s="250"/>
      <c r="I108" s="250"/>
      <c r="J108" s="250"/>
      <c r="K108" s="251"/>
      <c r="L108" s="251"/>
      <c r="M108" s="252"/>
    </row>
    <row r="109" spans="1:18" s="247" customFormat="1" ht="12">
      <c r="A109" s="250"/>
      <c r="B109" s="250"/>
      <c r="C109" s="250"/>
      <c r="D109" s="250"/>
      <c r="E109" s="250"/>
      <c r="F109" s="250"/>
      <c r="G109" s="250"/>
      <c r="H109" s="250"/>
      <c r="I109" s="250"/>
      <c r="J109" s="250"/>
      <c r="K109" s="251"/>
      <c r="L109" s="251"/>
      <c r="M109" s="251"/>
      <c r="N109" s="246"/>
      <c r="O109" s="246"/>
      <c r="P109" s="246"/>
      <c r="Q109" s="246"/>
      <c r="R109" s="246"/>
    </row>
    <row r="110" spans="1:13" ht="12">
      <c r="A110" s="250"/>
      <c r="B110" s="250"/>
      <c r="C110" s="250"/>
      <c r="D110" s="250"/>
      <c r="E110" s="250"/>
      <c r="F110" s="250"/>
      <c r="G110" s="250"/>
      <c r="H110" s="250"/>
      <c r="I110" s="250"/>
      <c r="J110" s="250"/>
      <c r="K110" s="251"/>
      <c r="L110" s="251"/>
      <c r="M110" s="252"/>
    </row>
    <row r="111" spans="1:13" ht="12">
      <c r="A111" s="250"/>
      <c r="B111" s="250"/>
      <c r="C111" s="250"/>
      <c r="D111" s="250"/>
      <c r="E111" s="250"/>
      <c r="F111" s="250"/>
      <c r="G111" s="250"/>
      <c r="H111" s="250"/>
      <c r="I111" s="250"/>
      <c r="J111" s="50"/>
      <c r="K111" s="251"/>
      <c r="L111" s="251"/>
      <c r="M111" s="252"/>
    </row>
    <row r="112" spans="1:13" ht="12">
      <c r="A112" s="250"/>
      <c r="B112" s="250"/>
      <c r="C112" s="250"/>
      <c r="D112" s="250"/>
      <c r="E112" s="250"/>
      <c r="F112" s="250"/>
      <c r="G112" s="250"/>
      <c r="H112" s="250"/>
      <c r="I112" s="250"/>
      <c r="J112" s="50"/>
      <c r="K112" s="251"/>
      <c r="L112" s="251"/>
      <c r="M112" s="252"/>
    </row>
    <row r="113" spans="1:13" ht="12">
      <c r="A113" s="250"/>
      <c r="B113" s="250"/>
      <c r="C113" s="250"/>
      <c r="D113" s="250"/>
      <c r="E113" s="250"/>
      <c r="F113" s="250"/>
      <c r="G113" s="250"/>
      <c r="H113" s="250"/>
      <c r="I113" s="250"/>
      <c r="J113" s="52"/>
      <c r="K113" s="251"/>
      <c r="L113" s="251"/>
      <c r="M113" s="252"/>
    </row>
    <row r="114" spans="1:13" ht="18" customHeight="1">
      <c r="A114" s="256"/>
      <c r="B114" s="256"/>
      <c r="C114" s="257"/>
      <c r="D114" s="257"/>
      <c r="E114" s="256"/>
      <c r="F114" s="256"/>
      <c r="G114" s="257"/>
      <c r="H114" s="257"/>
      <c r="I114" s="257"/>
      <c r="J114" s="257"/>
      <c r="K114" s="251"/>
      <c r="L114" s="251"/>
      <c r="M114" s="252"/>
    </row>
    <row r="115" spans="1:13" ht="12">
      <c r="A115" s="252"/>
      <c r="B115" s="252"/>
      <c r="C115" s="251"/>
      <c r="D115" s="251"/>
      <c r="E115" s="252"/>
      <c r="F115" s="252"/>
      <c r="G115" s="251"/>
      <c r="H115" s="251"/>
      <c r="I115" s="251"/>
      <c r="J115" s="49"/>
      <c r="K115" s="251"/>
      <c r="L115" s="251"/>
      <c r="M115" s="252"/>
    </row>
    <row r="116" spans="1:18" s="263" customFormat="1" ht="12.75">
      <c r="A116" s="258"/>
      <c r="B116" s="251"/>
      <c r="C116" s="259"/>
      <c r="D116" s="259"/>
      <c r="E116" s="258"/>
      <c r="F116" s="49"/>
      <c r="G116" s="259"/>
      <c r="H116" s="49"/>
      <c r="I116" s="259"/>
      <c r="J116" s="53"/>
      <c r="K116" s="260"/>
      <c r="L116" s="260"/>
      <c r="M116" s="261"/>
      <c r="N116" s="262"/>
      <c r="O116" s="262"/>
      <c r="P116" s="262"/>
      <c r="Q116" s="262"/>
      <c r="R116" s="262"/>
    </row>
    <row r="117" spans="1:13" ht="12">
      <c r="A117" s="252"/>
      <c r="B117" s="252"/>
      <c r="C117" s="251"/>
      <c r="D117" s="251"/>
      <c r="E117" s="252"/>
      <c r="F117" s="252"/>
      <c r="G117" s="251"/>
      <c r="H117" s="251"/>
      <c r="I117" s="251"/>
      <c r="J117" s="54"/>
      <c r="K117" s="251"/>
      <c r="L117" s="251"/>
      <c r="M117" s="252"/>
    </row>
    <row r="118" spans="1:18" s="21" customFormat="1" ht="12">
      <c r="A118" s="54"/>
      <c r="B118" s="53"/>
      <c r="C118" s="53"/>
      <c r="D118" s="54"/>
      <c r="E118" s="54"/>
      <c r="F118" s="53"/>
      <c r="G118" s="53"/>
      <c r="H118" s="54"/>
      <c r="I118" s="53"/>
      <c r="J118" s="54"/>
      <c r="K118" s="49"/>
      <c r="L118" s="49"/>
      <c r="M118" s="56"/>
      <c r="N118" s="76"/>
      <c r="O118" s="76"/>
      <c r="P118" s="76"/>
      <c r="Q118" s="76"/>
      <c r="R118" s="76"/>
    </row>
    <row r="119" spans="1:18" s="21" customFormat="1" ht="12">
      <c r="A119" s="53"/>
      <c r="B119" s="54"/>
      <c r="C119" s="54"/>
      <c r="D119" s="54"/>
      <c r="E119" s="54"/>
      <c r="F119" s="54"/>
      <c r="G119" s="54"/>
      <c r="H119" s="54"/>
      <c r="I119" s="54"/>
      <c r="J119" s="57"/>
      <c r="K119" s="49"/>
      <c r="L119" s="49"/>
      <c r="M119" s="56"/>
      <c r="N119" s="76"/>
      <c r="O119" s="76"/>
      <c r="P119" s="76"/>
      <c r="Q119" s="76"/>
      <c r="R119" s="76"/>
    </row>
    <row r="120" spans="1:13" ht="12">
      <c r="A120" s="249"/>
      <c r="B120" s="249"/>
      <c r="C120" s="250"/>
      <c r="D120" s="250"/>
      <c r="E120" s="249"/>
      <c r="F120" s="249"/>
      <c r="G120" s="250"/>
      <c r="H120" s="250"/>
      <c r="I120" s="250"/>
      <c r="J120" s="250"/>
      <c r="K120" s="251"/>
      <c r="L120" s="251"/>
      <c r="M120" s="252"/>
    </row>
    <row r="121" spans="1:13" ht="12">
      <c r="A121" s="249"/>
      <c r="B121" s="249"/>
      <c r="C121" s="250"/>
      <c r="D121" s="250"/>
      <c r="E121" s="249"/>
      <c r="F121" s="249"/>
      <c r="G121" s="250"/>
      <c r="H121" s="250"/>
      <c r="I121" s="250"/>
      <c r="J121" s="250"/>
      <c r="K121" s="251"/>
      <c r="L121" s="251"/>
      <c r="M121" s="252"/>
    </row>
    <row r="122" spans="1:13" ht="12">
      <c r="A122" s="249"/>
      <c r="B122" s="249"/>
      <c r="C122" s="250"/>
      <c r="D122" s="250"/>
      <c r="E122" s="249"/>
      <c r="F122" s="249"/>
      <c r="G122" s="250"/>
      <c r="H122" s="250"/>
      <c r="I122" s="250"/>
      <c r="J122" s="250"/>
      <c r="K122" s="251"/>
      <c r="L122" s="251"/>
      <c r="M122" s="252"/>
    </row>
    <row r="123" spans="1:13" ht="12">
      <c r="A123" s="249"/>
      <c r="B123" s="249"/>
      <c r="C123" s="250"/>
      <c r="D123" s="250"/>
      <c r="E123" s="249"/>
      <c r="F123" s="249"/>
      <c r="G123" s="250"/>
      <c r="H123" s="250"/>
      <c r="I123" s="250"/>
      <c r="J123" s="250"/>
      <c r="K123" s="251"/>
      <c r="L123" s="251"/>
      <c r="M123" s="252"/>
    </row>
    <row r="124" spans="1:13" ht="12">
      <c r="A124" s="249"/>
      <c r="B124" s="249"/>
      <c r="C124" s="250"/>
      <c r="D124" s="250"/>
      <c r="E124" s="249"/>
      <c r="F124" s="249"/>
      <c r="G124" s="250"/>
      <c r="H124" s="250"/>
      <c r="I124" s="250"/>
      <c r="J124" s="250"/>
      <c r="K124" s="251"/>
      <c r="L124" s="251"/>
      <c r="M124" s="252"/>
    </row>
    <row r="125" spans="1:13" ht="12">
      <c r="A125" s="249"/>
      <c r="B125" s="249"/>
      <c r="C125" s="250"/>
      <c r="D125" s="250"/>
      <c r="E125" s="249"/>
      <c r="F125" s="249"/>
      <c r="G125" s="250"/>
      <c r="H125" s="250"/>
      <c r="I125" s="250"/>
      <c r="J125" s="250"/>
      <c r="K125" s="251"/>
      <c r="L125" s="251"/>
      <c r="M125" s="252"/>
    </row>
    <row r="126" spans="1:13" ht="12">
      <c r="A126" s="249"/>
      <c r="B126" s="249"/>
      <c r="C126" s="250"/>
      <c r="D126" s="250"/>
      <c r="E126" s="249"/>
      <c r="F126" s="249"/>
      <c r="G126" s="250"/>
      <c r="H126" s="250"/>
      <c r="I126" s="250"/>
      <c r="J126" s="250"/>
      <c r="K126" s="251"/>
      <c r="L126" s="251"/>
      <c r="M126" s="252"/>
    </row>
    <row r="127" spans="1:13" ht="12">
      <c r="A127" s="249"/>
      <c r="B127" s="249"/>
      <c r="C127" s="250"/>
      <c r="D127" s="250"/>
      <c r="E127" s="249"/>
      <c r="F127" s="249"/>
      <c r="G127" s="250"/>
      <c r="H127" s="250"/>
      <c r="I127" s="250"/>
      <c r="J127" s="250"/>
      <c r="K127" s="251"/>
      <c r="L127" s="251"/>
      <c r="M127" s="252"/>
    </row>
    <row r="128" spans="1:13" ht="12">
      <c r="A128" s="249"/>
      <c r="B128" s="249"/>
      <c r="C128" s="250"/>
      <c r="D128" s="250"/>
      <c r="E128" s="249"/>
      <c r="F128" s="249"/>
      <c r="G128" s="250"/>
      <c r="H128" s="250"/>
      <c r="I128" s="250"/>
      <c r="J128" s="250"/>
      <c r="K128" s="251"/>
      <c r="L128" s="251"/>
      <c r="M128" s="252"/>
    </row>
    <row r="129" spans="1:13" ht="12">
      <c r="A129" s="249"/>
      <c r="B129" s="249"/>
      <c r="C129" s="250"/>
      <c r="D129" s="250"/>
      <c r="E129" s="249"/>
      <c r="F129" s="249"/>
      <c r="G129" s="250"/>
      <c r="H129" s="250"/>
      <c r="I129" s="250"/>
      <c r="J129" s="250"/>
      <c r="K129" s="251"/>
      <c r="L129" s="251"/>
      <c r="M129" s="252"/>
    </row>
    <row r="130" spans="1:18" s="247" customFormat="1" ht="12">
      <c r="A130" s="250"/>
      <c r="B130" s="250"/>
      <c r="C130" s="250"/>
      <c r="D130" s="250"/>
      <c r="E130" s="250"/>
      <c r="F130" s="250"/>
      <c r="G130" s="250"/>
      <c r="H130" s="250"/>
      <c r="I130" s="250"/>
      <c r="J130" s="250"/>
      <c r="K130" s="251"/>
      <c r="L130" s="251"/>
      <c r="M130" s="251"/>
      <c r="N130" s="246"/>
      <c r="O130" s="246"/>
      <c r="P130" s="246"/>
      <c r="Q130" s="246"/>
      <c r="R130" s="246"/>
    </row>
    <row r="131" spans="1:13" ht="12">
      <c r="A131" s="249"/>
      <c r="B131" s="249"/>
      <c r="C131" s="250"/>
      <c r="D131" s="250"/>
      <c r="E131" s="249"/>
      <c r="F131" s="249"/>
      <c r="G131" s="250"/>
      <c r="H131" s="250"/>
      <c r="I131" s="250"/>
      <c r="J131" s="250"/>
      <c r="K131" s="251"/>
      <c r="L131" s="251"/>
      <c r="M131" s="252"/>
    </row>
    <row r="132" spans="1:13" ht="12">
      <c r="A132" s="249"/>
      <c r="B132" s="249"/>
      <c r="C132" s="250"/>
      <c r="D132" s="250"/>
      <c r="E132" s="249"/>
      <c r="F132" s="249"/>
      <c r="G132" s="250"/>
      <c r="H132" s="250"/>
      <c r="I132" s="250"/>
      <c r="J132" s="250"/>
      <c r="K132" s="251"/>
      <c r="L132" s="251"/>
      <c r="M132" s="252"/>
    </row>
    <row r="133" spans="1:13" ht="12">
      <c r="A133" s="249"/>
      <c r="B133" s="249"/>
      <c r="C133" s="250"/>
      <c r="D133" s="250"/>
      <c r="E133" s="249"/>
      <c r="F133" s="249"/>
      <c r="G133" s="250"/>
      <c r="H133" s="250"/>
      <c r="I133" s="250"/>
      <c r="J133" s="250"/>
      <c r="K133" s="251"/>
      <c r="L133" s="251"/>
      <c r="M133" s="252"/>
    </row>
    <row r="134" spans="1:13" ht="12">
      <c r="A134" s="249"/>
      <c r="B134" s="249"/>
      <c r="C134" s="250"/>
      <c r="D134" s="250"/>
      <c r="E134" s="249"/>
      <c r="F134" s="249"/>
      <c r="G134" s="250"/>
      <c r="H134" s="250"/>
      <c r="I134" s="250"/>
      <c r="J134" s="250"/>
      <c r="K134" s="251"/>
      <c r="L134" s="251"/>
      <c r="M134" s="252"/>
    </row>
    <row r="135" spans="1:13" ht="12">
      <c r="A135" s="249"/>
      <c r="B135" s="249"/>
      <c r="C135" s="250"/>
      <c r="D135" s="250"/>
      <c r="E135" s="249"/>
      <c r="F135" s="249"/>
      <c r="G135" s="250"/>
      <c r="H135" s="250"/>
      <c r="I135" s="250"/>
      <c r="J135" s="250"/>
      <c r="K135" s="251"/>
      <c r="L135" s="251"/>
      <c r="M135" s="252"/>
    </row>
    <row r="136" spans="1:13" ht="12">
      <c r="A136" s="249"/>
      <c r="B136" s="249"/>
      <c r="C136" s="250"/>
      <c r="D136" s="250"/>
      <c r="E136" s="249"/>
      <c r="F136" s="249"/>
      <c r="G136" s="250"/>
      <c r="H136" s="250"/>
      <c r="I136" s="250"/>
      <c r="J136" s="250"/>
      <c r="K136" s="251"/>
      <c r="L136" s="251"/>
      <c r="M136" s="252"/>
    </row>
    <row r="137" spans="1:13" ht="12">
      <c r="A137" s="249"/>
      <c r="B137" s="249"/>
      <c r="C137" s="250"/>
      <c r="D137" s="250"/>
      <c r="E137" s="249"/>
      <c r="F137" s="249"/>
      <c r="G137" s="250"/>
      <c r="H137" s="250"/>
      <c r="I137" s="250"/>
      <c r="J137" s="250"/>
      <c r="K137" s="251"/>
      <c r="L137" s="251"/>
      <c r="M137" s="252"/>
    </row>
    <row r="138" spans="1:13" ht="12">
      <c r="A138" s="249"/>
      <c r="B138" s="249"/>
      <c r="C138" s="250"/>
      <c r="D138" s="250"/>
      <c r="E138" s="249"/>
      <c r="F138" s="249"/>
      <c r="G138" s="250"/>
      <c r="H138" s="250"/>
      <c r="I138" s="250"/>
      <c r="J138" s="250"/>
      <c r="K138" s="251"/>
      <c r="L138" s="251"/>
      <c r="M138" s="252"/>
    </row>
    <row r="139" spans="1:13" ht="12">
      <c r="A139" s="249"/>
      <c r="B139" s="249"/>
      <c r="C139" s="250"/>
      <c r="D139" s="250"/>
      <c r="E139" s="249"/>
      <c r="F139" s="249"/>
      <c r="G139" s="249"/>
      <c r="H139" s="250"/>
      <c r="I139" s="250"/>
      <c r="J139" s="249"/>
      <c r="K139" s="251"/>
      <c r="L139" s="251"/>
      <c r="M139" s="252"/>
    </row>
    <row r="140" spans="1:13" ht="12">
      <c r="A140" s="252"/>
      <c r="B140" s="252"/>
      <c r="C140" s="251"/>
      <c r="D140" s="251"/>
      <c r="E140" s="252"/>
      <c r="F140" s="252"/>
      <c r="G140" s="252"/>
      <c r="H140" s="251"/>
      <c r="I140" s="251"/>
      <c r="J140" s="252"/>
      <c r="K140" s="251"/>
      <c r="L140" s="251"/>
      <c r="M140" s="252"/>
    </row>
    <row r="141" spans="1:13" ht="12">
      <c r="A141" s="252"/>
      <c r="B141" s="252"/>
      <c r="C141" s="251"/>
      <c r="D141" s="251"/>
      <c r="E141" s="252"/>
      <c r="F141" s="252"/>
      <c r="G141" s="252"/>
      <c r="H141" s="251"/>
      <c r="I141" s="251"/>
      <c r="J141" s="252"/>
      <c r="K141" s="251"/>
      <c r="L141" s="251"/>
      <c r="M141" s="252"/>
    </row>
    <row r="142" spans="1:13" ht="12">
      <c r="A142" s="252"/>
      <c r="B142" s="252"/>
      <c r="C142" s="251"/>
      <c r="D142" s="251"/>
      <c r="E142" s="252"/>
      <c r="F142" s="252"/>
      <c r="G142" s="252"/>
      <c r="H142" s="251"/>
      <c r="I142" s="251"/>
      <c r="J142" s="252"/>
      <c r="K142" s="251"/>
      <c r="L142" s="251"/>
      <c r="M142" s="252"/>
    </row>
    <row r="143" spans="1:13" ht="12">
      <c r="A143" s="252"/>
      <c r="B143" s="252"/>
      <c r="C143" s="251"/>
      <c r="D143" s="251"/>
      <c r="E143" s="252"/>
      <c r="F143" s="252"/>
      <c r="G143" s="252"/>
      <c r="H143" s="251"/>
      <c r="I143" s="251"/>
      <c r="J143" s="252"/>
      <c r="K143" s="251"/>
      <c r="L143" s="251"/>
      <c r="M143" s="252"/>
    </row>
    <row r="144" spans="1:13" ht="12">
      <c r="A144" s="252"/>
      <c r="B144" s="252"/>
      <c r="C144" s="251"/>
      <c r="D144" s="251"/>
      <c r="E144" s="252"/>
      <c r="F144" s="252"/>
      <c r="G144" s="252"/>
      <c r="H144" s="251"/>
      <c r="I144" s="251"/>
      <c r="J144" s="252"/>
      <c r="K144" s="251"/>
      <c r="L144" s="251"/>
      <c r="M144" s="252"/>
    </row>
    <row r="145" spans="1:13" ht="12">
      <c r="A145" s="252"/>
      <c r="B145" s="252"/>
      <c r="C145" s="251"/>
      <c r="D145" s="251"/>
      <c r="E145" s="252"/>
      <c r="F145" s="252"/>
      <c r="G145" s="252"/>
      <c r="H145" s="251"/>
      <c r="I145" s="251"/>
      <c r="J145" s="252"/>
      <c r="K145" s="251"/>
      <c r="L145" s="251"/>
      <c r="M145" s="252"/>
    </row>
    <row r="146" spans="1:13" ht="12">
      <c r="A146" s="252"/>
      <c r="B146" s="252"/>
      <c r="C146" s="251"/>
      <c r="D146" s="251"/>
      <c r="E146" s="252"/>
      <c r="F146" s="252"/>
      <c r="G146" s="252"/>
      <c r="H146" s="251"/>
      <c r="I146" s="251"/>
      <c r="J146" s="252"/>
      <c r="K146" s="251"/>
      <c r="L146" s="251"/>
      <c r="M146" s="252"/>
    </row>
    <row r="147" spans="1:13" ht="12">
      <c r="A147" s="252"/>
      <c r="B147" s="252"/>
      <c r="C147" s="251"/>
      <c r="D147" s="251"/>
      <c r="E147" s="252"/>
      <c r="F147" s="252"/>
      <c r="G147" s="252"/>
      <c r="H147" s="251"/>
      <c r="I147" s="251"/>
      <c r="J147" s="252"/>
      <c r="K147" s="251"/>
      <c r="L147" s="251"/>
      <c r="M147" s="252"/>
    </row>
    <row r="148" spans="1:13" ht="12.75">
      <c r="A148" s="264"/>
      <c r="B148" s="264"/>
      <c r="C148" s="265"/>
      <c r="D148" s="265"/>
      <c r="E148" s="264"/>
      <c r="F148" s="264"/>
      <c r="G148" s="264"/>
      <c r="H148" s="265"/>
      <c r="I148" s="265"/>
      <c r="J148" s="264"/>
      <c r="K148" s="251"/>
      <c r="L148" s="251"/>
      <c r="M148" s="252"/>
    </row>
    <row r="149" spans="1:13" ht="12.75">
      <c r="A149" s="264"/>
      <c r="B149" s="264"/>
      <c r="C149" s="265"/>
      <c r="D149" s="265"/>
      <c r="E149" s="264"/>
      <c r="F149" s="264"/>
      <c r="G149" s="264"/>
      <c r="H149" s="265"/>
      <c r="I149" s="265"/>
      <c r="J149" s="264"/>
      <c r="K149" s="251"/>
      <c r="L149" s="251"/>
      <c r="M149" s="252"/>
    </row>
    <row r="150" spans="1:13" ht="12.75">
      <c r="A150" s="264"/>
      <c r="B150" s="264"/>
      <c r="C150" s="265"/>
      <c r="D150" s="265"/>
      <c r="E150" s="264"/>
      <c r="F150" s="264"/>
      <c r="G150" s="264"/>
      <c r="H150" s="265"/>
      <c r="I150" s="265"/>
      <c r="J150" s="264"/>
      <c r="K150" s="251"/>
      <c r="L150" s="251"/>
      <c r="M150" s="252"/>
    </row>
    <row r="151" spans="1:13" ht="12.75">
      <c r="A151" s="264"/>
      <c r="B151" s="264"/>
      <c r="C151" s="265"/>
      <c r="D151" s="265"/>
      <c r="E151" s="264"/>
      <c r="F151" s="264"/>
      <c r="G151" s="264"/>
      <c r="H151" s="265"/>
      <c r="I151" s="265"/>
      <c r="J151" s="264"/>
      <c r="K151" s="251"/>
      <c r="L151" s="251"/>
      <c r="M151" s="252"/>
    </row>
    <row r="152" spans="1:13" ht="12.75">
      <c r="A152" s="264"/>
      <c r="B152" s="264"/>
      <c r="C152" s="265"/>
      <c r="D152" s="265"/>
      <c r="E152" s="264"/>
      <c r="F152" s="264"/>
      <c r="G152" s="264"/>
      <c r="H152" s="265"/>
      <c r="I152" s="265"/>
      <c r="J152" s="264"/>
      <c r="K152" s="251"/>
      <c r="L152" s="251"/>
      <c r="M152" s="252"/>
    </row>
    <row r="153" spans="1:13" ht="12.75">
      <c r="A153" s="264"/>
      <c r="B153" s="264"/>
      <c r="C153" s="265"/>
      <c r="D153" s="265"/>
      <c r="E153" s="264"/>
      <c r="F153" s="264"/>
      <c r="G153" s="264"/>
      <c r="H153" s="265"/>
      <c r="I153" s="265"/>
      <c r="J153" s="264"/>
      <c r="K153" s="251"/>
      <c r="L153" s="251"/>
      <c r="M153" s="252"/>
    </row>
    <row r="154" spans="1:13" ht="12.75">
      <c r="A154" s="264"/>
      <c r="B154" s="264"/>
      <c r="C154" s="265"/>
      <c r="D154" s="265"/>
      <c r="E154" s="264"/>
      <c r="F154" s="264"/>
      <c r="G154" s="264"/>
      <c r="H154" s="265"/>
      <c r="I154" s="265"/>
      <c r="J154" s="264"/>
      <c r="K154" s="251"/>
      <c r="L154" s="251"/>
      <c r="M154" s="252"/>
    </row>
    <row r="155" spans="1:13" ht="12.75">
      <c r="A155" s="264"/>
      <c r="B155" s="264"/>
      <c r="C155" s="265"/>
      <c r="D155" s="265"/>
      <c r="E155" s="264"/>
      <c r="F155" s="264"/>
      <c r="G155" s="264"/>
      <c r="H155" s="265"/>
      <c r="I155" s="265"/>
      <c r="J155" s="264"/>
      <c r="K155" s="251"/>
      <c r="L155" s="251"/>
      <c r="M155" s="252"/>
    </row>
    <row r="156" spans="1:13" ht="12.75">
      <c r="A156" s="264"/>
      <c r="B156" s="264"/>
      <c r="C156" s="265"/>
      <c r="D156" s="265"/>
      <c r="E156" s="264"/>
      <c r="F156" s="264"/>
      <c r="G156" s="264"/>
      <c r="H156" s="265"/>
      <c r="I156" s="265"/>
      <c r="J156" s="264"/>
      <c r="K156" s="251"/>
      <c r="L156" s="251"/>
      <c r="M156" s="252"/>
    </row>
    <row r="157" spans="1:13" ht="12">
      <c r="A157" s="252"/>
      <c r="B157" s="252"/>
      <c r="C157" s="251"/>
      <c r="D157" s="251"/>
      <c r="E157" s="252"/>
      <c r="F157" s="252"/>
      <c r="G157" s="252"/>
      <c r="H157" s="251"/>
      <c r="I157" s="251"/>
      <c r="J157" s="252"/>
      <c r="K157" s="251"/>
      <c r="L157" s="251"/>
      <c r="M157" s="252"/>
    </row>
    <row r="158" spans="1:13" ht="12">
      <c r="A158" s="252"/>
      <c r="B158" s="252"/>
      <c r="C158" s="251"/>
      <c r="D158" s="251"/>
      <c r="E158" s="252"/>
      <c r="F158" s="252"/>
      <c r="G158" s="252"/>
      <c r="H158" s="251"/>
      <c r="I158" s="251"/>
      <c r="J158" s="252"/>
      <c r="K158" s="251"/>
      <c r="L158" s="251"/>
      <c r="M158" s="252"/>
    </row>
    <row r="159" spans="1:13" ht="12">
      <c r="A159" s="252"/>
      <c r="B159" s="252"/>
      <c r="C159" s="251"/>
      <c r="D159" s="251"/>
      <c r="E159" s="252"/>
      <c r="F159" s="252"/>
      <c r="G159" s="252"/>
      <c r="H159" s="251"/>
      <c r="I159" s="251"/>
      <c r="J159" s="252"/>
      <c r="K159" s="251"/>
      <c r="L159" s="251"/>
      <c r="M159" s="252"/>
    </row>
    <row r="160" spans="1:13" ht="12">
      <c r="A160" s="252"/>
      <c r="B160" s="252"/>
      <c r="C160" s="251"/>
      <c r="D160" s="251"/>
      <c r="E160" s="252"/>
      <c r="F160" s="252"/>
      <c r="G160" s="252"/>
      <c r="H160" s="251"/>
      <c r="I160" s="251"/>
      <c r="J160" s="252"/>
      <c r="K160" s="251"/>
      <c r="L160" s="251"/>
      <c r="M160" s="252"/>
    </row>
    <row r="161" spans="1:13" ht="12">
      <c r="A161" s="252"/>
      <c r="B161" s="252"/>
      <c r="C161" s="251"/>
      <c r="D161" s="251"/>
      <c r="E161" s="252"/>
      <c r="F161" s="252"/>
      <c r="G161" s="252"/>
      <c r="H161" s="251"/>
      <c r="I161" s="251"/>
      <c r="J161" s="252"/>
      <c r="K161" s="251"/>
      <c r="L161" s="251"/>
      <c r="M161" s="252"/>
    </row>
    <row r="162" spans="1:13" ht="12">
      <c r="A162" s="252"/>
      <c r="B162" s="252"/>
      <c r="C162" s="251"/>
      <c r="D162" s="251"/>
      <c r="E162" s="252"/>
      <c r="F162" s="252"/>
      <c r="G162" s="252"/>
      <c r="H162" s="251"/>
      <c r="I162" s="251"/>
      <c r="J162" s="252"/>
      <c r="K162" s="251"/>
      <c r="L162" s="251"/>
      <c r="M162" s="252"/>
    </row>
    <row r="163" spans="1:13" ht="12">
      <c r="A163" s="252"/>
      <c r="B163" s="252"/>
      <c r="C163" s="251"/>
      <c r="D163" s="251"/>
      <c r="E163" s="252"/>
      <c r="F163" s="252"/>
      <c r="G163" s="252"/>
      <c r="H163" s="251"/>
      <c r="I163" s="251"/>
      <c r="J163" s="252"/>
      <c r="K163" s="251"/>
      <c r="L163" s="251"/>
      <c r="M163" s="252"/>
    </row>
    <row r="164" spans="1:13" ht="12">
      <c r="A164" s="252"/>
      <c r="B164" s="252"/>
      <c r="C164" s="251"/>
      <c r="D164" s="251"/>
      <c r="E164" s="252"/>
      <c r="F164" s="252"/>
      <c r="G164" s="252"/>
      <c r="H164" s="251"/>
      <c r="I164" s="251"/>
      <c r="J164" s="252"/>
      <c r="K164" s="251"/>
      <c r="L164" s="251"/>
      <c r="M164" s="252"/>
    </row>
    <row r="165" spans="1:13" ht="12">
      <c r="A165" s="252"/>
      <c r="B165" s="252"/>
      <c r="C165" s="251"/>
      <c r="D165" s="251"/>
      <c r="E165" s="252"/>
      <c r="F165" s="252"/>
      <c r="G165" s="252"/>
      <c r="H165" s="251"/>
      <c r="I165" s="251"/>
      <c r="J165" s="252"/>
      <c r="K165" s="251"/>
      <c r="L165" s="251"/>
      <c r="M165" s="252"/>
    </row>
    <row r="166" spans="1:13" ht="12">
      <c r="A166" s="252"/>
      <c r="B166" s="252"/>
      <c r="C166" s="251"/>
      <c r="D166" s="251"/>
      <c r="E166" s="252"/>
      <c r="F166" s="252"/>
      <c r="G166" s="252"/>
      <c r="H166" s="251"/>
      <c r="I166" s="251"/>
      <c r="J166" s="252"/>
      <c r="K166" s="251"/>
      <c r="L166" s="251"/>
      <c r="M166" s="252"/>
    </row>
    <row r="167" spans="1:13" ht="12">
      <c r="A167" s="252"/>
      <c r="B167" s="252"/>
      <c r="C167" s="251"/>
      <c r="D167" s="251"/>
      <c r="E167" s="252"/>
      <c r="F167" s="252"/>
      <c r="G167" s="252"/>
      <c r="H167" s="251"/>
      <c r="I167" s="251"/>
      <c r="J167" s="252"/>
      <c r="K167" s="251"/>
      <c r="L167" s="251"/>
      <c r="M167" s="252"/>
    </row>
    <row r="168" spans="1:13" ht="12">
      <c r="A168" s="252"/>
      <c r="B168" s="252"/>
      <c r="C168" s="251"/>
      <c r="D168" s="251"/>
      <c r="E168" s="252"/>
      <c r="F168" s="252"/>
      <c r="G168" s="252"/>
      <c r="H168" s="251"/>
      <c r="I168" s="251"/>
      <c r="J168" s="252"/>
      <c r="K168" s="251"/>
      <c r="L168" s="251"/>
      <c r="M168" s="252"/>
    </row>
    <row r="169" spans="1:13" ht="12">
      <c r="A169" s="252"/>
      <c r="B169" s="252"/>
      <c r="C169" s="251"/>
      <c r="D169" s="251"/>
      <c r="E169" s="252"/>
      <c r="F169" s="252"/>
      <c r="G169" s="252"/>
      <c r="H169" s="251"/>
      <c r="I169" s="251"/>
      <c r="J169" s="252"/>
      <c r="K169" s="251"/>
      <c r="L169" s="251"/>
      <c r="M169" s="252"/>
    </row>
    <row r="170" spans="1:13" ht="12">
      <c r="A170" s="252"/>
      <c r="B170" s="252"/>
      <c r="C170" s="251"/>
      <c r="D170" s="251"/>
      <c r="E170" s="252"/>
      <c r="F170" s="252"/>
      <c r="G170" s="252"/>
      <c r="H170" s="251"/>
      <c r="I170" s="251"/>
      <c r="J170" s="252"/>
      <c r="K170" s="251"/>
      <c r="L170" s="251"/>
      <c r="M170" s="252"/>
    </row>
    <row r="171" spans="1:13" ht="12">
      <c r="A171" s="252"/>
      <c r="B171" s="252"/>
      <c r="C171" s="251"/>
      <c r="D171" s="251"/>
      <c r="E171" s="252"/>
      <c r="F171" s="252"/>
      <c r="G171" s="252"/>
      <c r="H171" s="251"/>
      <c r="I171" s="251"/>
      <c r="J171" s="252"/>
      <c r="K171" s="251"/>
      <c r="L171" s="251"/>
      <c r="M171" s="252"/>
    </row>
    <row r="172" spans="1:13" ht="12">
      <c r="A172" s="252"/>
      <c r="B172" s="252"/>
      <c r="C172" s="251"/>
      <c r="D172" s="251"/>
      <c r="E172" s="252"/>
      <c r="F172" s="252"/>
      <c r="G172" s="252"/>
      <c r="H172" s="251"/>
      <c r="I172" s="251"/>
      <c r="J172" s="252"/>
      <c r="K172" s="251"/>
      <c r="L172" s="251"/>
      <c r="M172" s="252"/>
    </row>
    <row r="173" spans="1:13" ht="12">
      <c r="A173" s="252"/>
      <c r="B173" s="252"/>
      <c r="C173" s="251"/>
      <c r="D173" s="251"/>
      <c r="E173" s="252"/>
      <c r="F173" s="252"/>
      <c r="G173" s="252"/>
      <c r="H173" s="251"/>
      <c r="I173" s="251"/>
      <c r="J173" s="252"/>
      <c r="K173" s="251"/>
      <c r="L173" s="251"/>
      <c r="M173" s="252"/>
    </row>
    <row r="174" ht="12">
      <c r="C174" s="247"/>
    </row>
    <row r="175" ht="12">
      <c r="C175" s="247"/>
    </row>
    <row r="176" ht="12">
      <c r="C176" s="247"/>
    </row>
    <row r="177" ht="12">
      <c r="C177" s="247"/>
    </row>
    <row r="178" ht="12">
      <c r="C178" s="247"/>
    </row>
    <row r="179" ht="12">
      <c r="C179" s="247"/>
    </row>
    <row r="180" ht="12">
      <c r="C180" s="247"/>
    </row>
    <row r="181" ht="12">
      <c r="C181" s="247"/>
    </row>
    <row r="182" ht="12">
      <c r="C182" s="247"/>
    </row>
    <row r="183" ht="12">
      <c r="C183" s="247"/>
    </row>
    <row r="184" ht="12">
      <c r="C184" s="247"/>
    </row>
    <row r="185" ht="12">
      <c r="C185" s="247"/>
    </row>
    <row r="186" ht="12">
      <c r="C186" s="247"/>
    </row>
    <row r="187" ht="12">
      <c r="C187" s="247"/>
    </row>
    <row r="188" ht="12">
      <c r="C188" s="247"/>
    </row>
    <row r="189" ht="12">
      <c r="C189" s="247"/>
    </row>
    <row r="190" ht="12">
      <c r="C190" s="247"/>
    </row>
    <row r="191" ht="12">
      <c r="C191" s="247"/>
    </row>
    <row r="192" ht="12">
      <c r="C192" s="247"/>
    </row>
    <row r="193" ht="12">
      <c r="C193" s="247"/>
    </row>
    <row r="194" ht="12">
      <c r="C194" s="247"/>
    </row>
    <row r="195" ht="12">
      <c r="C195" s="247"/>
    </row>
    <row r="196" ht="12">
      <c r="C196" s="247"/>
    </row>
    <row r="197" ht="12">
      <c r="C197" s="247"/>
    </row>
    <row r="198" ht="12">
      <c r="C198" s="247"/>
    </row>
    <row r="199" ht="12">
      <c r="C199" s="247"/>
    </row>
    <row r="200" ht="12">
      <c r="C200" s="247"/>
    </row>
    <row r="201" ht="12">
      <c r="C201" s="247"/>
    </row>
    <row r="202" ht="12">
      <c r="C202" s="247"/>
    </row>
    <row r="203" ht="12">
      <c r="C203" s="247"/>
    </row>
    <row r="204" ht="12">
      <c r="C204" s="247"/>
    </row>
    <row r="205" ht="12">
      <c r="C205" s="247"/>
    </row>
    <row r="206" ht="12">
      <c r="C206" s="247"/>
    </row>
    <row r="207" ht="12">
      <c r="C207" s="247"/>
    </row>
    <row r="208" ht="12">
      <c r="C208" s="247"/>
    </row>
    <row r="209" ht="12">
      <c r="C209" s="247"/>
    </row>
    <row r="210" ht="12">
      <c r="C210" s="247"/>
    </row>
    <row r="211" ht="12">
      <c r="C211" s="247"/>
    </row>
    <row r="212" ht="12">
      <c r="C212" s="247"/>
    </row>
    <row r="213" ht="12">
      <c r="C213" s="247"/>
    </row>
    <row r="214" ht="12">
      <c r="C214" s="247"/>
    </row>
    <row r="215" ht="12">
      <c r="C215" s="247"/>
    </row>
    <row r="216" ht="12">
      <c r="C216" s="247"/>
    </row>
    <row r="217" ht="12">
      <c r="C217" s="247"/>
    </row>
    <row r="218" ht="12">
      <c r="C218" s="247"/>
    </row>
    <row r="219" ht="12">
      <c r="C219" s="247"/>
    </row>
    <row r="220" ht="12">
      <c r="C220" s="247"/>
    </row>
    <row r="221" ht="12">
      <c r="C221" s="247"/>
    </row>
    <row r="222" ht="12">
      <c r="C222" s="247"/>
    </row>
    <row r="223" ht="12">
      <c r="C223" s="247"/>
    </row>
    <row r="224" ht="12">
      <c r="C224" s="247"/>
    </row>
    <row r="225" ht="12">
      <c r="C225" s="247"/>
    </row>
    <row r="226" ht="12">
      <c r="C226" s="247"/>
    </row>
    <row r="227" ht="12">
      <c r="C227" s="247"/>
    </row>
    <row r="228" ht="12">
      <c r="C228" s="247"/>
    </row>
    <row r="229" ht="12">
      <c r="C229" s="247"/>
    </row>
    <row r="230" ht="12">
      <c r="C230" s="247"/>
    </row>
    <row r="231" ht="12">
      <c r="C231" s="247"/>
    </row>
    <row r="232" ht="12">
      <c r="C232" s="247"/>
    </row>
    <row r="233" ht="12">
      <c r="C233" s="247"/>
    </row>
    <row r="234" ht="12">
      <c r="C234" s="247"/>
    </row>
    <row r="235" ht="12">
      <c r="C235" s="247"/>
    </row>
    <row r="236" ht="12">
      <c r="C236" s="247"/>
    </row>
    <row r="237" ht="12">
      <c r="C237" s="247"/>
    </row>
    <row r="238" ht="12">
      <c r="C238" s="247"/>
    </row>
    <row r="239" ht="12">
      <c r="C239" s="247"/>
    </row>
    <row r="240" ht="12">
      <c r="C240" s="247"/>
    </row>
    <row r="241" ht="12">
      <c r="C241" s="247"/>
    </row>
    <row r="242" ht="12">
      <c r="C242" s="247"/>
    </row>
    <row r="243" ht="12">
      <c r="C243" s="247"/>
    </row>
    <row r="244" ht="12">
      <c r="C244" s="247"/>
    </row>
    <row r="245" ht="12">
      <c r="C245" s="247"/>
    </row>
    <row r="246" ht="12">
      <c r="C246" s="247"/>
    </row>
    <row r="247" ht="12">
      <c r="C247" s="247"/>
    </row>
    <row r="248" ht="12">
      <c r="C248" s="247"/>
    </row>
    <row r="249" ht="12">
      <c r="C249" s="247"/>
    </row>
    <row r="250" ht="12">
      <c r="C250" s="247"/>
    </row>
    <row r="251" ht="12">
      <c r="C251" s="247"/>
    </row>
    <row r="252" ht="12">
      <c r="C252" s="247"/>
    </row>
    <row r="253" ht="12">
      <c r="C253" s="247"/>
    </row>
    <row r="254" ht="12">
      <c r="C254" s="247"/>
    </row>
    <row r="255" ht="12">
      <c r="C255" s="247"/>
    </row>
    <row r="256" ht="12">
      <c r="C256" s="247"/>
    </row>
    <row r="257" ht="12">
      <c r="C257" s="247"/>
    </row>
    <row r="258" ht="12">
      <c r="C258" s="247"/>
    </row>
    <row r="259" ht="12">
      <c r="C259" s="247"/>
    </row>
    <row r="260" ht="12">
      <c r="C260" s="247"/>
    </row>
    <row r="261" ht="12">
      <c r="C261" s="247"/>
    </row>
    <row r="262" ht="12">
      <c r="C262" s="247"/>
    </row>
    <row r="263" ht="12">
      <c r="C263" s="247"/>
    </row>
    <row r="264" ht="12">
      <c r="C264" s="247"/>
    </row>
    <row r="265" ht="12">
      <c r="C265" s="247"/>
    </row>
    <row r="266" ht="12">
      <c r="C266" s="247"/>
    </row>
    <row r="267" ht="12">
      <c r="C267" s="247"/>
    </row>
    <row r="268" ht="12">
      <c r="C268" s="247"/>
    </row>
    <row r="269" ht="12">
      <c r="C269" s="247"/>
    </row>
    <row r="270" ht="12">
      <c r="C270" s="247"/>
    </row>
    <row r="271" ht="12">
      <c r="C271" s="247"/>
    </row>
    <row r="272" ht="12">
      <c r="C272" s="247"/>
    </row>
    <row r="273" ht="12">
      <c r="C273" s="247"/>
    </row>
    <row r="274" ht="12">
      <c r="C274" s="247"/>
    </row>
    <row r="275" ht="12">
      <c r="C275" s="247"/>
    </row>
    <row r="276" ht="12">
      <c r="C276" s="247"/>
    </row>
    <row r="277" ht="12">
      <c r="C277" s="247"/>
    </row>
    <row r="278" ht="12">
      <c r="C278" s="247"/>
    </row>
    <row r="279" ht="12">
      <c r="C279" s="247"/>
    </row>
    <row r="280" ht="12">
      <c r="C280" s="247"/>
    </row>
    <row r="281" ht="12">
      <c r="C281" s="247"/>
    </row>
    <row r="282" ht="12">
      <c r="C282" s="247"/>
    </row>
    <row r="283" ht="12">
      <c r="C283" s="247"/>
    </row>
    <row r="284" ht="12">
      <c r="C284" s="247"/>
    </row>
    <row r="285" ht="12">
      <c r="C285" s="247"/>
    </row>
    <row r="286" ht="12">
      <c r="C286" s="247"/>
    </row>
    <row r="287" ht="12">
      <c r="C287" s="247"/>
    </row>
    <row r="288" ht="12">
      <c r="C288" s="247"/>
    </row>
    <row r="289" ht="12">
      <c r="C289" s="247"/>
    </row>
    <row r="290" ht="12">
      <c r="C290" s="247"/>
    </row>
    <row r="291" ht="12">
      <c r="C291" s="247"/>
    </row>
    <row r="292" ht="12">
      <c r="C292" s="247"/>
    </row>
    <row r="293" ht="12">
      <c r="C293" s="247"/>
    </row>
    <row r="294" ht="12">
      <c r="C294" s="247"/>
    </row>
    <row r="295" ht="12">
      <c r="C295" s="247"/>
    </row>
    <row r="296" ht="12">
      <c r="C296" s="247"/>
    </row>
    <row r="297" ht="12">
      <c r="C297" s="247"/>
    </row>
    <row r="298" ht="12">
      <c r="C298" s="247"/>
    </row>
    <row r="299" ht="12">
      <c r="C299" s="247"/>
    </row>
    <row r="300" ht="12">
      <c r="C300" s="247"/>
    </row>
    <row r="301" ht="12">
      <c r="C301" s="247"/>
    </row>
    <row r="302" ht="12">
      <c r="C302" s="247"/>
    </row>
    <row r="303" ht="12">
      <c r="C303" s="247"/>
    </row>
    <row r="304" ht="12">
      <c r="C304" s="247"/>
    </row>
    <row r="305" ht="12">
      <c r="C305" s="247"/>
    </row>
    <row r="306" ht="12">
      <c r="C306" s="247"/>
    </row>
    <row r="307" ht="12">
      <c r="C307" s="247"/>
    </row>
    <row r="308" ht="12">
      <c r="C308" s="247"/>
    </row>
    <row r="309" ht="12">
      <c r="C309" s="247"/>
    </row>
    <row r="310" ht="12">
      <c r="C310" s="247"/>
    </row>
    <row r="311" ht="12">
      <c r="C311" s="247"/>
    </row>
    <row r="312" ht="12">
      <c r="C312" s="247"/>
    </row>
    <row r="313" ht="12">
      <c r="C313" s="247"/>
    </row>
    <row r="314" ht="12">
      <c r="C314" s="247"/>
    </row>
    <row r="315" ht="12">
      <c r="C315" s="247"/>
    </row>
    <row r="316" ht="12">
      <c r="C316" s="247"/>
    </row>
    <row r="317" ht="12">
      <c r="C317" s="247"/>
    </row>
    <row r="318" ht="12">
      <c r="C318" s="247"/>
    </row>
    <row r="319" ht="12">
      <c r="C319" s="247"/>
    </row>
    <row r="320" ht="12">
      <c r="C320" s="247"/>
    </row>
    <row r="321" ht="12">
      <c r="C321" s="247"/>
    </row>
    <row r="322" ht="12">
      <c r="C322" s="247"/>
    </row>
    <row r="323" ht="12">
      <c r="C323" s="247"/>
    </row>
    <row r="324" ht="12">
      <c r="C324" s="247"/>
    </row>
    <row r="325" ht="12">
      <c r="C325" s="247"/>
    </row>
    <row r="326" ht="12">
      <c r="C326" s="247"/>
    </row>
    <row r="327" ht="12">
      <c r="C327" s="247"/>
    </row>
    <row r="328" ht="12">
      <c r="C328" s="247"/>
    </row>
    <row r="329" ht="12">
      <c r="C329" s="247"/>
    </row>
    <row r="330" ht="12">
      <c r="C330" s="247"/>
    </row>
    <row r="331" ht="12">
      <c r="C331" s="247"/>
    </row>
    <row r="332" ht="12">
      <c r="C332" s="247"/>
    </row>
    <row r="333" ht="12">
      <c r="C333" s="247"/>
    </row>
    <row r="334" ht="12">
      <c r="C334" s="247"/>
    </row>
    <row r="335" ht="12">
      <c r="C335" s="247"/>
    </row>
    <row r="336" ht="12">
      <c r="C336" s="247"/>
    </row>
    <row r="337" ht="12">
      <c r="C337" s="247"/>
    </row>
    <row r="338" ht="12">
      <c r="C338" s="247"/>
    </row>
    <row r="339" ht="12">
      <c r="C339" s="247"/>
    </row>
    <row r="340" ht="12">
      <c r="C340" s="247"/>
    </row>
    <row r="341" ht="12">
      <c r="C341" s="247"/>
    </row>
    <row r="342" ht="12">
      <c r="C342" s="247"/>
    </row>
    <row r="343" ht="12">
      <c r="C343" s="247"/>
    </row>
    <row r="344" ht="12">
      <c r="C344" s="247"/>
    </row>
    <row r="345" ht="12">
      <c r="C345" s="247"/>
    </row>
    <row r="346" ht="12">
      <c r="C346" s="247"/>
    </row>
    <row r="347" ht="12">
      <c r="C347" s="247"/>
    </row>
    <row r="348" ht="12">
      <c r="C348" s="247"/>
    </row>
    <row r="349" ht="12">
      <c r="C349" s="247"/>
    </row>
    <row r="350" ht="12">
      <c r="C350" s="247"/>
    </row>
    <row r="351" ht="12">
      <c r="C351" s="247"/>
    </row>
    <row r="352" ht="12">
      <c r="C352" s="247"/>
    </row>
    <row r="353" ht="12">
      <c r="C353" s="247"/>
    </row>
    <row r="354" ht="12">
      <c r="C354" s="247"/>
    </row>
    <row r="355" ht="12">
      <c r="C355" s="247"/>
    </row>
    <row r="356" ht="12">
      <c r="C356" s="247"/>
    </row>
    <row r="357" ht="12">
      <c r="C357" s="247"/>
    </row>
    <row r="358" ht="12">
      <c r="C358" s="247"/>
    </row>
    <row r="359" ht="12">
      <c r="C359" s="247"/>
    </row>
    <row r="360" ht="12">
      <c r="C360" s="247"/>
    </row>
    <row r="361" ht="12">
      <c r="C361" s="247"/>
    </row>
    <row r="362" ht="12">
      <c r="C362" s="247"/>
    </row>
    <row r="363" ht="12">
      <c r="C363" s="247"/>
    </row>
    <row r="364" ht="12">
      <c r="C364" s="247"/>
    </row>
    <row r="365" ht="12">
      <c r="C365" s="247"/>
    </row>
    <row r="366" ht="12">
      <c r="C366" s="247"/>
    </row>
    <row r="367" ht="12">
      <c r="C367" s="247"/>
    </row>
    <row r="368" ht="12">
      <c r="C368" s="247"/>
    </row>
    <row r="369" ht="12">
      <c r="C369" s="247"/>
    </row>
    <row r="370" ht="12">
      <c r="C370" s="247"/>
    </row>
    <row r="371" ht="12">
      <c r="C371" s="247"/>
    </row>
    <row r="372" ht="12">
      <c r="C372" s="247"/>
    </row>
    <row r="373" ht="12">
      <c r="C373" s="247"/>
    </row>
    <row r="374" ht="12">
      <c r="C374" s="247"/>
    </row>
    <row r="375" ht="12">
      <c r="C375" s="247"/>
    </row>
    <row r="376" ht="12">
      <c r="C376" s="247"/>
    </row>
    <row r="377" ht="12">
      <c r="C377" s="247"/>
    </row>
    <row r="378" ht="12">
      <c r="C378" s="247"/>
    </row>
    <row r="379" ht="12">
      <c r="C379" s="247"/>
    </row>
    <row r="380" ht="12">
      <c r="C380" s="247"/>
    </row>
    <row r="381" ht="12">
      <c r="C381" s="247"/>
    </row>
    <row r="382" ht="12">
      <c r="C382" s="247"/>
    </row>
    <row r="383" ht="12">
      <c r="C383" s="247"/>
    </row>
    <row r="384" ht="12">
      <c r="C384" s="247"/>
    </row>
    <row r="385" ht="12">
      <c r="C385" s="247"/>
    </row>
    <row r="386" ht="12">
      <c r="C386" s="247"/>
    </row>
    <row r="387" ht="12">
      <c r="C387" s="247"/>
    </row>
    <row r="388" ht="12">
      <c r="C388" s="247"/>
    </row>
    <row r="389" ht="12">
      <c r="C389" s="247"/>
    </row>
    <row r="390" ht="12">
      <c r="C390" s="247"/>
    </row>
    <row r="391" ht="12">
      <c r="C391" s="247"/>
    </row>
    <row r="392" ht="12">
      <c r="C392" s="247"/>
    </row>
    <row r="393" ht="12">
      <c r="C393" s="247"/>
    </row>
    <row r="394" ht="12">
      <c r="C394" s="247"/>
    </row>
    <row r="395" ht="12">
      <c r="C395" s="247"/>
    </row>
    <row r="396" ht="12">
      <c r="C396" s="247"/>
    </row>
    <row r="397" ht="12">
      <c r="C397" s="247"/>
    </row>
    <row r="398" ht="12">
      <c r="C398" s="247"/>
    </row>
    <row r="399" ht="12">
      <c r="C399" s="247"/>
    </row>
    <row r="400" ht="12">
      <c r="C400" s="247"/>
    </row>
    <row r="401" ht="12">
      <c r="C401" s="247"/>
    </row>
    <row r="402" ht="12">
      <c r="C402" s="247"/>
    </row>
    <row r="403" ht="12">
      <c r="C403" s="247"/>
    </row>
    <row r="404" ht="12">
      <c r="C404" s="247"/>
    </row>
    <row r="405" ht="12">
      <c r="C405" s="247"/>
    </row>
    <row r="406" ht="12">
      <c r="C406" s="247"/>
    </row>
    <row r="407" ht="12">
      <c r="C407" s="247"/>
    </row>
    <row r="408" ht="12">
      <c r="C408" s="247"/>
    </row>
    <row r="409" ht="12">
      <c r="C409" s="247"/>
    </row>
    <row r="410" ht="12">
      <c r="C410" s="247"/>
    </row>
    <row r="411" ht="12">
      <c r="C411" s="247"/>
    </row>
    <row r="412" ht="12">
      <c r="C412" s="247"/>
    </row>
    <row r="413" ht="12">
      <c r="C413" s="247"/>
    </row>
    <row r="414" ht="12">
      <c r="C414" s="247"/>
    </row>
    <row r="415" ht="12">
      <c r="C415" s="247"/>
    </row>
    <row r="416" ht="12">
      <c r="C416" s="247"/>
    </row>
    <row r="417" ht="12">
      <c r="C417" s="247"/>
    </row>
    <row r="418" ht="12">
      <c r="C418" s="247"/>
    </row>
    <row r="419" ht="12">
      <c r="C419" s="247"/>
    </row>
    <row r="420" ht="12">
      <c r="C420" s="247"/>
    </row>
    <row r="421" ht="12">
      <c r="C421" s="247"/>
    </row>
    <row r="422" ht="12">
      <c r="C422" s="247"/>
    </row>
    <row r="423" ht="12">
      <c r="C423" s="247"/>
    </row>
    <row r="424" ht="12">
      <c r="C424" s="247"/>
    </row>
    <row r="425" ht="12">
      <c r="C425" s="247"/>
    </row>
    <row r="426" ht="12">
      <c r="C426" s="247"/>
    </row>
    <row r="427" ht="12">
      <c r="C427" s="247"/>
    </row>
    <row r="428" ht="12">
      <c r="C428" s="247"/>
    </row>
    <row r="429" ht="12">
      <c r="C429" s="247"/>
    </row>
    <row r="430" ht="12">
      <c r="C430" s="247"/>
    </row>
    <row r="431" ht="12">
      <c r="C431" s="247"/>
    </row>
    <row r="432" ht="12">
      <c r="C432" s="247"/>
    </row>
    <row r="433" ht="12">
      <c r="C433" s="247"/>
    </row>
    <row r="434" ht="12">
      <c r="C434" s="247"/>
    </row>
    <row r="435" ht="12">
      <c r="C435" s="247"/>
    </row>
    <row r="436" ht="12">
      <c r="C436" s="247"/>
    </row>
    <row r="437" ht="12">
      <c r="C437" s="247"/>
    </row>
    <row r="438" ht="12">
      <c r="C438" s="247"/>
    </row>
    <row r="439" ht="12">
      <c r="C439" s="247"/>
    </row>
    <row r="440" ht="12">
      <c r="C440" s="247"/>
    </row>
    <row r="441" ht="12">
      <c r="C441" s="247"/>
    </row>
    <row r="442" ht="12">
      <c r="C442" s="247"/>
    </row>
    <row r="443" ht="12">
      <c r="C443" s="247"/>
    </row>
    <row r="444" ht="12">
      <c r="C444" s="247"/>
    </row>
    <row r="445" ht="12">
      <c r="C445" s="247"/>
    </row>
    <row r="446" ht="12">
      <c r="C446" s="247"/>
    </row>
    <row r="447" ht="12">
      <c r="C447" s="247"/>
    </row>
    <row r="448" ht="12">
      <c r="C448" s="247"/>
    </row>
    <row r="449" ht="12">
      <c r="C449" s="247"/>
    </row>
    <row r="450" ht="12">
      <c r="C450" s="247"/>
    </row>
    <row r="451" ht="12">
      <c r="C451" s="247"/>
    </row>
    <row r="452" ht="12">
      <c r="C452" s="247"/>
    </row>
    <row r="453" ht="12">
      <c r="C453" s="247"/>
    </row>
    <row r="454" ht="12">
      <c r="C454" s="247"/>
    </row>
    <row r="455" ht="12">
      <c r="C455" s="247"/>
    </row>
    <row r="456" ht="12">
      <c r="C456" s="247"/>
    </row>
    <row r="457" ht="12">
      <c r="C457" s="247"/>
    </row>
    <row r="458" ht="12">
      <c r="C458" s="247"/>
    </row>
    <row r="459" ht="12">
      <c r="C459" s="247"/>
    </row>
    <row r="460" ht="12">
      <c r="C460" s="247"/>
    </row>
    <row r="461" ht="12">
      <c r="C461" s="247"/>
    </row>
    <row r="462" ht="12">
      <c r="C462" s="247"/>
    </row>
    <row r="463" ht="12">
      <c r="C463" s="247"/>
    </row>
    <row r="464" ht="12">
      <c r="C464" s="247"/>
    </row>
    <row r="465" ht="12">
      <c r="C465" s="247"/>
    </row>
    <row r="466" ht="12">
      <c r="C466" s="247"/>
    </row>
    <row r="467" ht="12">
      <c r="C467" s="247"/>
    </row>
    <row r="468" ht="12">
      <c r="C468" s="247"/>
    </row>
    <row r="469" ht="12">
      <c r="C469" s="247"/>
    </row>
    <row r="470" ht="12">
      <c r="C470" s="247"/>
    </row>
    <row r="471" ht="12">
      <c r="C471" s="247"/>
    </row>
    <row r="472" ht="12">
      <c r="C472" s="247"/>
    </row>
    <row r="473" ht="12">
      <c r="C473" s="247"/>
    </row>
    <row r="474" ht="12">
      <c r="C474" s="247"/>
    </row>
    <row r="475" ht="12">
      <c r="C475" s="247"/>
    </row>
    <row r="476" ht="12">
      <c r="C476" s="247"/>
    </row>
    <row r="477" ht="12">
      <c r="C477" s="247"/>
    </row>
    <row r="478" ht="12">
      <c r="C478" s="247"/>
    </row>
    <row r="479" ht="12">
      <c r="C479" s="247"/>
    </row>
    <row r="480" ht="12">
      <c r="C480" s="247"/>
    </row>
    <row r="481" ht="12">
      <c r="C481" s="247"/>
    </row>
    <row r="482" ht="12">
      <c r="C482" s="247"/>
    </row>
    <row r="483" ht="12">
      <c r="C483" s="247"/>
    </row>
    <row r="484" ht="12">
      <c r="C484" s="247"/>
    </row>
    <row r="485" ht="12">
      <c r="C485" s="247"/>
    </row>
    <row r="486" ht="12">
      <c r="C486" s="247"/>
    </row>
    <row r="487" ht="12">
      <c r="C487" s="247"/>
    </row>
    <row r="488" ht="12">
      <c r="C488" s="247"/>
    </row>
    <row r="489" ht="12">
      <c r="C489" s="247"/>
    </row>
    <row r="490" ht="12">
      <c r="C490" s="247"/>
    </row>
    <row r="491" ht="12">
      <c r="C491" s="247"/>
    </row>
    <row r="492" ht="12">
      <c r="C492" s="247"/>
    </row>
    <row r="493" ht="12">
      <c r="C493" s="247"/>
    </row>
    <row r="494" ht="12">
      <c r="C494" s="247"/>
    </row>
    <row r="495" ht="12">
      <c r="C495" s="247"/>
    </row>
    <row r="496" ht="12">
      <c r="C496" s="247"/>
    </row>
    <row r="497" ht="12">
      <c r="C497" s="247"/>
    </row>
    <row r="498" ht="12">
      <c r="C498" s="247"/>
    </row>
    <row r="499" ht="12">
      <c r="C499" s="247"/>
    </row>
    <row r="500" ht="12">
      <c r="C500" s="247"/>
    </row>
    <row r="501" ht="12">
      <c r="C501" s="247"/>
    </row>
    <row r="502" ht="12">
      <c r="C502" s="247"/>
    </row>
    <row r="503" ht="12">
      <c r="C503" s="247"/>
    </row>
    <row r="504" ht="12">
      <c r="C504" s="247"/>
    </row>
    <row r="505" ht="12">
      <c r="C505" s="247"/>
    </row>
    <row r="506" ht="12">
      <c r="C506" s="247"/>
    </row>
    <row r="507" ht="12">
      <c r="C507" s="247"/>
    </row>
    <row r="508" ht="12">
      <c r="C508" s="247"/>
    </row>
    <row r="509" ht="12">
      <c r="C509" s="247"/>
    </row>
    <row r="510" ht="12">
      <c r="C510" s="247"/>
    </row>
    <row r="511" ht="12">
      <c r="C511" s="247"/>
    </row>
    <row r="512" ht="12">
      <c r="C512" s="247"/>
    </row>
    <row r="513" ht="12">
      <c r="C513" s="247"/>
    </row>
    <row r="514" ht="12">
      <c r="C514" s="247"/>
    </row>
    <row r="515" ht="12">
      <c r="C515" s="247"/>
    </row>
    <row r="516" ht="12">
      <c r="C516" s="247"/>
    </row>
    <row r="517" ht="12">
      <c r="C517" s="247"/>
    </row>
    <row r="518" ht="12">
      <c r="C518" s="247"/>
    </row>
    <row r="519" ht="12">
      <c r="C519" s="247"/>
    </row>
    <row r="520" ht="12">
      <c r="C520" s="247"/>
    </row>
    <row r="521" ht="12">
      <c r="C521" s="247"/>
    </row>
    <row r="522" ht="12">
      <c r="C522" s="247"/>
    </row>
    <row r="523" ht="12">
      <c r="C523" s="247"/>
    </row>
    <row r="524" ht="12">
      <c r="C524" s="247"/>
    </row>
    <row r="525" ht="12">
      <c r="C525" s="247"/>
    </row>
    <row r="526" ht="12">
      <c r="C526" s="247"/>
    </row>
    <row r="527" ht="12">
      <c r="C527" s="247"/>
    </row>
    <row r="528" ht="12">
      <c r="C528" s="247"/>
    </row>
    <row r="529" ht="12">
      <c r="C529" s="247"/>
    </row>
    <row r="530" ht="12">
      <c r="C530" s="247"/>
    </row>
    <row r="531" ht="12">
      <c r="C531" s="247"/>
    </row>
    <row r="532" ht="12">
      <c r="C532" s="247"/>
    </row>
    <row r="533" ht="12">
      <c r="C533" s="247"/>
    </row>
    <row r="534" ht="12">
      <c r="C534" s="247"/>
    </row>
    <row r="535" ht="12">
      <c r="C535" s="247"/>
    </row>
    <row r="536" ht="12">
      <c r="C536" s="247"/>
    </row>
    <row r="537" ht="12">
      <c r="C537" s="247"/>
    </row>
    <row r="538" ht="12">
      <c r="C538" s="247"/>
    </row>
    <row r="539" ht="12">
      <c r="C539" s="247"/>
    </row>
    <row r="540" ht="12">
      <c r="C540" s="247"/>
    </row>
    <row r="541" ht="12">
      <c r="C541" s="247"/>
    </row>
    <row r="542" ht="12">
      <c r="C542" s="247"/>
    </row>
    <row r="543" ht="12">
      <c r="C543" s="247"/>
    </row>
    <row r="544" ht="12">
      <c r="C544" s="247"/>
    </row>
    <row r="545" ht="12">
      <c r="C545" s="247"/>
    </row>
    <row r="546" ht="12">
      <c r="C546" s="247"/>
    </row>
    <row r="547" ht="12">
      <c r="C547" s="247"/>
    </row>
    <row r="548" ht="12">
      <c r="C548" s="247"/>
    </row>
    <row r="549" ht="12">
      <c r="C549" s="247"/>
    </row>
    <row r="550" ht="12">
      <c r="C550" s="247"/>
    </row>
    <row r="551" ht="12">
      <c r="C551" s="247"/>
    </row>
    <row r="552" ht="12">
      <c r="C552" s="247"/>
    </row>
    <row r="553" ht="12">
      <c r="C553" s="247"/>
    </row>
    <row r="554" ht="12">
      <c r="C554" s="247"/>
    </row>
    <row r="555" ht="12">
      <c r="C555" s="247"/>
    </row>
    <row r="556" ht="12">
      <c r="C556" s="247"/>
    </row>
    <row r="557" ht="12">
      <c r="C557" s="247"/>
    </row>
    <row r="558" ht="12">
      <c r="C558" s="247"/>
    </row>
    <row r="559" ht="12">
      <c r="C559" s="247"/>
    </row>
    <row r="560" ht="12">
      <c r="C560" s="247"/>
    </row>
    <row r="561" ht="12">
      <c r="C561" s="247"/>
    </row>
    <row r="562" ht="12">
      <c r="C562" s="247"/>
    </row>
    <row r="563" ht="12">
      <c r="C563" s="247"/>
    </row>
    <row r="564" ht="12">
      <c r="C564" s="247"/>
    </row>
    <row r="565" ht="12">
      <c r="C565" s="247"/>
    </row>
    <row r="566" ht="12">
      <c r="C566" s="247"/>
    </row>
    <row r="567" ht="12">
      <c r="C567" s="247"/>
    </row>
    <row r="568" ht="12">
      <c r="C568" s="247"/>
    </row>
    <row r="569" ht="12">
      <c r="C569" s="247"/>
    </row>
    <row r="570" ht="12">
      <c r="C570" s="247"/>
    </row>
    <row r="571" ht="12">
      <c r="C571" s="247"/>
    </row>
    <row r="572" ht="12">
      <c r="C572" s="247"/>
    </row>
    <row r="573" ht="12">
      <c r="C573" s="247"/>
    </row>
    <row r="574" ht="12">
      <c r="C574" s="247"/>
    </row>
    <row r="575" ht="12">
      <c r="C575" s="247"/>
    </row>
    <row r="576" ht="12">
      <c r="C576" s="247"/>
    </row>
    <row r="577" ht="12">
      <c r="C577" s="247"/>
    </row>
    <row r="578" ht="12">
      <c r="C578" s="247"/>
    </row>
    <row r="579" ht="12">
      <c r="C579" s="247"/>
    </row>
    <row r="580" ht="12">
      <c r="C580" s="247"/>
    </row>
    <row r="581" ht="12">
      <c r="C581" s="247"/>
    </row>
    <row r="582" ht="12">
      <c r="C582" s="247"/>
    </row>
    <row r="583" ht="12">
      <c r="C583" s="247"/>
    </row>
    <row r="584" ht="12">
      <c r="C584" s="247"/>
    </row>
    <row r="585" ht="12">
      <c r="C585" s="247"/>
    </row>
    <row r="586" ht="12">
      <c r="C586" s="247"/>
    </row>
    <row r="587" ht="12">
      <c r="C587" s="247"/>
    </row>
    <row r="588" ht="12">
      <c r="C588" s="247"/>
    </row>
    <row r="589" ht="12">
      <c r="C589" s="247"/>
    </row>
    <row r="590" ht="12">
      <c r="C590" s="247"/>
    </row>
    <row r="591" ht="12">
      <c r="C591" s="247"/>
    </row>
    <row r="592" ht="12">
      <c r="C592" s="247"/>
    </row>
    <row r="593" ht="12">
      <c r="C593" s="247"/>
    </row>
    <row r="594" ht="12">
      <c r="C594" s="247"/>
    </row>
    <row r="595" ht="12">
      <c r="C595" s="247"/>
    </row>
    <row r="596" ht="12">
      <c r="C596" s="247"/>
    </row>
    <row r="597" ht="12">
      <c r="C597" s="247"/>
    </row>
    <row r="598" ht="12">
      <c r="C598" s="247"/>
    </row>
    <row r="599" ht="12">
      <c r="C599" s="247"/>
    </row>
    <row r="600" ht="12">
      <c r="C600" s="247"/>
    </row>
    <row r="601" ht="12">
      <c r="C601" s="247"/>
    </row>
    <row r="602" ht="12">
      <c r="C602" s="247"/>
    </row>
    <row r="603" ht="12">
      <c r="C603" s="247"/>
    </row>
    <row r="604" ht="12">
      <c r="C604" s="247"/>
    </row>
    <row r="605" ht="12">
      <c r="C605" s="247"/>
    </row>
    <row r="606" ht="12">
      <c r="C606" s="247"/>
    </row>
    <row r="607" ht="12">
      <c r="C607" s="247"/>
    </row>
    <row r="608" ht="12">
      <c r="C608" s="247"/>
    </row>
    <row r="609" ht="12">
      <c r="C609" s="247"/>
    </row>
    <row r="610" ht="12">
      <c r="C610" s="247"/>
    </row>
    <row r="611" ht="12">
      <c r="C611" s="247"/>
    </row>
    <row r="612" ht="12">
      <c r="C612" s="247"/>
    </row>
    <row r="613" ht="12">
      <c r="C613" s="247"/>
    </row>
    <row r="614" ht="12">
      <c r="C614" s="247"/>
    </row>
    <row r="615" ht="12">
      <c r="C615" s="247"/>
    </row>
    <row r="616" ht="12">
      <c r="C616" s="247"/>
    </row>
    <row r="617" ht="12">
      <c r="C617" s="247"/>
    </row>
    <row r="618" ht="12">
      <c r="C618" s="247"/>
    </row>
    <row r="619" ht="12">
      <c r="C619" s="247"/>
    </row>
    <row r="620" ht="12">
      <c r="C620" s="247"/>
    </row>
    <row r="621" ht="12">
      <c r="C621" s="247"/>
    </row>
    <row r="622" ht="12">
      <c r="C622" s="247"/>
    </row>
    <row r="623" ht="12">
      <c r="C623" s="247"/>
    </row>
    <row r="624" ht="12">
      <c r="C624" s="247"/>
    </row>
    <row r="625" ht="12">
      <c r="C625" s="247"/>
    </row>
    <row r="626" ht="12">
      <c r="C626" s="247"/>
    </row>
    <row r="627" ht="12">
      <c r="C627" s="247"/>
    </row>
    <row r="628" ht="12">
      <c r="C628" s="247"/>
    </row>
    <row r="629" ht="12">
      <c r="C629" s="247"/>
    </row>
    <row r="630" ht="12">
      <c r="C630" s="247"/>
    </row>
    <row r="631" ht="12">
      <c r="C631" s="247"/>
    </row>
    <row r="632" ht="12">
      <c r="C632" s="247"/>
    </row>
    <row r="633" ht="12">
      <c r="C633" s="247"/>
    </row>
    <row r="634" ht="12">
      <c r="C634" s="247"/>
    </row>
    <row r="635" ht="12">
      <c r="C635" s="247"/>
    </row>
    <row r="636" ht="12">
      <c r="C636" s="247"/>
    </row>
    <row r="637" ht="12">
      <c r="C637" s="247"/>
    </row>
    <row r="638" ht="12">
      <c r="C638" s="247"/>
    </row>
    <row r="639" ht="12">
      <c r="C639" s="247"/>
    </row>
    <row r="640" ht="12">
      <c r="C640" s="247"/>
    </row>
    <row r="641" ht="12">
      <c r="C641" s="247"/>
    </row>
    <row r="642" ht="12">
      <c r="C642" s="247"/>
    </row>
    <row r="643" ht="12">
      <c r="C643" s="247"/>
    </row>
    <row r="644" ht="12">
      <c r="C644" s="247"/>
    </row>
    <row r="645" ht="12">
      <c r="C645" s="247"/>
    </row>
    <row r="646" ht="12">
      <c r="C646" s="247"/>
    </row>
    <row r="647" ht="12">
      <c r="C647" s="247"/>
    </row>
    <row r="648" ht="12">
      <c r="C648" s="247"/>
    </row>
    <row r="649" ht="12">
      <c r="C649" s="247"/>
    </row>
    <row r="650" ht="12">
      <c r="C650" s="247"/>
    </row>
    <row r="651" ht="12">
      <c r="C651" s="247"/>
    </row>
    <row r="652" ht="12">
      <c r="C652" s="247"/>
    </row>
    <row r="653" ht="12">
      <c r="C653" s="247"/>
    </row>
    <row r="654" ht="12">
      <c r="C654" s="247"/>
    </row>
    <row r="655" ht="12">
      <c r="C655" s="247"/>
    </row>
    <row r="656" ht="12">
      <c r="C656" s="247"/>
    </row>
    <row r="657" ht="12">
      <c r="C657" s="247"/>
    </row>
    <row r="658" ht="12">
      <c r="C658" s="247"/>
    </row>
    <row r="659" ht="12">
      <c r="C659" s="247"/>
    </row>
    <row r="660" ht="12">
      <c r="C660" s="247"/>
    </row>
    <row r="661" ht="12">
      <c r="C661" s="247"/>
    </row>
    <row r="662" ht="12">
      <c r="C662" s="247"/>
    </row>
    <row r="663" ht="12">
      <c r="C663" s="247"/>
    </row>
    <row r="664" ht="12">
      <c r="C664" s="247"/>
    </row>
    <row r="665" ht="12">
      <c r="C665" s="247"/>
    </row>
    <row r="666" ht="12">
      <c r="C666" s="247"/>
    </row>
    <row r="667" ht="12">
      <c r="C667" s="247"/>
    </row>
    <row r="668" ht="12">
      <c r="C668" s="247"/>
    </row>
    <row r="669" ht="12">
      <c r="C669" s="247"/>
    </row>
    <row r="670" ht="12">
      <c r="C670" s="247"/>
    </row>
    <row r="671" ht="12">
      <c r="C671" s="247"/>
    </row>
    <row r="672" ht="12">
      <c r="C672" s="247"/>
    </row>
    <row r="673" ht="12">
      <c r="C673" s="247"/>
    </row>
    <row r="674" ht="12">
      <c r="C674" s="247"/>
    </row>
    <row r="675" ht="12">
      <c r="C675" s="247"/>
    </row>
    <row r="676" ht="12">
      <c r="C676" s="247"/>
    </row>
    <row r="677" ht="12">
      <c r="C677" s="247"/>
    </row>
    <row r="678" ht="12">
      <c r="C678" s="247"/>
    </row>
    <row r="679" ht="12">
      <c r="C679" s="247"/>
    </row>
    <row r="680" ht="12">
      <c r="C680" s="247"/>
    </row>
    <row r="681" ht="12">
      <c r="C681" s="247"/>
    </row>
    <row r="682" ht="12">
      <c r="C682" s="247"/>
    </row>
    <row r="683" ht="12">
      <c r="C683" s="247"/>
    </row>
    <row r="684" ht="12">
      <c r="C684" s="247"/>
    </row>
    <row r="685" ht="12">
      <c r="C685" s="247"/>
    </row>
    <row r="686" ht="12">
      <c r="C686" s="247"/>
    </row>
    <row r="687" ht="12">
      <c r="C687" s="247"/>
    </row>
    <row r="688" ht="12">
      <c r="C688" s="247"/>
    </row>
    <row r="689" ht="12">
      <c r="C689" s="247"/>
    </row>
    <row r="690" ht="12">
      <c r="C690" s="247"/>
    </row>
    <row r="691" ht="12">
      <c r="C691" s="247"/>
    </row>
    <row r="692" ht="12">
      <c r="C692" s="247"/>
    </row>
    <row r="693" ht="12">
      <c r="C693" s="247"/>
    </row>
    <row r="694" ht="12">
      <c r="C694" s="247"/>
    </row>
    <row r="695" ht="12">
      <c r="C695" s="247"/>
    </row>
    <row r="696" ht="12">
      <c r="C696" s="247"/>
    </row>
    <row r="697" ht="12">
      <c r="C697" s="247"/>
    </row>
    <row r="698" ht="12">
      <c r="C698" s="247"/>
    </row>
    <row r="699" ht="12">
      <c r="C699" s="247"/>
    </row>
    <row r="700" ht="12">
      <c r="C700" s="247"/>
    </row>
    <row r="701" ht="12">
      <c r="C701" s="247"/>
    </row>
    <row r="702" ht="12">
      <c r="C702" s="247"/>
    </row>
    <row r="703" ht="12">
      <c r="C703" s="247"/>
    </row>
    <row r="704" ht="12">
      <c r="C704" s="247"/>
    </row>
    <row r="705" ht="12">
      <c r="C705" s="247"/>
    </row>
    <row r="706" ht="12">
      <c r="C706" s="247"/>
    </row>
    <row r="707" ht="12">
      <c r="C707" s="247"/>
    </row>
    <row r="708" ht="12">
      <c r="C708" s="247"/>
    </row>
    <row r="709" ht="12">
      <c r="C709" s="247"/>
    </row>
    <row r="710" ht="12">
      <c r="C710" s="247"/>
    </row>
    <row r="711" ht="12">
      <c r="C711" s="247"/>
    </row>
    <row r="712" ht="12">
      <c r="C712" s="247"/>
    </row>
    <row r="713" ht="12">
      <c r="C713" s="247"/>
    </row>
    <row r="714" ht="12">
      <c r="C714" s="247"/>
    </row>
    <row r="715" ht="12">
      <c r="C715" s="247"/>
    </row>
    <row r="716" ht="12">
      <c r="C716" s="247"/>
    </row>
    <row r="717" ht="12">
      <c r="C717" s="247"/>
    </row>
    <row r="718" ht="12">
      <c r="C718" s="247"/>
    </row>
    <row r="719" ht="12">
      <c r="C719" s="247"/>
    </row>
    <row r="720" ht="12">
      <c r="C720" s="247"/>
    </row>
    <row r="721" ht="12">
      <c r="C721" s="247"/>
    </row>
    <row r="722" ht="12">
      <c r="C722" s="247"/>
    </row>
    <row r="723" ht="12">
      <c r="C723" s="247"/>
    </row>
    <row r="724" ht="12">
      <c r="C724" s="247"/>
    </row>
    <row r="725" ht="12">
      <c r="C725" s="247"/>
    </row>
    <row r="726" ht="12">
      <c r="C726" s="247"/>
    </row>
    <row r="727" ht="12">
      <c r="C727" s="247"/>
    </row>
    <row r="728" ht="12">
      <c r="C728" s="247"/>
    </row>
    <row r="729" ht="12">
      <c r="C729" s="247"/>
    </row>
    <row r="730" ht="12">
      <c r="C730" s="247"/>
    </row>
    <row r="731" ht="12">
      <c r="C731" s="247"/>
    </row>
    <row r="732" ht="12">
      <c r="C732" s="247"/>
    </row>
    <row r="733" ht="12">
      <c r="C733" s="247"/>
    </row>
    <row r="734" ht="12">
      <c r="C734" s="247"/>
    </row>
    <row r="735" ht="12">
      <c r="C735" s="247"/>
    </row>
    <row r="736" ht="12">
      <c r="C736" s="247"/>
    </row>
    <row r="737" ht="12">
      <c r="C737" s="247"/>
    </row>
    <row r="738" ht="12">
      <c r="C738" s="247"/>
    </row>
    <row r="739" ht="12">
      <c r="C739" s="247"/>
    </row>
    <row r="740" ht="12">
      <c r="C740" s="247"/>
    </row>
    <row r="741" ht="12">
      <c r="C741" s="247"/>
    </row>
    <row r="742" ht="12">
      <c r="C742" s="247"/>
    </row>
    <row r="743" ht="12">
      <c r="C743" s="247"/>
    </row>
    <row r="744" ht="12">
      <c r="C744" s="247"/>
    </row>
    <row r="745" ht="12">
      <c r="C745" s="247"/>
    </row>
    <row r="746" ht="12">
      <c r="C746" s="247"/>
    </row>
    <row r="747" ht="12">
      <c r="C747" s="247"/>
    </row>
    <row r="748" ht="12">
      <c r="C748" s="247"/>
    </row>
    <row r="749" ht="12">
      <c r="C749" s="247"/>
    </row>
    <row r="750" ht="12">
      <c r="C750" s="247"/>
    </row>
    <row r="751" ht="12">
      <c r="C751" s="247"/>
    </row>
    <row r="752" ht="12">
      <c r="C752" s="247"/>
    </row>
    <row r="753" ht="12">
      <c r="C753" s="247"/>
    </row>
    <row r="754" ht="12">
      <c r="C754" s="247"/>
    </row>
    <row r="755" ht="12">
      <c r="C755" s="247"/>
    </row>
    <row r="756" ht="12">
      <c r="C756" s="247"/>
    </row>
    <row r="757" ht="12">
      <c r="C757" s="247"/>
    </row>
    <row r="758" ht="12">
      <c r="C758" s="247"/>
    </row>
    <row r="759" ht="12">
      <c r="C759" s="247"/>
    </row>
    <row r="760" ht="12">
      <c r="C760" s="247"/>
    </row>
    <row r="761" ht="12">
      <c r="C761" s="247"/>
    </row>
    <row r="762" ht="12">
      <c r="C762" s="247"/>
    </row>
    <row r="763" ht="12">
      <c r="C763" s="247"/>
    </row>
    <row r="764" ht="12">
      <c r="C764" s="247"/>
    </row>
    <row r="765" ht="12">
      <c r="C765" s="247"/>
    </row>
    <row r="766" ht="12">
      <c r="C766" s="247"/>
    </row>
    <row r="767" ht="12">
      <c r="C767" s="247"/>
    </row>
    <row r="768" ht="12">
      <c r="C768" s="247"/>
    </row>
    <row r="769" ht="12">
      <c r="C769" s="247"/>
    </row>
    <row r="770" ht="12">
      <c r="C770" s="247"/>
    </row>
    <row r="771" ht="12">
      <c r="C771" s="247"/>
    </row>
    <row r="772" ht="12">
      <c r="C772" s="247"/>
    </row>
    <row r="773" ht="12">
      <c r="C773" s="247"/>
    </row>
    <row r="774" ht="12">
      <c r="C774" s="247"/>
    </row>
    <row r="775" ht="12">
      <c r="C775" s="247"/>
    </row>
    <row r="776" ht="12">
      <c r="C776" s="247"/>
    </row>
    <row r="777" ht="12">
      <c r="C777" s="247"/>
    </row>
    <row r="778" ht="12">
      <c r="C778" s="247"/>
    </row>
    <row r="779" ht="12">
      <c r="C779" s="247"/>
    </row>
    <row r="780" ht="12">
      <c r="C780" s="247"/>
    </row>
    <row r="781" ht="12">
      <c r="C781" s="247"/>
    </row>
    <row r="782" ht="12">
      <c r="C782" s="247"/>
    </row>
    <row r="783" ht="12">
      <c r="C783" s="247"/>
    </row>
    <row r="784" ht="12">
      <c r="C784" s="247"/>
    </row>
    <row r="785" ht="12">
      <c r="C785" s="247"/>
    </row>
    <row r="786" ht="12">
      <c r="C786" s="247"/>
    </row>
    <row r="787" ht="12">
      <c r="C787" s="247"/>
    </row>
    <row r="788" ht="12">
      <c r="C788" s="247"/>
    </row>
    <row r="789" ht="12">
      <c r="C789" s="247"/>
    </row>
    <row r="790" ht="12">
      <c r="C790" s="247"/>
    </row>
    <row r="791" ht="12">
      <c r="C791" s="247"/>
    </row>
    <row r="792" ht="12">
      <c r="C792" s="247"/>
    </row>
    <row r="793" ht="12">
      <c r="C793" s="247"/>
    </row>
    <row r="794" ht="12">
      <c r="C794" s="247"/>
    </row>
    <row r="795" ht="12">
      <c r="C795" s="247"/>
    </row>
    <row r="796" ht="12">
      <c r="C796" s="247"/>
    </row>
    <row r="797" ht="12">
      <c r="C797" s="247"/>
    </row>
    <row r="798" ht="12">
      <c r="C798" s="247"/>
    </row>
    <row r="799" ht="12">
      <c r="C799" s="247"/>
    </row>
    <row r="800" ht="12">
      <c r="C800" s="247"/>
    </row>
    <row r="801" ht="12">
      <c r="C801" s="247"/>
    </row>
    <row r="802" ht="12">
      <c r="C802" s="247"/>
    </row>
    <row r="803" ht="12">
      <c r="C803" s="247"/>
    </row>
    <row r="804" ht="12">
      <c r="C804" s="247"/>
    </row>
    <row r="805" ht="12">
      <c r="C805" s="247"/>
    </row>
    <row r="806" ht="12">
      <c r="C806" s="247"/>
    </row>
    <row r="807" ht="12">
      <c r="C807" s="247"/>
    </row>
    <row r="808" ht="12">
      <c r="C808" s="247"/>
    </row>
    <row r="809" ht="12">
      <c r="C809" s="247"/>
    </row>
    <row r="810" ht="12">
      <c r="C810" s="247"/>
    </row>
    <row r="811" ht="12">
      <c r="C811" s="247"/>
    </row>
    <row r="812" ht="12">
      <c r="C812" s="247"/>
    </row>
    <row r="813" ht="12">
      <c r="C813" s="247"/>
    </row>
    <row r="814" ht="12">
      <c r="C814" s="247"/>
    </row>
    <row r="815" ht="12">
      <c r="C815" s="247"/>
    </row>
    <row r="816" ht="12">
      <c r="C816" s="247"/>
    </row>
    <row r="817" ht="12">
      <c r="C817" s="247"/>
    </row>
    <row r="818" ht="12">
      <c r="C818" s="247"/>
    </row>
    <row r="819" ht="12">
      <c r="C819" s="247"/>
    </row>
    <row r="820" ht="12">
      <c r="C820" s="247"/>
    </row>
    <row r="821" ht="12">
      <c r="C821" s="247"/>
    </row>
    <row r="822" ht="12">
      <c r="C822" s="247"/>
    </row>
    <row r="823" ht="12">
      <c r="C823" s="247"/>
    </row>
    <row r="824" ht="12">
      <c r="C824" s="247"/>
    </row>
    <row r="825" ht="12">
      <c r="C825" s="247"/>
    </row>
    <row r="826" ht="12">
      <c r="C826" s="247"/>
    </row>
    <row r="827" ht="12">
      <c r="C827" s="247"/>
    </row>
    <row r="828" ht="12">
      <c r="C828" s="247"/>
    </row>
    <row r="829" ht="12">
      <c r="C829" s="247"/>
    </row>
    <row r="830" ht="12">
      <c r="C830" s="247"/>
    </row>
    <row r="831" ht="12">
      <c r="C831" s="247"/>
    </row>
    <row r="832" ht="12">
      <c r="C832" s="247"/>
    </row>
    <row r="833" ht="12">
      <c r="C833" s="247"/>
    </row>
    <row r="834" ht="12">
      <c r="C834" s="247"/>
    </row>
    <row r="835" ht="12">
      <c r="C835" s="247"/>
    </row>
    <row r="836" ht="12">
      <c r="C836" s="247"/>
    </row>
    <row r="837" ht="12">
      <c r="C837" s="247"/>
    </row>
    <row r="838" ht="12">
      <c r="C838" s="247"/>
    </row>
    <row r="839" ht="12">
      <c r="C839" s="247"/>
    </row>
    <row r="840" ht="12">
      <c r="C840" s="247"/>
    </row>
    <row r="841" ht="12">
      <c r="C841" s="247"/>
    </row>
    <row r="842" ht="12">
      <c r="C842" s="247"/>
    </row>
    <row r="843" ht="12">
      <c r="C843" s="247"/>
    </row>
    <row r="844" ht="12">
      <c r="C844" s="247"/>
    </row>
    <row r="845" ht="12">
      <c r="C845" s="247"/>
    </row>
    <row r="846" ht="12">
      <c r="C846" s="247"/>
    </row>
    <row r="847" ht="12">
      <c r="C847" s="247"/>
    </row>
    <row r="848" ht="12">
      <c r="C848" s="247"/>
    </row>
    <row r="849" ht="12">
      <c r="C849" s="247"/>
    </row>
    <row r="850" ht="12">
      <c r="C850" s="247"/>
    </row>
    <row r="851" ht="12">
      <c r="C851" s="247"/>
    </row>
    <row r="852" ht="12">
      <c r="C852" s="247"/>
    </row>
    <row r="853" ht="12">
      <c r="C853" s="247"/>
    </row>
    <row r="854" ht="12">
      <c r="C854" s="247"/>
    </row>
    <row r="855" ht="12">
      <c r="C855" s="247"/>
    </row>
    <row r="856" ht="12">
      <c r="C856" s="247"/>
    </row>
    <row r="857" ht="12">
      <c r="C857" s="247"/>
    </row>
    <row r="858" ht="12">
      <c r="C858" s="247"/>
    </row>
    <row r="859" ht="12">
      <c r="C859" s="247"/>
    </row>
    <row r="860" ht="12">
      <c r="C860" s="247"/>
    </row>
    <row r="861" ht="12">
      <c r="C861" s="247"/>
    </row>
    <row r="862" ht="12">
      <c r="C862" s="247"/>
    </row>
    <row r="863" ht="12">
      <c r="C863" s="247"/>
    </row>
    <row r="864" ht="12">
      <c r="C864" s="247"/>
    </row>
    <row r="865" ht="12">
      <c r="C865" s="247"/>
    </row>
    <row r="866" ht="12">
      <c r="C866" s="247"/>
    </row>
    <row r="867" ht="12">
      <c r="C867" s="247"/>
    </row>
    <row r="868" ht="12">
      <c r="C868" s="247"/>
    </row>
    <row r="869" ht="12">
      <c r="C869" s="247"/>
    </row>
    <row r="870" ht="12">
      <c r="C870" s="247"/>
    </row>
    <row r="871" ht="12">
      <c r="C871" s="247"/>
    </row>
    <row r="872" ht="12">
      <c r="C872" s="247"/>
    </row>
    <row r="873" ht="12">
      <c r="C873" s="247"/>
    </row>
    <row r="874" ht="12">
      <c r="C874" s="247"/>
    </row>
    <row r="875" ht="12">
      <c r="C875" s="247"/>
    </row>
    <row r="876" ht="12">
      <c r="C876" s="247"/>
    </row>
    <row r="877" ht="12">
      <c r="C877" s="247"/>
    </row>
    <row r="878" ht="12">
      <c r="C878" s="247"/>
    </row>
    <row r="879" ht="12">
      <c r="C879" s="247"/>
    </row>
    <row r="880" ht="12">
      <c r="C880" s="247"/>
    </row>
    <row r="881" ht="12">
      <c r="C881" s="247"/>
    </row>
    <row r="882" ht="12">
      <c r="C882" s="247"/>
    </row>
    <row r="883" ht="12">
      <c r="C883" s="247"/>
    </row>
    <row r="884" ht="12">
      <c r="C884" s="247"/>
    </row>
    <row r="885" ht="12">
      <c r="C885" s="247"/>
    </row>
    <row r="886" ht="12">
      <c r="C886" s="247"/>
    </row>
    <row r="887" ht="12">
      <c r="C887" s="247"/>
    </row>
    <row r="888" ht="12">
      <c r="C888" s="247"/>
    </row>
    <row r="889" ht="12">
      <c r="C889" s="247"/>
    </row>
    <row r="890" ht="12">
      <c r="C890" s="247"/>
    </row>
    <row r="891" ht="12">
      <c r="C891" s="247"/>
    </row>
    <row r="892" ht="12">
      <c r="C892" s="247"/>
    </row>
    <row r="893" ht="12">
      <c r="C893" s="247"/>
    </row>
    <row r="894" ht="12">
      <c r="C894" s="247"/>
    </row>
    <row r="895" ht="12">
      <c r="C895" s="247"/>
    </row>
    <row r="896" ht="12">
      <c r="C896" s="247"/>
    </row>
    <row r="897" ht="12">
      <c r="C897" s="247"/>
    </row>
    <row r="898" ht="12">
      <c r="C898" s="247"/>
    </row>
    <row r="899" ht="12">
      <c r="C899" s="247"/>
    </row>
    <row r="900" ht="12">
      <c r="C900" s="247"/>
    </row>
    <row r="901" ht="12">
      <c r="C901" s="247"/>
    </row>
    <row r="902" ht="12">
      <c r="C902" s="247"/>
    </row>
    <row r="903" ht="12">
      <c r="C903" s="247"/>
    </row>
    <row r="904" ht="12">
      <c r="C904" s="247"/>
    </row>
    <row r="905" ht="12">
      <c r="C905" s="247"/>
    </row>
    <row r="906" ht="12">
      <c r="C906" s="247"/>
    </row>
    <row r="907" ht="12">
      <c r="C907" s="247"/>
    </row>
    <row r="908" ht="12">
      <c r="C908" s="247"/>
    </row>
    <row r="909" ht="12">
      <c r="C909" s="247"/>
    </row>
    <row r="910" ht="12">
      <c r="C910" s="247"/>
    </row>
    <row r="911" ht="12">
      <c r="C911" s="247"/>
    </row>
    <row r="912" ht="12">
      <c r="C912" s="247"/>
    </row>
    <row r="913" ht="12">
      <c r="C913" s="247"/>
    </row>
    <row r="914" ht="12">
      <c r="C914" s="247"/>
    </row>
    <row r="915" ht="12">
      <c r="C915" s="247"/>
    </row>
    <row r="916" ht="12">
      <c r="C916" s="247"/>
    </row>
    <row r="917" ht="12">
      <c r="C917" s="247"/>
    </row>
    <row r="918" ht="12">
      <c r="C918" s="247"/>
    </row>
    <row r="919" ht="12">
      <c r="C919" s="247"/>
    </row>
    <row r="920" ht="12">
      <c r="C920" s="247"/>
    </row>
    <row r="921" ht="12">
      <c r="C921" s="247"/>
    </row>
    <row r="922" ht="12">
      <c r="C922" s="247"/>
    </row>
    <row r="923" ht="12">
      <c r="C923" s="247"/>
    </row>
    <row r="924" ht="12">
      <c r="C924" s="247"/>
    </row>
    <row r="925" ht="12">
      <c r="C925" s="247"/>
    </row>
    <row r="926" ht="12">
      <c r="C926" s="247"/>
    </row>
    <row r="927" ht="12">
      <c r="C927" s="247"/>
    </row>
    <row r="928" ht="12">
      <c r="C928" s="247"/>
    </row>
    <row r="929" ht="12">
      <c r="C929" s="247"/>
    </row>
    <row r="930" ht="12">
      <c r="C930" s="247"/>
    </row>
    <row r="931" ht="12">
      <c r="C931" s="247"/>
    </row>
    <row r="932" ht="12">
      <c r="C932" s="247"/>
    </row>
    <row r="933" ht="12">
      <c r="C933" s="247"/>
    </row>
    <row r="934" ht="12">
      <c r="C934" s="247"/>
    </row>
    <row r="935" ht="12">
      <c r="C935" s="247"/>
    </row>
    <row r="936" ht="12">
      <c r="C936" s="247"/>
    </row>
    <row r="937" ht="12">
      <c r="C937" s="247"/>
    </row>
    <row r="938" ht="12">
      <c r="C938" s="247"/>
    </row>
    <row r="939" ht="12">
      <c r="C939" s="247"/>
    </row>
    <row r="940" ht="12">
      <c r="C940" s="247"/>
    </row>
    <row r="941" ht="12">
      <c r="C941" s="247"/>
    </row>
    <row r="942" ht="12">
      <c r="C942" s="247"/>
    </row>
    <row r="943" ht="12">
      <c r="C943" s="247"/>
    </row>
    <row r="944" ht="12">
      <c r="C944" s="247"/>
    </row>
    <row r="945" ht="12">
      <c r="C945" s="247"/>
    </row>
    <row r="946" ht="12">
      <c r="C946" s="247"/>
    </row>
    <row r="947" ht="12">
      <c r="C947" s="247"/>
    </row>
    <row r="948" ht="12">
      <c r="C948" s="247"/>
    </row>
    <row r="949" ht="12">
      <c r="C949" s="247"/>
    </row>
    <row r="950" ht="12">
      <c r="C950" s="247"/>
    </row>
    <row r="951" ht="12">
      <c r="C951" s="247"/>
    </row>
    <row r="952" ht="12">
      <c r="C952" s="247"/>
    </row>
    <row r="953" ht="12">
      <c r="C953" s="247"/>
    </row>
    <row r="954" ht="12">
      <c r="C954" s="247"/>
    </row>
    <row r="955" ht="12">
      <c r="C955" s="247"/>
    </row>
    <row r="956" ht="12">
      <c r="C956" s="247"/>
    </row>
    <row r="957" ht="12">
      <c r="C957" s="247"/>
    </row>
    <row r="958" ht="12">
      <c r="C958" s="247"/>
    </row>
    <row r="959" ht="12">
      <c r="C959" s="247"/>
    </row>
    <row r="960" ht="12">
      <c r="C960" s="247"/>
    </row>
    <row r="961" ht="12">
      <c r="C961" s="247"/>
    </row>
    <row r="962" ht="12">
      <c r="C962" s="247"/>
    </row>
    <row r="963" ht="12">
      <c r="C963" s="247"/>
    </row>
    <row r="964" ht="12">
      <c r="C964" s="247"/>
    </row>
    <row r="965" ht="12">
      <c r="C965" s="247"/>
    </row>
    <row r="966" ht="12">
      <c r="C966" s="247"/>
    </row>
    <row r="967" ht="12">
      <c r="C967" s="247"/>
    </row>
    <row r="968" ht="12">
      <c r="C968" s="247"/>
    </row>
    <row r="969" ht="12">
      <c r="C969" s="247"/>
    </row>
    <row r="970" ht="12">
      <c r="C970" s="247"/>
    </row>
    <row r="971" ht="12">
      <c r="C971" s="247"/>
    </row>
    <row r="972" ht="12">
      <c r="C972" s="247"/>
    </row>
    <row r="973" ht="12">
      <c r="C973" s="247"/>
    </row>
    <row r="974" ht="12">
      <c r="C974" s="247"/>
    </row>
    <row r="975" ht="12">
      <c r="C975" s="247"/>
    </row>
    <row r="976" ht="12">
      <c r="C976" s="247"/>
    </row>
    <row r="977" ht="12">
      <c r="C977" s="247"/>
    </row>
    <row r="978" ht="12">
      <c r="C978" s="247"/>
    </row>
    <row r="979" ht="12">
      <c r="C979" s="247"/>
    </row>
    <row r="980" ht="12">
      <c r="C980" s="247"/>
    </row>
    <row r="981" ht="12">
      <c r="C981" s="247"/>
    </row>
    <row r="982" ht="12">
      <c r="C982" s="247"/>
    </row>
    <row r="983" ht="12">
      <c r="C983" s="247"/>
    </row>
    <row r="984" ht="12">
      <c r="C984" s="247"/>
    </row>
    <row r="985" ht="12">
      <c r="C985" s="247"/>
    </row>
    <row r="986" ht="12">
      <c r="C986" s="247"/>
    </row>
    <row r="987" ht="12">
      <c r="C987" s="247"/>
    </row>
    <row r="988" ht="12">
      <c r="C988" s="247"/>
    </row>
    <row r="989" ht="12">
      <c r="C989" s="247"/>
    </row>
    <row r="990" ht="12">
      <c r="C990" s="247"/>
    </row>
    <row r="991" ht="12">
      <c r="C991" s="247"/>
    </row>
    <row r="992" ht="12">
      <c r="C992" s="247"/>
    </row>
    <row r="993" ht="12">
      <c r="C993" s="247"/>
    </row>
    <row r="994" ht="12">
      <c r="C994" s="247"/>
    </row>
    <row r="995" ht="12">
      <c r="C995" s="247"/>
    </row>
    <row r="996" ht="12">
      <c r="C996" s="247"/>
    </row>
    <row r="997" ht="12">
      <c r="C997" s="247"/>
    </row>
    <row r="998" ht="12">
      <c r="C998" s="247"/>
    </row>
    <row r="999" ht="12">
      <c r="C999" s="247"/>
    </row>
    <row r="1000" ht="12">
      <c r="C1000" s="247"/>
    </row>
    <row r="1001" ht="12">
      <c r="C1001" s="247"/>
    </row>
    <row r="1002" ht="12">
      <c r="C1002" s="247"/>
    </row>
    <row r="1003" ht="12">
      <c r="C1003" s="247"/>
    </row>
    <row r="1004" ht="12">
      <c r="C1004" s="247"/>
    </row>
    <row r="1005" ht="12">
      <c r="C1005" s="247"/>
    </row>
    <row r="1006" ht="12">
      <c r="C1006" s="247"/>
    </row>
    <row r="1007" ht="12">
      <c r="C1007" s="247"/>
    </row>
    <row r="1008" ht="12">
      <c r="C1008" s="247"/>
    </row>
    <row r="1009" ht="12">
      <c r="C1009" s="247"/>
    </row>
    <row r="1010" ht="12">
      <c r="C1010" s="247"/>
    </row>
    <row r="1011" ht="12">
      <c r="C1011" s="247"/>
    </row>
    <row r="1012" ht="12">
      <c r="C1012" s="247"/>
    </row>
    <row r="1013" ht="12">
      <c r="C1013" s="247"/>
    </row>
    <row r="1014" ht="12">
      <c r="C1014" s="247"/>
    </row>
    <row r="1015" ht="12">
      <c r="C1015" s="247"/>
    </row>
    <row r="1016" ht="12">
      <c r="C1016" s="247"/>
    </row>
    <row r="1017" ht="12">
      <c r="C1017" s="247"/>
    </row>
    <row r="1018" ht="12">
      <c r="C1018" s="247"/>
    </row>
    <row r="1019" ht="12">
      <c r="C1019" s="247"/>
    </row>
    <row r="1020" ht="12">
      <c r="C1020" s="247"/>
    </row>
    <row r="1021" ht="12">
      <c r="C1021" s="247"/>
    </row>
  </sheetData>
  <mergeCells count="4">
    <mergeCell ref="B51:D51"/>
    <mergeCell ref="F51:H51"/>
    <mergeCell ref="B4:D4"/>
    <mergeCell ref="F4:H4"/>
  </mergeCells>
  <printOptions/>
  <pageMargins left="0.65" right="0.75" top="1" bottom="1" header="0.5" footer="0.5"/>
  <pageSetup horizontalDpi="600" verticalDpi="600" orientation="landscape" paperSize="9" scale="80" r:id="rId1"/>
  <rowBreaks count="1" manualBreakCount="1">
    <brk id="46" max="11" man="1"/>
  </rowBreaks>
</worksheet>
</file>

<file path=xl/worksheets/sheet7.xml><?xml version="1.0" encoding="utf-8"?>
<worksheet xmlns="http://schemas.openxmlformats.org/spreadsheetml/2006/main" xmlns:r="http://schemas.openxmlformats.org/officeDocument/2006/relationships">
  <dimension ref="A1:Y77"/>
  <sheetViews>
    <sheetView showGridLines="0" workbookViewId="0" topLeftCell="A25">
      <selection activeCell="F44" sqref="F44"/>
    </sheetView>
  </sheetViews>
  <sheetFormatPr defaultColWidth="9.625" defaultRowHeight="12.75"/>
  <cols>
    <col min="1" max="1" width="59.375" style="266" customWidth="1"/>
    <col min="2" max="2" width="11.125" style="266" bestFit="1" customWidth="1"/>
    <col min="3" max="3" width="9.75390625" style="266" customWidth="1"/>
    <col min="4" max="4" width="11.375" style="271" bestFit="1" customWidth="1"/>
    <col min="5" max="5" width="1.75390625" style="271" customWidth="1"/>
    <col min="6" max="6" width="11.125" style="266" bestFit="1" customWidth="1"/>
    <col min="7" max="7" width="9.25390625" style="266" customWidth="1"/>
    <col min="8" max="8" width="9.375" style="271" customWidth="1"/>
    <col min="9" max="9" width="11.00390625" style="271" customWidth="1"/>
    <col min="10" max="10" width="9.375" style="266" customWidth="1"/>
    <col min="11" max="11" width="11.375" style="271" customWidth="1"/>
    <col min="12" max="12" width="1.625" style="271" customWidth="1"/>
    <col min="13" max="13" width="9.625" style="266" customWidth="1"/>
    <col min="14" max="14" width="12.25390625" style="266" bestFit="1" customWidth="1"/>
    <col min="15" max="15" width="14.875" style="266" bestFit="1" customWidth="1"/>
    <col min="16" max="16384" width="9.625" style="266" customWidth="1"/>
  </cols>
  <sheetData>
    <row r="1" spans="1:15" ht="15.75" customHeight="1">
      <c r="A1" s="697" t="s">
        <v>347</v>
      </c>
      <c r="B1" s="699"/>
      <c r="C1" s="699"/>
      <c r="D1" s="699"/>
      <c r="E1" s="699"/>
      <c r="F1" s="699"/>
      <c r="G1" s="699"/>
      <c r="H1" s="699"/>
      <c r="I1" s="699"/>
      <c r="J1" s="699"/>
      <c r="K1" s="699"/>
      <c r="L1" s="700"/>
      <c r="N1" s="972"/>
      <c r="O1" s="973"/>
    </row>
    <row r="2" spans="1:12" ht="12.75">
      <c r="A2" s="525"/>
      <c r="B2" s="267"/>
      <c r="C2" s="115"/>
      <c r="D2" s="115"/>
      <c r="E2" s="115"/>
      <c r="F2" s="267"/>
      <c r="G2" s="267"/>
      <c r="H2" s="268"/>
      <c r="I2" s="268"/>
      <c r="J2" s="267"/>
      <c r="K2" s="139" t="s">
        <v>686</v>
      </c>
      <c r="L2" s="533"/>
    </row>
    <row r="3" spans="1:12" ht="12.75">
      <c r="A3" s="525"/>
      <c r="B3" s="1035" t="s">
        <v>717</v>
      </c>
      <c r="C3" s="1035"/>
      <c r="D3" s="1035"/>
      <c r="E3" s="115"/>
      <c r="F3" s="1035" t="s">
        <v>718</v>
      </c>
      <c r="G3" s="1035"/>
      <c r="H3" s="1035"/>
      <c r="I3" s="268"/>
      <c r="J3" s="267"/>
      <c r="K3" s="139"/>
      <c r="L3" s="533"/>
    </row>
    <row r="4" spans="1:25" s="104" customFormat="1" ht="12.75">
      <c r="A4" s="523"/>
      <c r="B4" s="99"/>
      <c r="C4" s="99"/>
      <c r="D4" s="107"/>
      <c r="E4" s="107"/>
      <c r="F4" s="99"/>
      <c r="G4" s="99"/>
      <c r="H4" s="107"/>
      <c r="I4" s="107" t="s">
        <v>742</v>
      </c>
      <c r="J4" s="99"/>
      <c r="K4" s="101" t="s">
        <v>783</v>
      </c>
      <c r="L4" s="462"/>
      <c r="N4" s="149"/>
      <c r="O4" s="149"/>
      <c r="P4" s="149"/>
      <c r="Q4" s="150"/>
      <c r="R4" s="150"/>
      <c r="S4" s="150"/>
      <c r="T4" s="150"/>
      <c r="U4" s="150"/>
      <c r="V4" s="150"/>
      <c r="W4" s="105"/>
      <c r="X4" s="105"/>
      <c r="Y4" s="105"/>
    </row>
    <row r="5" spans="1:25" s="104" customFormat="1" ht="12.75">
      <c r="A5" s="487"/>
      <c r="B5" s="99"/>
      <c r="C5" s="101" t="s">
        <v>682</v>
      </c>
      <c r="D5" s="101" t="s">
        <v>683</v>
      </c>
      <c r="E5" s="101"/>
      <c r="F5" s="101" t="s">
        <v>61</v>
      </c>
      <c r="G5" s="101" t="s">
        <v>684</v>
      </c>
      <c r="H5" s="101" t="s">
        <v>683</v>
      </c>
      <c r="I5" s="101" t="s">
        <v>522</v>
      </c>
      <c r="J5" s="101" t="s">
        <v>685</v>
      </c>
      <c r="K5" s="101" t="s">
        <v>522</v>
      </c>
      <c r="L5" s="462"/>
      <c r="N5" s="149"/>
      <c r="O5" s="149"/>
      <c r="P5" s="149"/>
      <c r="Q5" s="150"/>
      <c r="R5" s="150"/>
      <c r="S5" s="150"/>
      <c r="T5" s="150"/>
      <c r="U5" s="150"/>
      <c r="V5" s="150"/>
      <c r="W5" s="105"/>
      <c r="X5" s="105"/>
      <c r="Y5" s="105"/>
    </row>
    <row r="6" spans="1:25" s="104" customFormat="1" ht="12.75">
      <c r="A6" s="465"/>
      <c r="B6" s="101" t="s">
        <v>652</v>
      </c>
      <c r="C6" s="101" t="s">
        <v>63</v>
      </c>
      <c r="D6" s="101" t="s">
        <v>691</v>
      </c>
      <c r="E6" s="101"/>
      <c r="F6" s="101" t="s">
        <v>64</v>
      </c>
      <c r="G6" s="101" t="s">
        <v>65</v>
      </c>
      <c r="H6" s="101" t="s">
        <v>65</v>
      </c>
      <c r="I6" s="108" t="s">
        <v>523</v>
      </c>
      <c r="J6" s="101" t="s">
        <v>653</v>
      </c>
      <c r="K6" s="108" t="s">
        <v>523</v>
      </c>
      <c r="L6" s="534"/>
      <c r="N6" s="149"/>
      <c r="O6" s="149"/>
      <c r="P6" s="149"/>
      <c r="Q6" s="150"/>
      <c r="R6" s="150"/>
      <c r="S6" s="150"/>
      <c r="T6" s="150"/>
      <c r="U6" s="150"/>
      <c r="V6" s="150"/>
      <c r="W6" s="105"/>
      <c r="X6" s="105"/>
      <c r="Y6" s="105"/>
    </row>
    <row r="7" spans="1:25" s="104" customFormat="1" ht="12.75">
      <c r="A7" s="523"/>
      <c r="B7" s="109"/>
      <c r="C7" s="109"/>
      <c r="D7" s="110"/>
      <c r="E7" s="110"/>
      <c r="F7" s="109"/>
      <c r="G7" s="109"/>
      <c r="H7" s="110"/>
      <c r="I7" s="110"/>
      <c r="J7" s="109"/>
      <c r="K7" s="400"/>
      <c r="L7" s="524"/>
      <c r="N7" s="105"/>
      <c r="O7" s="105"/>
      <c r="P7" s="105"/>
      <c r="Q7" s="105"/>
      <c r="R7" s="105"/>
      <c r="S7" s="105"/>
      <c r="T7" s="105"/>
      <c r="U7" s="105"/>
      <c r="V7" s="105"/>
      <c r="W7" s="105"/>
      <c r="X7" s="105"/>
      <c r="Y7" s="105"/>
    </row>
    <row r="8" spans="1:25" s="104" customFormat="1" ht="12.75">
      <c r="A8" s="832" t="s">
        <v>786</v>
      </c>
      <c r="B8" s="109"/>
      <c r="C8" s="109"/>
      <c r="D8" s="110"/>
      <c r="E8" s="110"/>
      <c r="F8" s="109"/>
      <c r="G8" s="109"/>
      <c r="H8" s="110"/>
      <c r="I8" s="110"/>
      <c r="J8" s="109"/>
      <c r="K8" s="400"/>
      <c r="L8" s="524"/>
      <c r="N8" s="105"/>
      <c r="O8" s="105"/>
      <c r="P8" s="105"/>
      <c r="Q8" s="105"/>
      <c r="R8" s="105"/>
      <c r="S8" s="105"/>
      <c r="T8" s="105"/>
      <c r="U8" s="105"/>
      <c r="V8" s="105"/>
      <c r="W8" s="105"/>
      <c r="X8" s="105"/>
      <c r="Y8" s="105"/>
    </row>
    <row r="9" spans="1:25" s="104" customFormat="1" ht="12.75">
      <c r="A9" s="530" t="s">
        <v>524</v>
      </c>
      <c r="B9" s="111">
        <v>2061</v>
      </c>
      <c r="C9" s="111">
        <v>8124</v>
      </c>
      <c r="D9" s="112">
        <v>10185</v>
      </c>
      <c r="E9" s="112"/>
      <c r="F9" s="111">
        <v>19299</v>
      </c>
      <c r="G9" s="111">
        <v>583</v>
      </c>
      <c r="H9" s="112">
        <v>19882</v>
      </c>
      <c r="I9" s="112">
        <v>-9698</v>
      </c>
      <c r="J9" s="111">
        <v>2247</v>
      </c>
      <c r="K9" s="112">
        <v>-7451</v>
      </c>
      <c r="L9" s="526"/>
      <c r="N9" s="105"/>
      <c r="O9" s="105"/>
      <c r="P9" s="157"/>
      <c r="Q9" s="148"/>
      <c r="R9" s="148"/>
      <c r="S9" s="148"/>
      <c r="T9" s="148"/>
      <c r="U9" s="105"/>
      <c r="V9" s="148"/>
      <c r="W9" s="105"/>
      <c r="X9" s="105"/>
      <c r="Y9" s="105"/>
    </row>
    <row r="10" spans="1:25" s="104" customFormat="1" ht="12.75">
      <c r="A10" s="530" t="s">
        <v>787</v>
      </c>
      <c r="B10" s="111">
        <v>682</v>
      </c>
      <c r="C10" s="111">
        <v>572</v>
      </c>
      <c r="D10" s="112">
        <v>1254</v>
      </c>
      <c r="E10" s="112"/>
      <c r="F10" s="111">
        <v>1515</v>
      </c>
      <c r="G10" s="111">
        <v>1751</v>
      </c>
      <c r="H10" s="112">
        <v>3266</v>
      </c>
      <c r="I10" s="112">
        <v>-2012</v>
      </c>
      <c r="J10" s="111">
        <v>495</v>
      </c>
      <c r="K10" s="112">
        <v>-1517</v>
      </c>
      <c r="L10" s="526"/>
      <c r="N10" s="105"/>
      <c r="O10" s="105"/>
      <c r="P10" s="157"/>
      <c r="Q10" s="148"/>
      <c r="R10" s="148"/>
      <c r="S10" s="148"/>
      <c r="T10" s="148"/>
      <c r="U10" s="105"/>
      <c r="V10" s="148"/>
      <c r="W10" s="105"/>
      <c r="X10" s="105"/>
      <c r="Y10" s="105"/>
    </row>
    <row r="11" spans="1:25" s="104" customFormat="1" ht="12.75">
      <c r="A11" s="530" t="s">
        <v>788</v>
      </c>
      <c r="B11" s="111">
        <v>3863</v>
      </c>
      <c r="C11" s="111">
        <v>5907</v>
      </c>
      <c r="D11" s="112">
        <v>9770</v>
      </c>
      <c r="E11" s="112"/>
      <c r="F11" s="111">
        <v>8760</v>
      </c>
      <c r="G11" s="111">
        <v>626</v>
      </c>
      <c r="H11" s="112">
        <v>9386</v>
      </c>
      <c r="I11" s="112">
        <v>384</v>
      </c>
      <c r="J11" s="111">
        <v>1822</v>
      </c>
      <c r="K11" s="112">
        <v>2206</v>
      </c>
      <c r="L11" s="526"/>
      <c r="N11" s="105"/>
      <c r="O11" s="105"/>
      <c r="P11" s="157"/>
      <c r="Q11" s="148"/>
      <c r="R11" s="148"/>
      <c r="S11" s="148"/>
      <c r="T11" s="148"/>
      <c r="U11" s="105"/>
      <c r="V11" s="148"/>
      <c r="W11" s="105"/>
      <c r="X11" s="105"/>
      <c r="Y11" s="105"/>
    </row>
    <row r="12" spans="1:25" s="104" customFormat="1" ht="12.75">
      <c r="A12" s="530" t="s">
        <v>789</v>
      </c>
      <c r="B12" s="111">
        <v>0</v>
      </c>
      <c r="C12" s="111">
        <v>0</v>
      </c>
      <c r="D12" s="112">
        <v>0</v>
      </c>
      <c r="E12" s="112"/>
      <c r="F12" s="111">
        <v>0</v>
      </c>
      <c r="G12" s="111">
        <v>0</v>
      </c>
      <c r="H12" s="112">
        <v>0</v>
      </c>
      <c r="I12" s="112">
        <v>0</v>
      </c>
      <c r="J12" s="111">
        <v>0</v>
      </c>
      <c r="K12" s="112">
        <v>0</v>
      </c>
      <c r="L12" s="526"/>
      <c r="N12" s="105"/>
      <c r="O12" s="105"/>
      <c r="P12" s="157"/>
      <c r="Q12" s="148"/>
      <c r="R12" s="148"/>
      <c r="S12" s="148"/>
      <c r="T12" s="148"/>
      <c r="U12" s="105"/>
      <c r="V12" s="148"/>
      <c r="W12" s="105"/>
      <c r="X12" s="105"/>
      <c r="Y12" s="105"/>
    </row>
    <row r="13" spans="1:25" s="104" customFormat="1" ht="12.75">
      <c r="A13" s="530" t="s">
        <v>790</v>
      </c>
      <c r="B13" s="111">
        <v>10254</v>
      </c>
      <c r="C13" s="111">
        <v>30396</v>
      </c>
      <c r="D13" s="112">
        <v>40650</v>
      </c>
      <c r="E13" s="112"/>
      <c r="F13" s="111">
        <v>51045</v>
      </c>
      <c r="G13" s="111">
        <v>24</v>
      </c>
      <c r="H13" s="112">
        <v>51069</v>
      </c>
      <c r="I13" s="112">
        <v>-10419</v>
      </c>
      <c r="J13" s="111">
        <v>8645</v>
      </c>
      <c r="K13" s="112">
        <v>-1774</v>
      </c>
      <c r="L13" s="526"/>
      <c r="N13" s="272"/>
      <c r="O13" s="272"/>
      <c r="P13" s="157"/>
      <c r="Q13" s="148"/>
      <c r="R13" s="148"/>
      <c r="S13" s="148"/>
      <c r="T13" s="148"/>
      <c r="U13" s="105"/>
      <c r="V13" s="148"/>
      <c r="W13" s="105"/>
      <c r="X13" s="105"/>
      <c r="Y13" s="105"/>
    </row>
    <row r="14" spans="1:25" s="104" customFormat="1" ht="12.75">
      <c r="A14" s="530" t="s">
        <v>791</v>
      </c>
      <c r="B14" s="111">
        <v>205</v>
      </c>
      <c r="C14" s="111">
        <v>461</v>
      </c>
      <c r="D14" s="112">
        <v>666</v>
      </c>
      <c r="E14" s="112"/>
      <c r="F14" s="111">
        <v>325</v>
      </c>
      <c r="G14" s="111">
        <v>38</v>
      </c>
      <c r="H14" s="112">
        <v>363</v>
      </c>
      <c r="I14" s="112">
        <v>303</v>
      </c>
      <c r="J14" s="111">
        <v>334</v>
      </c>
      <c r="K14" s="112">
        <v>637</v>
      </c>
      <c r="L14" s="526"/>
      <c r="N14" s="105"/>
      <c r="O14" s="105"/>
      <c r="P14" s="157"/>
      <c r="Q14" s="148"/>
      <c r="R14" s="148"/>
      <c r="S14" s="148"/>
      <c r="T14" s="148"/>
      <c r="U14" s="105"/>
      <c r="V14" s="148"/>
      <c r="W14" s="105"/>
      <c r="X14" s="105"/>
      <c r="Y14" s="105"/>
    </row>
    <row r="15" spans="1:25" s="104" customFormat="1" ht="12.75" customHeight="1">
      <c r="A15" s="530" t="s">
        <v>792</v>
      </c>
      <c r="B15" s="111">
        <v>6720</v>
      </c>
      <c r="C15" s="111">
        <v>19904</v>
      </c>
      <c r="D15" s="112">
        <v>26625</v>
      </c>
      <c r="E15" s="112"/>
      <c r="F15" s="111">
        <v>20130</v>
      </c>
      <c r="G15" s="111">
        <v>2084</v>
      </c>
      <c r="H15" s="112">
        <v>22214</v>
      </c>
      <c r="I15" s="112">
        <v>4410</v>
      </c>
      <c r="J15" s="111">
        <v>1730</v>
      </c>
      <c r="K15" s="112">
        <v>6140</v>
      </c>
      <c r="L15" s="526"/>
      <c r="N15" s="105"/>
      <c r="O15" s="105"/>
      <c r="P15" s="157"/>
      <c r="Q15" s="148"/>
      <c r="R15" s="148"/>
      <c r="S15" s="148"/>
      <c r="T15" s="148"/>
      <c r="U15" s="105"/>
      <c r="V15" s="148"/>
      <c r="W15" s="105"/>
      <c r="X15" s="105"/>
      <c r="Y15" s="105"/>
    </row>
    <row r="16" spans="1:25" s="104" customFormat="1" ht="12.75">
      <c r="A16" s="530" t="s">
        <v>793</v>
      </c>
      <c r="B16" s="111">
        <v>1798</v>
      </c>
      <c r="C16" s="111">
        <v>4571</v>
      </c>
      <c r="D16" s="112">
        <v>6369</v>
      </c>
      <c r="E16" s="112"/>
      <c r="F16" s="111">
        <v>2269</v>
      </c>
      <c r="G16" s="111">
        <v>2835</v>
      </c>
      <c r="H16" s="112">
        <v>5104</v>
      </c>
      <c r="I16" s="112">
        <v>1265</v>
      </c>
      <c r="J16" s="111">
        <v>1133</v>
      </c>
      <c r="K16" s="112">
        <v>2398</v>
      </c>
      <c r="L16" s="526"/>
      <c r="N16" s="272"/>
      <c r="O16" s="272"/>
      <c r="P16" s="157"/>
      <c r="Q16" s="148"/>
      <c r="R16" s="148"/>
      <c r="S16" s="148"/>
      <c r="T16" s="148"/>
      <c r="U16" s="105"/>
      <c r="V16" s="148"/>
      <c r="W16" s="105"/>
      <c r="X16" s="105"/>
      <c r="Y16" s="105"/>
    </row>
    <row r="17" spans="1:25" s="104" customFormat="1" ht="12.75">
      <c r="A17" s="530" t="s">
        <v>794</v>
      </c>
      <c r="B17" s="111">
        <v>5147</v>
      </c>
      <c r="C17" s="111">
        <v>6157</v>
      </c>
      <c r="D17" s="112">
        <v>11304</v>
      </c>
      <c r="E17" s="112"/>
      <c r="F17" s="111">
        <v>9483</v>
      </c>
      <c r="G17" s="111">
        <v>2232</v>
      </c>
      <c r="H17" s="112">
        <v>11715</v>
      </c>
      <c r="I17" s="112">
        <v>-411</v>
      </c>
      <c r="J17" s="111">
        <v>16</v>
      </c>
      <c r="K17" s="112">
        <v>-395</v>
      </c>
      <c r="L17" s="526"/>
      <c r="N17" s="105"/>
      <c r="O17" s="105"/>
      <c r="P17" s="157"/>
      <c r="Q17" s="148"/>
      <c r="R17" s="148"/>
      <c r="S17" s="148"/>
      <c r="T17" s="148"/>
      <c r="U17" s="105"/>
      <c r="V17" s="148"/>
      <c r="W17" s="105"/>
      <c r="X17" s="105"/>
      <c r="Y17" s="105"/>
    </row>
    <row r="18" spans="1:25" s="104" customFormat="1" ht="12.75">
      <c r="A18" s="530" t="s">
        <v>795</v>
      </c>
      <c r="B18" s="111">
        <v>6009</v>
      </c>
      <c r="C18" s="111">
        <v>9085</v>
      </c>
      <c r="D18" s="112">
        <v>15093</v>
      </c>
      <c r="E18" s="112"/>
      <c r="F18" s="111">
        <v>11736</v>
      </c>
      <c r="G18" s="111">
        <v>670</v>
      </c>
      <c r="H18" s="112">
        <v>12406</v>
      </c>
      <c r="I18" s="112">
        <v>2687</v>
      </c>
      <c r="J18" s="111">
        <v>7754</v>
      </c>
      <c r="K18" s="112">
        <v>10441</v>
      </c>
      <c r="L18" s="526"/>
      <c r="N18" s="105"/>
      <c r="O18" s="105"/>
      <c r="P18" s="157"/>
      <c r="Q18" s="148"/>
      <c r="R18" s="148"/>
      <c r="S18" s="148"/>
      <c r="T18" s="148"/>
      <c r="U18" s="105"/>
      <c r="V18" s="148"/>
      <c r="W18" s="105"/>
      <c r="X18" s="105"/>
      <c r="Y18" s="105"/>
    </row>
    <row r="19" spans="1:25" s="104" customFormat="1" ht="12.75">
      <c r="A19" s="530" t="s">
        <v>796</v>
      </c>
      <c r="B19" s="111">
        <v>1767</v>
      </c>
      <c r="C19" s="111">
        <v>2910</v>
      </c>
      <c r="D19" s="112">
        <v>4677</v>
      </c>
      <c r="E19" s="112"/>
      <c r="F19" s="111">
        <v>5633</v>
      </c>
      <c r="G19" s="111">
        <v>40</v>
      </c>
      <c r="H19" s="112">
        <v>5673</v>
      </c>
      <c r="I19" s="112">
        <v>-996</v>
      </c>
      <c r="J19" s="111">
        <v>293</v>
      </c>
      <c r="K19" s="112">
        <v>-703</v>
      </c>
      <c r="L19" s="526"/>
      <c r="N19" s="105"/>
      <c r="O19" s="105"/>
      <c r="P19" s="157"/>
      <c r="Q19" s="148"/>
      <c r="R19" s="148"/>
      <c r="S19" s="148"/>
      <c r="T19" s="148"/>
      <c r="U19" s="105"/>
      <c r="V19" s="148"/>
      <c r="W19" s="105"/>
      <c r="X19" s="105"/>
      <c r="Y19" s="105"/>
    </row>
    <row r="20" spans="1:25" s="104" customFormat="1" ht="12.75">
      <c r="A20" s="530" t="s">
        <v>797</v>
      </c>
      <c r="B20" s="111">
        <v>1317</v>
      </c>
      <c r="C20" s="111">
        <v>4199</v>
      </c>
      <c r="D20" s="112">
        <v>5516</v>
      </c>
      <c r="E20" s="112"/>
      <c r="F20" s="111">
        <v>5999</v>
      </c>
      <c r="G20" s="111">
        <v>161</v>
      </c>
      <c r="H20" s="112">
        <v>6160</v>
      </c>
      <c r="I20" s="112">
        <v>-644</v>
      </c>
      <c r="J20" s="111">
        <v>1133</v>
      </c>
      <c r="K20" s="112">
        <v>489</v>
      </c>
      <c r="L20" s="526"/>
      <c r="N20" s="105"/>
      <c r="O20" s="105"/>
      <c r="P20" s="157"/>
      <c r="Q20" s="148"/>
      <c r="R20" s="148"/>
      <c r="S20" s="148"/>
      <c r="T20" s="148"/>
      <c r="U20" s="105"/>
      <c r="V20" s="148"/>
      <c r="W20" s="105"/>
      <c r="X20" s="105"/>
      <c r="Y20" s="105"/>
    </row>
    <row r="21" spans="1:25" s="104" customFormat="1" ht="12.75">
      <c r="A21" s="530" t="s">
        <v>798</v>
      </c>
      <c r="B21" s="111">
        <v>3269</v>
      </c>
      <c r="C21" s="111">
        <v>11395</v>
      </c>
      <c r="D21" s="112">
        <v>14663</v>
      </c>
      <c r="E21" s="112"/>
      <c r="F21" s="111">
        <v>17321</v>
      </c>
      <c r="G21" s="111">
        <v>44</v>
      </c>
      <c r="H21" s="112">
        <v>17364</v>
      </c>
      <c r="I21" s="112">
        <v>-2700</v>
      </c>
      <c r="J21" s="111">
        <v>123</v>
      </c>
      <c r="K21" s="112">
        <v>-2577</v>
      </c>
      <c r="L21" s="526"/>
      <c r="N21" s="105"/>
      <c r="O21" s="105"/>
      <c r="P21" s="157"/>
      <c r="Q21" s="148"/>
      <c r="R21" s="148"/>
      <c r="S21" s="148"/>
      <c r="T21" s="148"/>
      <c r="U21" s="105"/>
      <c r="V21" s="148"/>
      <c r="W21" s="105"/>
      <c r="X21" s="105"/>
      <c r="Y21" s="105"/>
    </row>
    <row r="22" spans="1:25" s="104" customFormat="1" ht="12.75">
      <c r="A22" s="530" t="s">
        <v>799</v>
      </c>
      <c r="B22" s="111">
        <v>12012</v>
      </c>
      <c r="C22" s="111">
        <v>8664</v>
      </c>
      <c r="D22" s="112">
        <v>20676</v>
      </c>
      <c r="E22" s="112"/>
      <c r="F22" s="111">
        <v>15762</v>
      </c>
      <c r="G22" s="111">
        <v>918</v>
      </c>
      <c r="H22" s="112">
        <v>16680</v>
      </c>
      <c r="I22" s="112">
        <v>3996</v>
      </c>
      <c r="J22" s="111">
        <v>17</v>
      </c>
      <c r="K22" s="112">
        <v>4013</v>
      </c>
      <c r="L22" s="526"/>
      <c r="N22" s="105"/>
      <c r="O22" s="105"/>
      <c r="P22" s="157"/>
      <c r="Q22" s="148"/>
      <c r="R22" s="148"/>
      <c r="S22" s="148"/>
      <c r="T22" s="148"/>
      <c r="U22" s="105"/>
      <c r="V22" s="148"/>
      <c r="W22" s="105"/>
      <c r="X22" s="105"/>
      <c r="Y22" s="105"/>
    </row>
    <row r="23" spans="1:25" s="104" customFormat="1" ht="12.75">
      <c r="A23" s="530" t="s">
        <v>800</v>
      </c>
      <c r="B23" s="111">
        <v>3601</v>
      </c>
      <c r="C23" s="111">
        <v>45122</v>
      </c>
      <c r="D23" s="112">
        <v>48723</v>
      </c>
      <c r="E23" s="112"/>
      <c r="F23" s="111">
        <v>91745</v>
      </c>
      <c r="G23" s="111">
        <v>21351</v>
      </c>
      <c r="H23" s="112">
        <v>113096</v>
      </c>
      <c r="I23" s="112">
        <v>-64373</v>
      </c>
      <c r="J23" s="111">
        <v>75381</v>
      </c>
      <c r="K23" s="112">
        <v>11008</v>
      </c>
      <c r="L23" s="526"/>
      <c r="N23" s="105"/>
      <c r="O23" s="105"/>
      <c r="P23" s="157"/>
      <c r="Q23" s="148"/>
      <c r="R23" s="148"/>
      <c r="S23" s="148"/>
      <c r="T23" s="148"/>
      <c r="U23" s="105"/>
      <c r="V23" s="148"/>
      <c r="W23" s="105"/>
      <c r="X23" s="105"/>
      <c r="Y23" s="105"/>
    </row>
    <row r="24" spans="1:25" s="104" customFormat="1" ht="12.75">
      <c r="A24" s="530" t="s">
        <v>803</v>
      </c>
      <c r="B24" s="111">
        <v>5417</v>
      </c>
      <c r="C24" s="111">
        <v>53246</v>
      </c>
      <c r="D24" s="112">
        <v>58663</v>
      </c>
      <c r="E24" s="112"/>
      <c r="F24" s="111">
        <v>111179</v>
      </c>
      <c r="G24" s="111">
        <v>45592</v>
      </c>
      <c r="H24" s="112">
        <v>156771</v>
      </c>
      <c r="I24" s="112">
        <v>-98108</v>
      </c>
      <c r="J24" s="111">
        <v>36332</v>
      </c>
      <c r="K24" s="112">
        <v>-61776</v>
      </c>
      <c r="L24" s="526"/>
      <c r="N24" s="105"/>
      <c r="O24" s="105"/>
      <c r="P24" s="157"/>
      <c r="Q24" s="148"/>
      <c r="R24" s="148"/>
      <c r="S24" s="148"/>
      <c r="T24" s="148"/>
      <c r="U24" s="105"/>
      <c r="V24" s="148"/>
      <c r="W24" s="105"/>
      <c r="X24" s="105"/>
      <c r="Y24" s="105"/>
    </row>
    <row r="25" spans="1:25" s="104" customFormat="1" ht="12.75">
      <c r="A25" s="530" t="s">
        <v>804</v>
      </c>
      <c r="B25" s="111">
        <v>2324</v>
      </c>
      <c r="C25" s="111">
        <v>37456</v>
      </c>
      <c r="D25" s="112">
        <v>39780</v>
      </c>
      <c r="E25" s="112"/>
      <c r="F25" s="111">
        <v>107112</v>
      </c>
      <c r="G25" s="111">
        <v>19436</v>
      </c>
      <c r="H25" s="112">
        <v>126548</v>
      </c>
      <c r="I25" s="112">
        <v>-86768</v>
      </c>
      <c r="J25" s="111">
        <v>50045</v>
      </c>
      <c r="K25" s="112">
        <v>-36723</v>
      </c>
      <c r="L25" s="526"/>
      <c r="N25" s="105"/>
      <c r="O25" s="105"/>
      <c r="P25" s="157"/>
      <c r="Q25" s="148"/>
      <c r="R25" s="148"/>
      <c r="S25" s="148"/>
      <c r="T25" s="148"/>
      <c r="U25" s="105"/>
      <c r="V25" s="148"/>
      <c r="W25" s="105"/>
      <c r="X25" s="105"/>
      <c r="Y25" s="105"/>
    </row>
    <row r="26" spans="1:25" s="104" customFormat="1" ht="12.75">
      <c r="A26" s="530" t="s">
        <v>228</v>
      </c>
      <c r="B26" s="111">
        <v>19013</v>
      </c>
      <c r="C26" s="111">
        <v>50333</v>
      </c>
      <c r="D26" s="112">
        <v>69346</v>
      </c>
      <c r="E26" s="112"/>
      <c r="F26" s="111">
        <v>58207</v>
      </c>
      <c r="G26" s="111">
        <v>18900</v>
      </c>
      <c r="H26" s="112">
        <v>77107</v>
      </c>
      <c r="I26" s="112">
        <v>-7760</v>
      </c>
      <c r="J26" s="111">
        <v>9049</v>
      </c>
      <c r="K26" s="112">
        <v>1289</v>
      </c>
      <c r="L26" s="526"/>
      <c r="N26" s="105"/>
      <c r="O26" s="105"/>
      <c r="P26" s="157"/>
      <c r="Q26" s="148"/>
      <c r="R26" s="148"/>
      <c r="S26" s="148"/>
      <c r="T26" s="148"/>
      <c r="U26" s="105"/>
      <c r="V26" s="148"/>
      <c r="W26" s="105"/>
      <c r="X26" s="105"/>
      <c r="Y26" s="105"/>
    </row>
    <row r="27" spans="1:25" s="104" customFormat="1" ht="12.75">
      <c r="A27" s="530" t="s">
        <v>525</v>
      </c>
      <c r="B27" s="111">
        <v>69238</v>
      </c>
      <c r="C27" s="111">
        <v>432018</v>
      </c>
      <c r="D27" s="112">
        <v>501256</v>
      </c>
      <c r="E27" s="112"/>
      <c r="F27" s="111">
        <v>385510</v>
      </c>
      <c r="G27" s="111">
        <v>117694</v>
      </c>
      <c r="H27" s="112">
        <v>503204</v>
      </c>
      <c r="I27" s="112">
        <v>-1948</v>
      </c>
      <c r="J27" s="111">
        <v>6811</v>
      </c>
      <c r="K27" s="112">
        <v>4862</v>
      </c>
      <c r="L27" s="526"/>
      <c r="N27" s="105"/>
      <c r="O27" s="105"/>
      <c r="P27" s="157"/>
      <c r="Q27" s="148"/>
      <c r="R27" s="148"/>
      <c r="S27" s="148"/>
      <c r="T27" s="148"/>
      <c r="U27" s="105"/>
      <c r="V27" s="148"/>
      <c r="W27" s="105"/>
      <c r="X27" s="105"/>
      <c r="Y27" s="105"/>
    </row>
    <row r="28" spans="1:25" s="113" customFormat="1" ht="12.75">
      <c r="A28" s="832" t="s">
        <v>805</v>
      </c>
      <c r="B28" s="112">
        <v>154697</v>
      </c>
      <c r="C28" s="112">
        <v>730519</v>
      </c>
      <c r="D28" s="112">
        <v>885216</v>
      </c>
      <c r="E28" s="112"/>
      <c r="F28" s="112">
        <v>923030</v>
      </c>
      <c r="G28" s="112">
        <v>234977</v>
      </c>
      <c r="H28" s="112">
        <v>1158008</v>
      </c>
      <c r="I28" s="112">
        <v>-272791</v>
      </c>
      <c r="J28" s="112">
        <v>203359</v>
      </c>
      <c r="K28" s="112">
        <v>-69432</v>
      </c>
      <c r="L28" s="526"/>
      <c r="N28" s="273"/>
      <c r="O28" s="273"/>
      <c r="P28" s="273"/>
      <c r="Q28" s="273"/>
      <c r="R28" s="273"/>
      <c r="S28" s="273"/>
      <c r="T28" s="273"/>
      <c r="U28" s="273"/>
      <c r="V28" s="273"/>
      <c r="W28" s="106"/>
      <c r="X28" s="106"/>
      <c r="Y28" s="106"/>
    </row>
    <row r="29" spans="1:25" s="104" customFormat="1" ht="12.75">
      <c r="A29" s="832"/>
      <c r="B29" s="112"/>
      <c r="C29" s="112"/>
      <c r="D29" s="112"/>
      <c r="E29" s="112"/>
      <c r="F29" s="112"/>
      <c r="G29" s="112"/>
      <c r="H29" s="112"/>
      <c r="I29" s="112"/>
      <c r="J29" s="112"/>
      <c r="K29" s="112"/>
      <c r="L29" s="535"/>
      <c r="N29" s="105"/>
      <c r="O29" s="105"/>
      <c r="P29" s="105"/>
      <c r="Q29" s="105"/>
      <c r="R29" s="105"/>
      <c r="S29" s="105"/>
      <c r="T29" s="105"/>
      <c r="U29" s="105"/>
      <c r="V29" s="105"/>
      <c r="W29" s="105"/>
      <c r="X29" s="105"/>
      <c r="Y29" s="105"/>
    </row>
    <row r="30" spans="1:25" s="114" customFormat="1" ht="12.75">
      <c r="A30" s="833" t="s">
        <v>229</v>
      </c>
      <c r="B30" s="106"/>
      <c r="C30" s="106"/>
      <c r="D30" s="106"/>
      <c r="E30" s="106"/>
      <c r="F30" s="106"/>
      <c r="G30" s="106"/>
      <c r="H30" s="106"/>
      <c r="I30" s="106"/>
      <c r="J30" s="106"/>
      <c r="K30" s="106"/>
      <c r="L30" s="536"/>
      <c r="N30" s="274"/>
      <c r="O30" s="274"/>
      <c r="P30" s="274"/>
      <c r="Q30" s="274"/>
      <c r="R30" s="274"/>
      <c r="S30" s="274"/>
      <c r="T30" s="274"/>
      <c r="U30" s="274"/>
      <c r="V30" s="274"/>
      <c r="W30" s="274"/>
      <c r="X30" s="274"/>
      <c r="Y30" s="274"/>
    </row>
    <row r="31" spans="1:25" s="114" customFormat="1" ht="15" customHeight="1">
      <c r="A31" s="833" t="s">
        <v>230</v>
      </c>
      <c r="B31" s="834" t="s">
        <v>436</v>
      </c>
      <c r="C31" s="834" t="s">
        <v>436</v>
      </c>
      <c r="D31" s="834" t="s">
        <v>436</v>
      </c>
      <c r="E31" s="834"/>
      <c r="F31" s="834" t="s">
        <v>436</v>
      </c>
      <c r="G31" s="834" t="s">
        <v>436</v>
      </c>
      <c r="H31" s="834" t="s">
        <v>436</v>
      </c>
      <c r="I31" s="834" t="s">
        <v>436</v>
      </c>
      <c r="J31" s="835">
        <v>49742</v>
      </c>
      <c r="K31" s="834" t="s">
        <v>436</v>
      </c>
      <c r="L31" s="536"/>
      <c r="N31" s="274"/>
      <c r="O31" s="274"/>
      <c r="P31" s="274"/>
      <c r="Q31" s="274"/>
      <c r="R31" s="274"/>
      <c r="S31" s="274"/>
      <c r="T31" s="274"/>
      <c r="U31" s="274"/>
      <c r="V31" s="274"/>
      <c r="W31" s="274"/>
      <c r="X31" s="274"/>
      <c r="Y31" s="274"/>
    </row>
    <row r="32" spans="1:25" s="114" customFormat="1" ht="12.75">
      <c r="A32" s="833" t="s">
        <v>231</v>
      </c>
      <c r="B32" s="834" t="s">
        <v>436</v>
      </c>
      <c r="C32" s="834" t="s">
        <v>436</v>
      </c>
      <c r="D32" s="834" t="s">
        <v>436</v>
      </c>
      <c r="E32" s="834"/>
      <c r="F32" s="834" t="s">
        <v>436</v>
      </c>
      <c r="G32" s="834" t="s">
        <v>436</v>
      </c>
      <c r="H32" s="834" t="s">
        <v>436</v>
      </c>
      <c r="I32" s="834" t="s">
        <v>436</v>
      </c>
      <c r="J32" s="835">
        <v>163835</v>
      </c>
      <c r="K32" s="834" t="s">
        <v>436</v>
      </c>
      <c r="L32" s="536"/>
      <c r="N32" s="274"/>
      <c r="O32" s="274"/>
      <c r="P32" s="274"/>
      <c r="Q32" s="274"/>
      <c r="R32" s="274"/>
      <c r="S32" s="274"/>
      <c r="T32" s="274"/>
      <c r="U32" s="274"/>
      <c r="V32" s="274"/>
      <c r="W32" s="274"/>
      <c r="X32" s="274"/>
      <c r="Y32" s="274"/>
    </row>
    <row r="33" spans="1:25" s="114" customFormat="1" ht="12.75" customHeight="1">
      <c r="A33" s="833" t="s">
        <v>232</v>
      </c>
      <c r="B33" s="834" t="s">
        <v>436</v>
      </c>
      <c r="C33" s="834" t="s">
        <v>436</v>
      </c>
      <c r="D33" s="834" t="s">
        <v>436</v>
      </c>
      <c r="E33" s="834"/>
      <c r="F33" s="834" t="s">
        <v>436</v>
      </c>
      <c r="G33" s="834" t="s">
        <v>436</v>
      </c>
      <c r="H33" s="834" t="s">
        <v>436</v>
      </c>
      <c r="I33" s="834" t="s">
        <v>436</v>
      </c>
      <c r="J33" s="835">
        <v>-10219</v>
      </c>
      <c r="K33" s="834" t="s">
        <v>436</v>
      </c>
      <c r="L33" s="536"/>
      <c r="N33" s="274"/>
      <c r="O33" s="274"/>
      <c r="P33" s="274"/>
      <c r="Q33" s="274"/>
      <c r="R33" s="274"/>
      <c r="S33" s="274"/>
      <c r="T33" s="274"/>
      <c r="U33" s="274"/>
      <c r="V33" s="274"/>
      <c r="W33" s="274"/>
      <c r="X33" s="274"/>
      <c r="Y33" s="274"/>
    </row>
    <row r="34" spans="1:25" s="113" customFormat="1" ht="12.75">
      <c r="A34" s="832" t="s">
        <v>526</v>
      </c>
      <c r="B34" s="834" t="s">
        <v>436</v>
      </c>
      <c r="C34" s="834" t="s">
        <v>436</v>
      </c>
      <c r="D34" s="834" t="s">
        <v>436</v>
      </c>
      <c r="E34" s="834"/>
      <c r="F34" s="834" t="s">
        <v>436</v>
      </c>
      <c r="G34" s="834" t="s">
        <v>436</v>
      </c>
      <c r="H34" s="834" t="s">
        <v>436</v>
      </c>
      <c r="I34" s="834" t="s">
        <v>436</v>
      </c>
      <c r="J34" s="836">
        <v>203358</v>
      </c>
      <c r="K34" s="834" t="s">
        <v>436</v>
      </c>
      <c r="L34" s="526"/>
      <c r="N34" s="275"/>
      <c r="O34" s="106"/>
      <c r="P34" s="106"/>
      <c r="Q34" s="106"/>
      <c r="R34" s="106"/>
      <c r="S34" s="106"/>
      <c r="T34" s="106"/>
      <c r="U34" s="275"/>
      <c r="V34" s="106"/>
      <c r="W34" s="106"/>
      <c r="X34" s="106"/>
      <c r="Y34" s="106"/>
    </row>
    <row r="35" spans="1:25" s="104" customFormat="1" ht="13.5" thickBot="1">
      <c r="A35" s="537"/>
      <c r="B35" s="528"/>
      <c r="C35" s="528"/>
      <c r="D35" s="529"/>
      <c r="E35" s="529"/>
      <c r="F35" s="528"/>
      <c r="G35" s="528"/>
      <c r="H35" s="529"/>
      <c r="I35" s="529"/>
      <c r="J35" s="528"/>
      <c r="K35" s="538" t="s">
        <v>475</v>
      </c>
      <c r="L35" s="539"/>
      <c r="N35" s="105"/>
      <c r="O35" s="105"/>
      <c r="P35" s="157"/>
      <c r="Q35" s="148"/>
      <c r="R35" s="148"/>
      <c r="S35" s="148"/>
      <c r="T35" s="148"/>
      <c r="U35" s="105"/>
      <c r="V35" s="148"/>
      <c r="W35" s="105"/>
      <c r="X35" s="105"/>
      <c r="Y35" s="105"/>
    </row>
    <row r="36" spans="1:12" ht="13.5" thickBot="1">
      <c r="A36" s="267"/>
      <c r="B36" s="269"/>
      <c r="C36" s="269"/>
      <c r="D36" s="270"/>
      <c r="E36" s="270"/>
      <c r="F36" s="269"/>
      <c r="G36" s="269"/>
      <c r="H36" s="270"/>
      <c r="I36" s="270"/>
      <c r="J36" s="269"/>
      <c r="K36" s="270"/>
      <c r="L36" s="270"/>
    </row>
    <row r="37" spans="1:12" ht="12.75">
      <c r="A37" s="697" t="s">
        <v>348</v>
      </c>
      <c r="B37" s="699"/>
      <c r="C37" s="699"/>
      <c r="D37" s="699"/>
      <c r="E37" s="699"/>
      <c r="F37" s="699"/>
      <c r="G37" s="699"/>
      <c r="H37" s="699"/>
      <c r="I37" s="699"/>
      <c r="J37" s="699"/>
      <c r="K37" s="699"/>
      <c r="L37" s="700"/>
    </row>
    <row r="38" spans="1:12" ht="12.75">
      <c r="A38" s="525"/>
      <c r="B38" s="267"/>
      <c r="C38" s="267"/>
      <c r="D38" s="268"/>
      <c r="E38" s="268"/>
      <c r="F38" s="267"/>
      <c r="G38" s="267"/>
      <c r="H38" s="268"/>
      <c r="I38" s="268"/>
      <c r="J38" s="267"/>
      <c r="K38" s="139" t="s">
        <v>686</v>
      </c>
      <c r="L38" s="533"/>
    </row>
    <row r="39" spans="1:12" ht="12.75">
      <c r="A39" s="525"/>
      <c r="B39" s="1035" t="s">
        <v>717</v>
      </c>
      <c r="C39" s="1035"/>
      <c r="D39" s="1035"/>
      <c r="E39" s="107"/>
      <c r="F39" s="1035" t="s">
        <v>718</v>
      </c>
      <c r="G39" s="1035"/>
      <c r="H39" s="1035"/>
      <c r="I39" s="267"/>
      <c r="J39" s="99"/>
      <c r="K39" s="267"/>
      <c r="L39" s="540"/>
    </row>
    <row r="40" spans="1:25" s="104" customFormat="1" ht="12.75">
      <c r="A40" s="523"/>
      <c r="B40" s="99"/>
      <c r="C40" s="99"/>
      <c r="D40" s="107"/>
      <c r="E40" s="107"/>
      <c r="F40" s="99"/>
      <c r="G40" s="99"/>
      <c r="H40" s="107"/>
      <c r="I40" s="107" t="s">
        <v>742</v>
      </c>
      <c r="J40" s="99"/>
      <c r="K40" s="101" t="s">
        <v>783</v>
      </c>
      <c r="L40" s="462"/>
      <c r="N40" s="105"/>
      <c r="O40" s="105"/>
      <c r="P40" s="157"/>
      <c r="Q40" s="148"/>
      <c r="R40" s="148"/>
      <c r="S40" s="148"/>
      <c r="T40" s="148"/>
      <c r="U40" s="105"/>
      <c r="V40" s="148"/>
      <c r="W40" s="105"/>
      <c r="X40" s="105"/>
      <c r="Y40" s="105"/>
    </row>
    <row r="41" spans="1:25" s="104" customFormat="1" ht="12.75">
      <c r="A41" s="487"/>
      <c r="B41" s="99"/>
      <c r="C41" s="101" t="s">
        <v>682</v>
      </c>
      <c r="D41" s="101" t="s">
        <v>683</v>
      </c>
      <c r="E41" s="101"/>
      <c r="F41" s="101" t="s">
        <v>61</v>
      </c>
      <c r="G41" s="101" t="s">
        <v>684</v>
      </c>
      <c r="H41" s="101" t="s">
        <v>683</v>
      </c>
      <c r="I41" s="101" t="s">
        <v>522</v>
      </c>
      <c r="J41" s="101" t="s">
        <v>685</v>
      </c>
      <c r="K41" s="101" t="s">
        <v>784</v>
      </c>
      <c r="L41" s="462"/>
      <c r="N41" s="105"/>
      <c r="O41" s="105"/>
      <c r="P41" s="157"/>
      <c r="Q41" s="148"/>
      <c r="R41" s="148"/>
      <c r="S41" s="148"/>
      <c r="T41" s="148"/>
      <c r="U41" s="105"/>
      <c r="V41" s="148"/>
      <c r="W41" s="105"/>
      <c r="X41" s="105"/>
      <c r="Y41" s="105"/>
    </row>
    <row r="42" spans="1:25" s="104" customFormat="1" ht="12.75">
      <c r="A42" s="465"/>
      <c r="B42" s="101" t="s">
        <v>652</v>
      </c>
      <c r="C42" s="101" t="s">
        <v>63</v>
      </c>
      <c r="D42" s="101" t="s">
        <v>691</v>
      </c>
      <c r="E42" s="101"/>
      <c r="F42" s="101" t="s">
        <v>64</v>
      </c>
      <c r="G42" s="101" t="s">
        <v>65</v>
      </c>
      <c r="H42" s="101" t="s">
        <v>65</v>
      </c>
      <c r="I42" s="108" t="s">
        <v>523</v>
      </c>
      <c r="J42" s="101" t="s">
        <v>653</v>
      </c>
      <c r="K42" s="108" t="s">
        <v>785</v>
      </c>
      <c r="L42" s="534"/>
      <c r="N42" s="105"/>
      <c r="O42" s="105"/>
      <c r="P42" s="157"/>
      <c r="Q42" s="148"/>
      <c r="R42" s="148"/>
      <c r="S42" s="148"/>
      <c r="T42" s="148"/>
      <c r="U42" s="105"/>
      <c r="V42" s="148"/>
      <c r="W42" s="105"/>
      <c r="X42" s="105"/>
      <c r="Y42" s="105"/>
    </row>
    <row r="43" spans="1:25" s="104" customFormat="1" ht="12.75">
      <c r="A43" s="465"/>
      <c r="B43" s="101"/>
      <c r="C43" s="101"/>
      <c r="D43" s="101"/>
      <c r="E43" s="101"/>
      <c r="F43" s="101"/>
      <c r="G43" s="101"/>
      <c r="H43" s="101"/>
      <c r="I43" s="101"/>
      <c r="J43" s="101"/>
      <c r="K43" s="101"/>
      <c r="L43" s="462"/>
      <c r="N43" s="105"/>
      <c r="O43" s="105"/>
      <c r="P43" s="157"/>
      <c r="Q43" s="148"/>
      <c r="R43" s="148"/>
      <c r="S43" s="148"/>
      <c r="T43" s="148"/>
      <c r="U43" s="105"/>
      <c r="V43" s="148"/>
      <c r="W43" s="105"/>
      <c r="X43" s="105"/>
      <c r="Y43" s="105"/>
    </row>
    <row r="44" spans="1:25" s="113" customFormat="1" ht="12.75">
      <c r="A44" s="832" t="s">
        <v>806</v>
      </c>
      <c r="B44" s="112"/>
      <c r="C44" s="112"/>
      <c r="D44" s="112"/>
      <c r="E44" s="112"/>
      <c r="F44" s="112"/>
      <c r="G44" s="112"/>
      <c r="H44" s="112"/>
      <c r="I44" s="112"/>
      <c r="J44" s="112"/>
      <c r="K44" s="112"/>
      <c r="L44" s="526"/>
      <c r="N44" s="106"/>
      <c r="O44" s="106"/>
      <c r="P44" s="157"/>
      <c r="Q44" s="148"/>
      <c r="R44" s="148"/>
      <c r="S44" s="148"/>
      <c r="T44" s="148"/>
      <c r="U44" s="105"/>
      <c r="V44" s="148"/>
      <c r="W44" s="106"/>
      <c r="X44" s="106"/>
      <c r="Y44" s="106"/>
    </row>
    <row r="45" spans="1:25" s="104" customFormat="1" ht="12.75">
      <c r="A45" s="530" t="s">
        <v>527</v>
      </c>
      <c r="B45" s="111">
        <v>6977</v>
      </c>
      <c r="C45" s="111">
        <v>4807</v>
      </c>
      <c r="D45" s="112">
        <v>11783</v>
      </c>
      <c r="E45" s="112"/>
      <c r="F45" s="111">
        <v>9505</v>
      </c>
      <c r="G45" s="111">
        <v>1581</v>
      </c>
      <c r="H45" s="112">
        <v>11086</v>
      </c>
      <c r="I45" s="112">
        <v>697</v>
      </c>
      <c r="J45" s="111">
        <v>1</v>
      </c>
      <c r="K45" s="112">
        <v>698</v>
      </c>
      <c r="L45" s="526"/>
      <c r="N45" s="272"/>
      <c r="O45" s="272"/>
      <c r="P45" s="157"/>
      <c r="Q45" s="148"/>
      <c r="R45" s="148"/>
      <c r="S45" s="148"/>
      <c r="T45" s="148"/>
      <c r="U45" s="105"/>
      <c r="V45" s="148"/>
      <c r="W45" s="105"/>
      <c r="X45" s="105"/>
      <c r="Y45" s="105"/>
    </row>
    <row r="46" spans="1:25" s="104" customFormat="1" ht="15.75" customHeight="1">
      <c r="A46" s="530" t="s">
        <v>528</v>
      </c>
      <c r="B46" s="111">
        <v>21448</v>
      </c>
      <c r="C46" s="111">
        <v>8783</v>
      </c>
      <c r="D46" s="112">
        <v>30231</v>
      </c>
      <c r="E46" s="112"/>
      <c r="F46" s="111">
        <v>13976</v>
      </c>
      <c r="G46" s="111">
        <v>13466</v>
      </c>
      <c r="H46" s="112">
        <v>27442</v>
      </c>
      <c r="I46" s="112">
        <v>2789</v>
      </c>
      <c r="J46" s="111">
        <v>351</v>
      </c>
      <c r="K46" s="112">
        <v>3140</v>
      </c>
      <c r="L46" s="526"/>
      <c r="N46" s="105"/>
      <c r="O46" s="105"/>
      <c r="P46" s="157"/>
      <c r="Q46" s="148"/>
      <c r="R46" s="148"/>
      <c r="S46" s="148"/>
      <c r="T46" s="148"/>
      <c r="U46" s="105"/>
      <c r="V46" s="148"/>
      <c r="W46" s="105"/>
      <c r="X46" s="105"/>
      <c r="Y46" s="105"/>
    </row>
    <row r="47" spans="1:25" s="104" customFormat="1" ht="12.75">
      <c r="A47" s="530" t="s">
        <v>807</v>
      </c>
      <c r="B47" s="111">
        <v>204096</v>
      </c>
      <c r="C47" s="111">
        <v>325789</v>
      </c>
      <c r="D47" s="112">
        <v>529885</v>
      </c>
      <c r="E47" s="112"/>
      <c r="F47" s="111">
        <v>194566</v>
      </c>
      <c r="G47" s="111">
        <v>344422</v>
      </c>
      <c r="H47" s="112">
        <v>538987</v>
      </c>
      <c r="I47" s="112">
        <v>-9102</v>
      </c>
      <c r="J47" s="111">
        <v>4853</v>
      </c>
      <c r="K47" s="112">
        <v>-4249</v>
      </c>
      <c r="L47" s="526"/>
      <c r="N47" s="105"/>
      <c r="O47" s="105"/>
      <c r="P47" s="157"/>
      <c r="Q47" s="148"/>
      <c r="R47" s="148"/>
      <c r="S47" s="148"/>
      <c r="T47" s="148"/>
      <c r="U47" s="105"/>
      <c r="V47" s="148"/>
      <c r="W47" s="105"/>
      <c r="X47" s="105"/>
      <c r="Y47" s="105"/>
    </row>
    <row r="48" spans="1:25" s="104" customFormat="1" ht="12.75">
      <c r="A48" s="530" t="s">
        <v>808</v>
      </c>
      <c r="B48" s="111">
        <v>5331</v>
      </c>
      <c r="C48" s="111">
        <v>4096</v>
      </c>
      <c r="D48" s="112">
        <v>9427</v>
      </c>
      <c r="E48" s="112"/>
      <c r="F48" s="111">
        <v>1421</v>
      </c>
      <c r="G48" s="111">
        <v>6690</v>
      </c>
      <c r="H48" s="112">
        <v>8111</v>
      </c>
      <c r="I48" s="112">
        <v>1316</v>
      </c>
      <c r="J48" s="111">
        <v>154</v>
      </c>
      <c r="K48" s="112">
        <v>1470</v>
      </c>
      <c r="L48" s="526"/>
      <c r="N48" s="105"/>
      <c r="O48" s="105"/>
      <c r="P48" s="157"/>
      <c r="Q48" s="148"/>
      <c r="R48" s="148"/>
      <c r="S48" s="148"/>
      <c r="T48" s="148"/>
      <c r="U48" s="105"/>
      <c r="V48" s="148"/>
      <c r="W48" s="105"/>
      <c r="X48" s="105"/>
      <c r="Y48" s="105"/>
    </row>
    <row r="49" spans="1:25" s="104" customFormat="1" ht="12.75">
      <c r="A49" s="530" t="s">
        <v>809</v>
      </c>
      <c r="B49" s="111">
        <v>0</v>
      </c>
      <c r="C49" s="111">
        <v>0</v>
      </c>
      <c r="D49" s="112">
        <v>0</v>
      </c>
      <c r="E49" s="112"/>
      <c r="F49" s="111">
        <v>0</v>
      </c>
      <c r="G49" s="111">
        <v>0</v>
      </c>
      <c r="H49" s="112">
        <v>0</v>
      </c>
      <c r="I49" s="112">
        <v>0</v>
      </c>
      <c r="J49" s="111">
        <v>0</v>
      </c>
      <c r="K49" s="112">
        <v>0</v>
      </c>
      <c r="L49" s="526"/>
      <c r="N49" s="105"/>
      <c r="O49" s="105"/>
      <c r="P49" s="157"/>
      <c r="Q49" s="148"/>
      <c r="R49" s="148"/>
      <c r="S49" s="148"/>
      <c r="T49" s="148"/>
      <c r="U49" s="105"/>
      <c r="V49" s="148"/>
      <c r="W49" s="105"/>
      <c r="X49" s="105"/>
      <c r="Y49" s="105"/>
    </row>
    <row r="50" spans="1:25" s="104" customFormat="1" ht="12.75">
      <c r="A50" s="530" t="s">
        <v>810</v>
      </c>
      <c r="B50" s="111">
        <v>0</v>
      </c>
      <c r="C50" s="111">
        <v>0</v>
      </c>
      <c r="D50" s="112">
        <v>0</v>
      </c>
      <c r="E50" s="112"/>
      <c r="F50" s="111">
        <v>0</v>
      </c>
      <c r="G50" s="111">
        <v>0</v>
      </c>
      <c r="H50" s="112">
        <v>0</v>
      </c>
      <c r="I50" s="112">
        <v>0</v>
      </c>
      <c r="J50" s="111">
        <v>0</v>
      </c>
      <c r="K50" s="112">
        <v>0</v>
      </c>
      <c r="L50" s="526"/>
      <c r="N50" s="105"/>
      <c r="O50" s="105"/>
      <c r="P50" s="157"/>
      <c r="Q50" s="148"/>
      <c r="R50" s="148"/>
      <c r="S50" s="148"/>
      <c r="T50" s="148"/>
      <c r="U50" s="105"/>
      <c r="V50" s="148"/>
      <c r="W50" s="105"/>
      <c r="X50" s="105"/>
      <c r="Y50" s="105"/>
    </row>
    <row r="51" spans="1:25" s="104" customFormat="1" ht="12.75">
      <c r="A51" s="530" t="s">
        <v>811</v>
      </c>
      <c r="B51" s="111">
        <v>11283</v>
      </c>
      <c r="C51" s="111">
        <v>4105</v>
      </c>
      <c r="D51" s="112">
        <v>15388</v>
      </c>
      <c r="E51" s="112"/>
      <c r="F51" s="111">
        <v>390</v>
      </c>
      <c r="G51" s="111">
        <v>14788</v>
      </c>
      <c r="H51" s="112">
        <v>15178</v>
      </c>
      <c r="I51" s="112">
        <v>210</v>
      </c>
      <c r="J51" s="111">
        <v>0</v>
      </c>
      <c r="K51" s="112">
        <v>210</v>
      </c>
      <c r="L51" s="526"/>
      <c r="N51" s="105"/>
      <c r="O51" s="105"/>
      <c r="P51" s="157"/>
      <c r="Q51" s="148"/>
      <c r="R51" s="148"/>
      <c r="S51" s="148"/>
      <c r="T51" s="148"/>
      <c r="U51" s="105"/>
      <c r="V51" s="148"/>
      <c r="W51" s="105"/>
      <c r="X51" s="105"/>
      <c r="Y51" s="105"/>
    </row>
    <row r="52" spans="1:25" s="104" customFormat="1" ht="12.75">
      <c r="A52" s="530" t="s">
        <v>812</v>
      </c>
      <c r="B52" s="111">
        <v>9703</v>
      </c>
      <c r="C52" s="111">
        <v>6846</v>
      </c>
      <c r="D52" s="112">
        <v>16549</v>
      </c>
      <c r="E52" s="112"/>
      <c r="F52" s="111">
        <v>10310</v>
      </c>
      <c r="G52" s="111">
        <v>4123</v>
      </c>
      <c r="H52" s="112">
        <v>14433</v>
      </c>
      <c r="I52" s="112">
        <v>2116</v>
      </c>
      <c r="J52" s="111">
        <v>94</v>
      </c>
      <c r="K52" s="112">
        <v>2210</v>
      </c>
      <c r="L52" s="526"/>
      <c r="N52" s="105"/>
      <c r="O52" s="105"/>
      <c r="P52" s="157"/>
      <c r="Q52" s="148"/>
      <c r="R52" s="148"/>
      <c r="S52" s="148"/>
      <c r="T52" s="148"/>
      <c r="U52" s="105"/>
      <c r="V52" s="148"/>
      <c r="W52" s="105"/>
      <c r="X52" s="105"/>
      <c r="Y52" s="105"/>
    </row>
    <row r="53" spans="1:25" s="104" customFormat="1" ht="14.25" customHeight="1">
      <c r="A53" s="837" t="s">
        <v>813</v>
      </c>
      <c r="B53" s="111">
        <v>31171</v>
      </c>
      <c r="C53" s="111">
        <v>20303</v>
      </c>
      <c r="D53" s="112">
        <v>51474</v>
      </c>
      <c r="E53" s="112"/>
      <c r="F53" s="111">
        <v>25139</v>
      </c>
      <c r="G53" s="111">
        <v>27555</v>
      </c>
      <c r="H53" s="112">
        <v>52694</v>
      </c>
      <c r="I53" s="112">
        <v>-1220</v>
      </c>
      <c r="J53" s="111">
        <v>743</v>
      </c>
      <c r="K53" s="112">
        <v>-477</v>
      </c>
      <c r="L53" s="526"/>
      <c r="N53" s="105"/>
      <c r="O53" s="105"/>
      <c r="P53" s="157"/>
      <c r="Q53" s="148"/>
      <c r="R53" s="148"/>
      <c r="S53" s="148"/>
      <c r="T53" s="148"/>
      <c r="U53" s="105"/>
      <c r="V53" s="148"/>
      <c r="W53" s="105"/>
      <c r="X53" s="105"/>
      <c r="Y53" s="105"/>
    </row>
    <row r="54" spans="1:25" s="104" customFormat="1" ht="12.75">
      <c r="A54" s="838" t="s">
        <v>814</v>
      </c>
      <c r="B54" s="111">
        <v>153735</v>
      </c>
      <c r="C54" s="111">
        <v>157424</v>
      </c>
      <c r="D54" s="112">
        <v>311159</v>
      </c>
      <c r="E54" s="112"/>
      <c r="F54" s="111">
        <v>117242</v>
      </c>
      <c r="G54" s="111">
        <v>203504</v>
      </c>
      <c r="H54" s="112">
        <v>320746</v>
      </c>
      <c r="I54" s="112">
        <v>-9587</v>
      </c>
      <c r="J54" s="111">
        <v>12676</v>
      </c>
      <c r="K54" s="112">
        <v>3089</v>
      </c>
      <c r="L54" s="526"/>
      <c r="N54" s="105"/>
      <c r="O54" s="105"/>
      <c r="P54" s="157"/>
      <c r="Q54" s="148"/>
      <c r="R54" s="148"/>
      <c r="S54" s="148"/>
      <c r="T54" s="148"/>
      <c r="U54" s="105"/>
      <c r="V54" s="148"/>
      <c r="W54" s="105"/>
      <c r="X54" s="105"/>
      <c r="Y54" s="105"/>
    </row>
    <row r="55" spans="1:25" s="104" customFormat="1" ht="12.75">
      <c r="A55" s="530" t="s">
        <v>815</v>
      </c>
      <c r="B55" s="111">
        <v>212497</v>
      </c>
      <c r="C55" s="111">
        <v>52790</v>
      </c>
      <c r="D55" s="112">
        <v>265286</v>
      </c>
      <c r="E55" s="112"/>
      <c r="F55" s="111">
        <v>115088</v>
      </c>
      <c r="G55" s="111">
        <v>150193</v>
      </c>
      <c r="H55" s="112">
        <v>265281</v>
      </c>
      <c r="I55" s="112">
        <v>4</v>
      </c>
      <c r="J55" s="111">
        <v>410</v>
      </c>
      <c r="K55" s="112">
        <v>414</v>
      </c>
      <c r="L55" s="526"/>
      <c r="N55" s="105"/>
      <c r="O55" s="105"/>
      <c r="P55" s="157"/>
      <c r="Q55" s="148"/>
      <c r="R55" s="148"/>
      <c r="S55" s="148"/>
      <c r="T55" s="148"/>
      <c r="U55" s="105"/>
      <c r="V55" s="148"/>
      <c r="W55" s="105"/>
      <c r="X55" s="105"/>
      <c r="Y55" s="105"/>
    </row>
    <row r="56" spans="1:25" s="104" customFormat="1" ht="12.75">
      <c r="A56" s="530" t="s">
        <v>816</v>
      </c>
      <c r="B56" s="111">
        <v>162493</v>
      </c>
      <c r="C56" s="111">
        <v>220410</v>
      </c>
      <c r="D56" s="112">
        <v>382902</v>
      </c>
      <c r="E56" s="112"/>
      <c r="F56" s="111">
        <v>198537</v>
      </c>
      <c r="G56" s="111">
        <v>184795</v>
      </c>
      <c r="H56" s="112">
        <v>383332</v>
      </c>
      <c r="I56" s="112">
        <v>-430</v>
      </c>
      <c r="J56" s="111">
        <v>5902</v>
      </c>
      <c r="K56" s="112">
        <v>5473</v>
      </c>
      <c r="L56" s="526"/>
      <c r="N56" s="105"/>
      <c r="O56" s="105"/>
      <c r="P56" s="157"/>
      <c r="Q56" s="148"/>
      <c r="R56" s="148"/>
      <c r="S56" s="148"/>
      <c r="T56" s="148"/>
      <c r="U56" s="105"/>
      <c r="V56" s="148"/>
      <c r="W56" s="105"/>
      <c r="X56" s="105"/>
      <c r="Y56" s="105"/>
    </row>
    <row r="57" spans="1:25" s="104" customFormat="1" ht="12.75">
      <c r="A57" s="530" t="s">
        <v>817</v>
      </c>
      <c r="B57" s="111">
        <v>89182</v>
      </c>
      <c r="C57" s="111">
        <v>94138</v>
      </c>
      <c r="D57" s="112">
        <v>183321</v>
      </c>
      <c r="E57" s="112"/>
      <c r="F57" s="111">
        <v>67006</v>
      </c>
      <c r="G57" s="111">
        <v>104680</v>
      </c>
      <c r="H57" s="112">
        <v>171686</v>
      </c>
      <c r="I57" s="112">
        <v>11635</v>
      </c>
      <c r="J57" s="111">
        <v>2077</v>
      </c>
      <c r="K57" s="112">
        <v>13712</v>
      </c>
      <c r="L57" s="526"/>
      <c r="N57" s="105"/>
      <c r="O57" s="105"/>
      <c r="P57" s="157"/>
      <c r="Q57" s="148"/>
      <c r="R57" s="148"/>
      <c r="S57" s="148"/>
      <c r="T57" s="148"/>
      <c r="U57" s="105"/>
      <c r="V57" s="148"/>
      <c r="W57" s="105"/>
      <c r="X57" s="105"/>
      <c r="Y57" s="105"/>
    </row>
    <row r="58" spans="1:25" s="104" customFormat="1" ht="12.75">
      <c r="A58" s="530" t="s">
        <v>818</v>
      </c>
      <c r="B58" s="111">
        <v>54506</v>
      </c>
      <c r="C58" s="111">
        <v>141646</v>
      </c>
      <c r="D58" s="112">
        <v>196151</v>
      </c>
      <c r="E58" s="112"/>
      <c r="F58" s="111">
        <v>60929</v>
      </c>
      <c r="G58" s="111">
        <v>141452</v>
      </c>
      <c r="H58" s="112">
        <v>202380</v>
      </c>
      <c r="I58" s="112">
        <v>-6229</v>
      </c>
      <c r="J58" s="111">
        <v>13333</v>
      </c>
      <c r="K58" s="112">
        <v>7104</v>
      </c>
      <c r="L58" s="526"/>
      <c r="N58" s="105"/>
      <c r="O58" s="105"/>
      <c r="P58" s="157"/>
      <c r="Q58" s="148"/>
      <c r="R58" s="148"/>
      <c r="S58" s="148"/>
      <c r="T58" s="148"/>
      <c r="U58" s="105"/>
      <c r="V58" s="148"/>
      <c r="W58" s="105"/>
      <c r="X58" s="105"/>
      <c r="Y58" s="105"/>
    </row>
    <row r="59" spans="1:25" s="104" customFormat="1" ht="12.75">
      <c r="A59" s="530" t="s">
        <v>819</v>
      </c>
      <c r="B59" s="111">
        <v>62533</v>
      </c>
      <c r="C59" s="111">
        <v>197079</v>
      </c>
      <c r="D59" s="112">
        <v>259613</v>
      </c>
      <c r="E59" s="112"/>
      <c r="F59" s="111">
        <v>74621</v>
      </c>
      <c r="G59" s="111">
        <v>217644</v>
      </c>
      <c r="H59" s="112">
        <v>292265</v>
      </c>
      <c r="I59" s="112">
        <v>-32652</v>
      </c>
      <c r="J59" s="111">
        <v>31080</v>
      </c>
      <c r="K59" s="112">
        <v>-1573</v>
      </c>
      <c r="L59" s="526"/>
      <c r="N59" s="105"/>
      <c r="O59" s="105"/>
      <c r="P59" s="157"/>
      <c r="Q59" s="148"/>
      <c r="R59" s="148"/>
      <c r="S59" s="148"/>
      <c r="T59" s="148"/>
      <c r="U59" s="105"/>
      <c r="V59" s="148"/>
      <c r="W59" s="105"/>
      <c r="X59" s="105"/>
      <c r="Y59" s="105"/>
    </row>
    <row r="60" spans="1:25" s="104" customFormat="1" ht="12.75">
      <c r="A60" s="530" t="s">
        <v>820</v>
      </c>
      <c r="B60" s="111">
        <v>29206</v>
      </c>
      <c r="C60" s="111">
        <v>37855</v>
      </c>
      <c r="D60" s="112">
        <v>67062</v>
      </c>
      <c r="E60" s="112"/>
      <c r="F60" s="111">
        <v>34905</v>
      </c>
      <c r="G60" s="111">
        <v>37962</v>
      </c>
      <c r="H60" s="112">
        <v>72867</v>
      </c>
      <c r="I60" s="112">
        <v>-5805</v>
      </c>
      <c r="J60" s="111">
        <v>3077</v>
      </c>
      <c r="K60" s="112">
        <v>-2728</v>
      </c>
      <c r="L60" s="526"/>
      <c r="N60" s="105"/>
      <c r="O60" s="105"/>
      <c r="P60" s="157"/>
      <c r="Q60" s="148"/>
      <c r="R60" s="148"/>
      <c r="S60" s="148"/>
      <c r="T60" s="148"/>
      <c r="U60" s="105"/>
      <c r="V60" s="148"/>
      <c r="W60" s="105"/>
      <c r="X60" s="105"/>
      <c r="Y60" s="105"/>
    </row>
    <row r="61" spans="1:25" s="113" customFormat="1" ht="12.75">
      <c r="A61" s="530" t="s">
        <v>233</v>
      </c>
      <c r="B61" s="111">
        <v>298692</v>
      </c>
      <c r="C61" s="111">
        <v>255699</v>
      </c>
      <c r="D61" s="112">
        <v>554390</v>
      </c>
      <c r="E61" s="112"/>
      <c r="F61" s="111">
        <v>360939</v>
      </c>
      <c r="G61" s="111">
        <v>184598</v>
      </c>
      <c r="H61" s="112">
        <v>545538</v>
      </c>
      <c r="I61" s="112">
        <v>8852</v>
      </c>
      <c r="J61" s="111">
        <v>1884</v>
      </c>
      <c r="K61" s="112">
        <v>10736</v>
      </c>
      <c r="L61" s="526"/>
      <c r="N61" s="273"/>
      <c r="O61" s="273"/>
      <c r="P61" s="157"/>
      <c r="Q61" s="148"/>
      <c r="R61" s="148"/>
      <c r="S61" s="148"/>
      <c r="T61" s="148"/>
      <c r="U61" s="105"/>
      <c r="V61" s="148"/>
      <c r="W61" s="106"/>
      <c r="X61" s="106"/>
      <c r="Y61" s="106"/>
    </row>
    <row r="62" spans="1:25" s="113" customFormat="1" ht="12.75">
      <c r="A62" s="530" t="s">
        <v>821</v>
      </c>
      <c r="B62" s="111">
        <v>27564</v>
      </c>
      <c r="C62" s="111">
        <v>54287</v>
      </c>
      <c r="D62" s="112">
        <v>81851</v>
      </c>
      <c r="E62" s="112"/>
      <c r="F62" s="111">
        <v>31593</v>
      </c>
      <c r="G62" s="111">
        <v>54579</v>
      </c>
      <c r="H62" s="112">
        <v>86172</v>
      </c>
      <c r="I62" s="112">
        <v>-4321</v>
      </c>
      <c r="J62" s="111">
        <v>599</v>
      </c>
      <c r="K62" s="112">
        <v>-3722</v>
      </c>
      <c r="L62" s="526"/>
      <c r="N62" s="106"/>
      <c r="O62" s="106"/>
      <c r="P62" s="157"/>
      <c r="Q62" s="148"/>
      <c r="R62" s="148"/>
      <c r="S62" s="148"/>
      <c r="T62" s="148"/>
      <c r="U62" s="105"/>
      <c r="V62" s="148"/>
      <c r="W62" s="106"/>
      <c r="X62" s="106"/>
      <c r="Y62" s="106"/>
    </row>
    <row r="63" spans="1:25" s="113" customFormat="1" ht="12.75">
      <c r="A63" s="530" t="s">
        <v>529</v>
      </c>
      <c r="B63" s="111">
        <v>57394</v>
      </c>
      <c r="C63" s="111">
        <v>100785</v>
      </c>
      <c r="D63" s="112">
        <v>158179</v>
      </c>
      <c r="E63" s="112"/>
      <c r="F63" s="111">
        <v>21536</v>
      </c>
      <c r="G63" s="111">
        <v>151201</v>
      </c>
      <c r="H63" s="112">
        <v>172737</v>
      </c>
      <c r="I63" s="112">
        <v>-14558</v>
      </c>
      <c r="J63" s="111">
        <v>16464</v>
      </c>
      <c r="K63" s="112">
        <v>1906</v>
      </c>
      <c r="L63" s="526"/>
      <c r="N63" s="273"/>
      <c r="O63" s="273"/>
      <c r="P63" s="157"/>
      <c r="Q63" s="148"/>
      <c r="R63" s="148"/>
      <c r="S63" s="148"/>
      <c r="T63" s="148"/>
      <c r="U63" s="105"/>
      <c r="V63" s="148"/>
      <c r="W63" s="106"/>
      <c r="X63" s="106"/>
      <c r="Y63" s="106"/>
    </row>
    <row r="64" spans="1:25" s="113" customFormat="1" ht="12.75">
      <c r="A64" s="530" t="s">
        <v>822</v>
      </c>
      <c r="B64" s="111">
        <v>44939</v>
      </c>
      <c r="C64" s="111">
        <v>29867</v>
      </c>
      <c r="D64" s="112">
        <v>74807</v>
      </c>
      <c r="E64" s="112"/>
      <c r="F64" s="111">
        <v>7972</v>
      </c>
      <c r="G64" s="111">
        <v>66407</v>
      </c>
      <c r="H64" s="112">
        <v>74379</v>
      </c>
      <c r="I64" s="112">
        <v>428</v>
      </c>
      <c r="J64" s="111">
        <v>975</v>
      </c>
      <c r="K64" s="112">
        <v>1403</v>
      </c>
      <c r="L64" s="526"/>
      <c r="N64" s="106"/>
      <c r="O64" s="106"/>
      <c r="P64" s="157"/>
      <c r="Q64" s="148"/>
      <c r="R64" s="148"/>
      <c r="S64" s="148"/>
      <c r="T64" s="148"/>
      <c r="U64" s="105"/>
      <c r="V64" s="148"/>
      <c r="W64" s="106"/>
      <c r="X64" s="106"/>
      <c r="Y64" s="106"/>
    </row>
    <row r="65" spans="1:25" s="104" customFormat="1" ht="12.75">
      <c r="A65" s="530" t="s">
        <v>823</v>
      </c>
      <c r="B65" s="111">
        <v>61860</v>
      </c>
      <c r="C65" s="111">
        <v>43815</v>
      </c>
      <c r="D65" s="112">
        <v>105675</v>
      </c>
      <c r="E65" s="112"/>
      <c r="F65" s="111">
        <v>29289</v>
      </c>
      <c r="G65" s="111">
        <v>79713</v>
      </c>
      <c r="H65" s="112">
        <v>109002</v>
      </c>
      <c r="I65" s="112">
        <v>-3327</v>
      </c>
      <c r="J65" s="111">
        <v>226</v>
      </c>
      <c r="K65" s="112">
        <v>-3101</v>
      </c>
      <c r="L65" s="526"/>
      <c r="N65" s="105"/>
      <c r="O65" s="105"/>
      <c r="P65" s="157"/>
      <c r="Q65" s="148"/>
      <c r="R65" s="148"/>
      <c r="S65" s="148"/>
      <c r="T65" s="148"/>
      <c r="U65" s="105"/>
      <c r="V65" s="148"/>
      <c r="W65" s="105"/>
      <c r="X65" s="105"/>
      <c r="Y65" s="105"/>
    </row>
    <row r="66" spans="1:25" s="104" customFormat="1" ht="12.75">
      <c r="A66" s="530" t="s">
        <v>824</v>
      </c>
      <c r="B66" s="111">
        <v>38390</v>
      </c>
      <c r="C66" s="111">
        <v>23868</v>
      </c>
      <c r="D66" s="112">
        <v>62258</v>
      </c>
      <c r="E66" s="112"/>
      <c r="F66" s="111">
        <v>7412</v>
      </c>
      <c r="G66" s="111">
        <v>44572</v>
      </c>
      <c r="H66" s="112">
        <v>51984</v>
      </c>
      <c r="I66" s="112">
        <v>10274</v>
      </c>
      <c r="J66" s="111">
        <v>5</v>
      </c>
      <c r="K66" s="112">
        <v>10279</v>
      </c>
      <c r="L66" s="526"/>
      <c r="N66" s="105"/>
      <c r="O66" s="105"/>
      <c r="P66" s="157"/>
      <c r="Q66" s="148"/>
      <c r="R66" s="148"/>
      <c r="S66" s="148"/>
      <c r="T66" s="148"/>
      <c r="U66" s="105"/>
      <c r="V66" s="148"/>
      <c r="W66" s="105"/>
      <c r="X66" s="105"/>
      <c r="Y66" s="105"/>
    </row>
    <row r="67" spans="1:25" s="104" customFormat="1" ht="12.75">
      <c r="A67" s="530" t="s">
        <v>994</v>
      </c>
      <c r="B67" s="111">
        <v>306506</v>
      </c>
      <c r="C67" s="111">
        <v>325480</v>
      </c>
      <c r="D67" s="112">
        <v>631986</v>
      </c>
      <c r="E67" s="112"/>
      <c r="F67" s="111">
        <v>310525</v>
      </c>
      <c r="G67" s="111">
        <v>323904</v>
      </c>
      <c r="H67" s="112">
        <v>634429</v>
      </c>
      <c r="I67" s="112">
        <v>-2442</v>
      </c>
      <c r="J67" s="111">
        <v>15555</v>
      </c>
      <c r="K67" s="112">
        <v>13113</v>
      </c>
      <c r="L67" s="526"/>
      <c r="N67" s="105"/>
      <c r="O67" s="105"/>
      <c r="P67" s="157"/>
      <c r="Q67" s="148"/>
      <c r="R67" s="148"/>
      <c r="S67" s="148"/>
      <c r="T67" s="148"/>
      <c r="U67" s="105"/>
      <c r="V67" s="148"/>
      <c r="W67" s="105"/>
      <c r="X67" s="105"/>
      <c r="Y67" s="105"/>
    </row>
    <row r="68" spans="1:25" s="104" customFormat="1" ht="12.75">
      <c r="A68" s="832" t="s">
        <v>825</v>
      </c>
      <c r="B68" s="112">
        <v>1889505</v>
      </c>
      <c r="C68" s="112">
        <v>2109870</v>
      </c>
      <c r="D68" s="112">
        <v>3999377</v>
      </c>
      <c r="E68" s="112"/>
      <c r="F68" s="112">
        <v>1692898</v>
      </c>
      <c r="G68" s="112">
        <v>2357830</v>
      </c>
      <c r="H68" s="112">
        <v>4050728</v>
      </c>
      <c r="I68" s="112">
        <v>-51350</v>
      </c>
      <c r="J68" s="112">
        <v>110459</v>
      </c>
      <c r="K68" s="112">
        <v>59108</v>
      </c>
      <c r="L68" s="526"/>
      <c r="N68" s="273"/>
      <c r="O68" s="273"/>
      <c r="P68" s="273"/>
      <c r="Q68" s="273"/>
      <c r="R68" s="273"/>
      <c r="S68" s="273"/>
      <c r="T68" s="273"/>
      <c r="U68" s="273"/>
      <c r="V68" s="273"/>
      <c r="W68" s="105"/>
      <c r="X68" s="105"/>
      <c r="Y68" s="105"/>
    </row>
    <row r="69" spans="1:25" s="104" customFormat="1" ht="12.75">
      <c r="A69" s="832"/>
      <c r="B69" s="112"/>
      <c r="C69" s="112"/>
      <c r="D69" s="112"/>
      <c r="E69" s="112"/>
      <c r="F69" s="112"/>
      <c r="G69" s="112"/>
      <c r="H69" s="112"/>
      <c r="I69" s="112"/>
      <c r="J69" s="112"/>
      <c r="K69" s="112"/>
      <c r="L69" s="535"/>
      <c r="N69" s="105"/>
      <c r="O69" s="105"/>
      <c r="P69" s="105"/>
      <c r="Q69" s="105"/>
      <c r="R69" s="105"/>
      <c r="S69" s="105"/>
      <c r="T69" s="105"/>
      <c r="U69" s="105"/>
      <c r="V69" s="105"/>
      <c r="W69" s="105"/>
      <c r="X69" s="105"/>
      <c r="Y69" s="105"/>
    </row>
    <row r="70" spans="1:25" s="114" customFormat="1" ht="12.75">
      <c r="A70" s="833" t="s">
        <v>229</v>
      </c>
      <c r="B70" s="106"/>
      <c r="C70" s="106"/>
      <c r="D70" s="106"/>
      <c r="E70" s="106"/>
      <c r="F70" s="106"/>
      <c r="G70" s="106"/>
      <c r="H70" s="106"/>
      <c r="I70" s="106"/>
      <c r="J70" s="106"/>
      <c r="K70" s="106"/>
      <c r="L70" s="536"/>
      <c r="N70" s="274"/>
      <c r="O70" s="274"/>
      <c r="P70" s="274"/>
      <c r="Q70" s="274"/>
      <c r="R70" s="274"/>
      <c r="S70" s="274"/>
      <c r="T70" s="274"/>
      <c r="U70" s="274"/>
      <c r="V70" s="274"/>
      <c r="W70" s="274"/>
      <c r="X70" s="274"/>
      <c r="Y70" s="274"/>
    </row>
    <row r="71" spans="1:25" s="114" customFormat="1" ht="12.75">
      <c r="A71" s="833" t="s">
        <v>230</v>
      </c>
      <c r="B71" s="834" t="s">
        <v>436</v>
      </c>
      <c r="C71" s="834" t="s">
        <v>436</v>
      </c>
      <c r="D71" s="834" t="s">
        <v>436</v>
      </c>
      <c r="E71" s="834"/>
      <c r="F71" s="834" t="s">
        <v>436</v>
      </c>
      <c r="G71" s="834" t="s">
        <v>436</v>
      </c>
      <c r="H71" s="834" t="s">
        <v>436</v>
      </c>
      <c r="I71" s="834" t="s">
        <v>436</v>
      </c>
      <c r="J71" s="835">
        <v>87031</v>
      </c>
      <c r="K71" s="834" t="s">
        <v>436</v>
      </c>
      <c r="L71" s="536"/>
      <c r="N71" s="274"/>
      <c r="O71" s="274"/>
      <c r="P71" s="274"/>
      <c r="Q71" s="274"/>
      <c r="R71" s="274"/>
      <c r="S71" s="274"/>
      <c r="T71" s="274"/>
      <c r="U71" s="274"/>
      <c r="V71" s="274"/>
      <c r="W71" s="274"/>
      <c r="X71" s="274"/>
      <c r="Y71" s="274"/>
    </row>
    <row r="72" spans="1:25" s="114" customFormat="1" ht="12.75">
      <c r="A72" s="833" t="s">
        <v>231</v>
      </c>
      <c r="B72" s="834" t="s">
        <v>436</v>
      </c>
      <c r="C72" s="834" t="s">
        <v>436</v>
      </c>
      <c r="D72" s="834" t="s">
        <v>436</v>
      </c>
      <c r="E72" s="834"/>
      <c r="F72" s="834" t="s">
        <v>436</v>
      </c>
      <c r="G72" s="834" t="s">
        <v>436</v>
      </c>
      <c r="H72" s="834" t="s">
        <v>436</v>
      </c>
      <c r="I72" s="834" t="s">
        <v>436</v>
      </c>
      <c r="J72" s="835">
        <v>24166</v>
      </c>
      <c r="K72" s="834" t="s">
        <v>436</v>
      </c>
      <c r="L72" s="536"/>
      <c r="N72" s="274"/>
      <c r="O72" s="274"/>
      <c r="P72" s="274"/>
      <c r="Q72" s="274"/>
      <c r="R72" s="274"/>
      <c r="S72" s="274"/>
      <c r="T72" s="274"/>
      <c r="U72" s="274"/>
      <c r="V72" s="274"/>
      <c r="W72" s="274"/>
      <c r="X72" s="274"/>
      <c r="Y72" s="274"/>
    </row>
    <row r="73" spans="1:25" s="114" customFormat="1" ht="12.75" customHeight="1">
      <c r="A73" s="833" t="s">
        <v>232</v>
      </c>
      <c r="B73" s="834" t="s">
        <v>436</v>
      </c>
      <c r="C73" s="834" t="s">
        <v>436</v>
      </c>
      <c r="D73" s="834" t="s">
        <v>436</v>
      </c>
      <c r="E73" s="834"/>
      <c r="F73" s="834" t="s">
        <v>436</v>
      </c>
      <c r="G73" s="834" t="s">
        <v>436</v>
      </c>
      <c r="H73" s="834" t="s">
        <v>436</v>
      </c>
      <c r="I73" s="834" t="s">
        <v>436</v>
      </c>
      <c r="J73" s="835">
        <v>-738</v>
      </c>
      <c r="K73" s="834" t="s">
        <v>436</v>
      </c>
      <c r="L73" s="536"/>
      <c r="N73" s="274"/>
      <c r="O73" s="274"/>
      <c r="P73" s="274"/>
      <c r="Q73" s="274"/>
      <c r="R73" s="274"/>
      <c r="S73" s="274"/>
      <c r="T73" s="274"/>
      <c r="U73" s="274"/>
      <c r="V73" s="274"/>
      <c r="W73" s="274"/>
      <c r="X73" s="274"/>
      <c r="Y73" s="274"/>
    </row>
    <row r="74" spans="1:25" s="104" customFormat="1" ht="12.75">
      <c r="A74" s="832" t="s">
        <v>526</v>
      </c>
      <c r="B74" s="834" t="s">
        <v>436</v>
      </c>
      <c r="C74" s="834" t="s">
        <v>436</v>
      </c>
      <c r="D74" s="834" t="s">
        <v>436</v>
      </c>
      <c r="E74" s="834"/>
      <c r="F74" s="834" t="s">
        <v>436</v>
      </c>
      <c r="G74" s="834" t="s">
        <v>436</v>
      </c>
      <c r="H74" s="834" t="s">
        <v>436</v>
      </c>
      <c r="I74" s="834" t="s">
        <v>436</v>
      </c>
      <c r="J74" s="836">
        <v>110459</v>
      </c>
      <c r="K74" s="834" t="s">
        <v>436</v>
      </c>
      <c r="L74" s="526"/>
      <c r="N74" s="105"/>
      <c r="O74" s="105"/>
      <c r="P74" s="105"/>
      <c r="Q74" s="105"/>
      <c r="R74" s="105"/>
      <c r="S74" s="105"/>
      <c r="T74" s="105"/>
      <c r="U74" s="275"/>
      <c r="V74" s="105"/>
      <c r="W74" s="105"/>
      <c r="X74" s="105"/>
      <c r="Y74" s="105"/>
    </row>
    <row r="75" spans="1:25" s="113" customFormat="1" ht="12.75">
      <c r="A75" s="832"/>
      <c r="B75" s="106"/>
      <c r="C75" s="106"/>
      <c r="D75" s="106"/>
      <c r="E75" s="106"/>
      <c r="F75" s="106"/>
      <c r="G75" s="106"/>
      <c r="H75" s="106"/>
      <c r="I75" s="106"/>
      <c r="J75" s="835"/>
      <c r="K75" s="106"/>
      <c r="L75" s="535"/>
      <c r="N75" s="273"/>
      <c r="O75" s="273"/>
      <c r="P75" s="273"/>
      <c r="Q75" s="273"/>
      <c r="R75" s="273"/>
      <c r="S75" s="273"/>
      <c r="T75" s="273"/>
      <c r="U75" s="273"/>
      <c r="V75" s="273"/>
      <c r="W75" s="106"/>
      <c r="X75" s="106"/>
      <c r="Y75" s="106"/>
    </row>
    <row r="76" spans="1:25" s="104" customFormat="1" ht="12.75">
      <c r="A76" s="832" t="s">
        <v>826</v>
      </c>
      <c r="B76" s="112">
        <v>2044203</v>
      </c>
      <c r="C76" s="112">
        <v>2840389</v>
      </c>
      <c r="D76" s="112">
        <v>4884593</v>
      </c>
      <c r="E76" s="112"/>
      <c r="F76" s="112">
        <v>2615928</v>
      </c>
      <c r="G76" s="112">
        <v>2592807</v>
      </c>
      <c r="H76" s="112">
        <v>5208736</v>
      </c>
      <c r="I76" s="112">
        <v>-324141</v>
      </c>
      <c r="J76" s="112">
        <v>313818</v>
      </c>
      <c r="K76" s="112">
        <v>-10324</v>
      </c>
      <c r="L76" s="526"/>
      <c r="N76" s="273"/>
      <c r="O76" s="273"/>
      <c r="P76" s="273"/>
      <c r="Q76" s="273"/>
      <c r="R76" s="273"/>
      <c r="S76" s="273"/>
      <c r="T76" s="273"/>
      <c r="U76" s="273"/>
      <c r="V76" s="273"/>
      <c r="W76" s="105"/>
      <c r="X76" s="105"/>
      <c r="Y76" s="105"/>
    </row>
    <row r="77" spans="1:25" s="104" customFormat="1" ht="13.5" thickBot="1">
      <c r="A77" s="527"/>
      <c r="B77" s="541"/>
      <c r="C77" s="541"/>
      <c r="D77" s="542"/>
      <c r="E77" s="542"/>
      <c r="F77" s="541"/>
      <c r="G77" s="541"/>
      <c r="H77" s="542"/>
      <c r="I77" s="542"/>
      <c r="J77" s="541"/>
      <c r="K77" s="542"/>
      <c r="L77" s="543"/>
      <c r="N77" s="105"/>
      <c r="O77" s="105"/>
      <c r="P77" s="105"/>
      <c r="Q77" s="105"/>
      <c r="R77" s="105"/>
      <c r="S77" s="105"/>
      <c r="T77" s="105"/>
      <c r="U77" s="105"/>
      <c r="V77" s="105"/>
      <c r="W77" s="105"/>
      <c r="X77" s="105"/>
      <c r="Y77" s="105"/>
    </row>
  </sheetData>
  <mergeCells count="4">
    <mergeCell ref="F3:H3"/>
    <mergeCell ref="B39:D39"/>
    <mergeCell ref="F39:H39"/>
    <mergeCell ref="B3:D3"/>
  </mergeCells>
  <printOptions/>
  <pageMargins left="0.75" right="0.75" top="1" bottom="1" header="0.5" footer="0.5"/>
  <pageSetup fitToHeight="2" horizontalDpi="600" verticalDpi="600" orientation="landscape" paperSize="9" scale="70" r:id="rId1"/>
  <rowBreaks count="1" manualBreakCount="1">
    <brk id="36" max="9" man="1"/>
  </rowBreaks>
</worksheet>
</file>

<file path=xl/worksheets/sheet8.xml><?xml version="1.0" encoding="utf-8"?>
<worksheet xmlns="http://schemas.openxmlformats.org/spreadsheetml/2006/main" xmlns:r="http://schemas.openxmlformats.org/officeDocument/2006/relationships">
  <dimension ref="A1:P53"/>
  <sheetViews>
    <sheetView workbookViewId="0" topLeftCell="A1">
      <selection activeCell="A1" sqref="A1:P1"/>
    </sheetView>
  </sheetViews>
  <sheetFormatPr defaultColWidth="9.00390625" defaultRowHeight="12.75"/>
  <cols>
    <col min="1" max="1" width="25.125" style="679" customWidth="1"/>
  </cols>
  <sheetData>
    <row r="1" spans="1:16" ht="12">
      <c r="A1" s="1040" t="s">
        <v>84</v>
      </c>
      <c r="B1" s="1041"/>
      <c r="C1" s="1041"/>
      <c r="D1" s="1041"/>
      <c r="E1" s="1041"/>
      <c r="F1" s="1041"/>
      <c r="G1" s="1041"/>
      <c r="H1" s="1041"/>
      <c r="I1" s="1041"/>
      <c r="J1" s="1041"/>
      <c r="K1" s="1041"/>
      <c r="L1" s="1041"/>
      <c r="M1" s="1041"/>
      <c r="N1" s="1041"/>
      <c r="O1" s="1041"/>
      <c r="P1" s="1042"/>
    </row>
    <row r="2" spans="1:16" ht="12.75">
      <c r="A2" s="671"/>
      <c r="B2" s="276"/>
      <c r="C2" s="276"/>
      <c r="D2" s="276"/>
      <c r="E2" s="276"/>
      <c r="F2" s="276"/>
      <c r="G2" s="276"/>
      <c r="H2" s="139"/>
      <c r="I2" s="276"/>
      <c r="J2" s="276"/>
      <c r="K2" s="276"/>
      <c r="L2" s="276"/>
      <c r="M2" s="276"/>
      <c r="N2" s="277"/>
      <c r="O2" s="139" t="s">
        <v>686</v>
      </c>
      <c r="P2" s="533"/>
    </row>
    <row r="3" spans="1:16" ht="12.75">
      <c r="A3" s="672"/>
      <c r="B3" s="416"/>
      <c r="C3" s="416"/>
      <c r="D3" s="416"/>
      <c r="E3" s="416"/>
      <c r="F3" s="416"/>
      <c r="G3" s="416"/>
      <c r="H3" s="416"/>
      <c r="I3" s="416"/>
      <c r="J3" s="416"/>
      <c r="K3" s="416"/>
      <c r="L3" s="416"/>
      <c r="M3" s="416"/>
      <c r="N3" s="277"/>
      <c r="O3" s="302"/>
      <c r="P3" s="545"/>
    </row>
    <row r="4" spans="1:16" ht="76.5">
      <c r="A4" s="673"/>
      <c r="B4" s="429" t="s">
        <v>637</v>
      </c>
      <c r="C4" s="429" t="s">
        <v>638</v>
      </c>
      <c r="D4" s="429" t="s">
        <v>639</v>
      </c>
      <c r="E4" s="429" t="s">
        <v>640</v>
      </c>
      <c r="F4" s="429" t="s">
        <v>641</v>
      </c>
      <c r="G4" s="429" t="s">
        <v>642</v>
      </c>
      <c r="H4" s="429" t="s">
        <v>643</v>
      </c>
      <c r="I4" s="429" t="s">
        <v>644</v>
      </c>
      <c r="J4" s="429" t="s">
        <v>530</v>
      </c>
      <c r="K4" s="429" t="s">
        <v>645</v>
      </c>
      <c r="L4" s="429" t="s">
        <v>646</v>
      </c>
      <c r="M4" s="429" t="s">
        <v>647</v>
      </c>
      <c r="N4" s="429" t="s">
        <v>858</v>
      </c>
      <c r="O4" s="430" t="s">
        <v>859</v>
      </c>
      <c r="P4" s="546"/>
    </row>
    <row r="5" spans="1:16" ht="12.75">
      <c r="A5" s="674"/>
      <c r="B5" s="417"/>
      <c r="C5" s="417"/>
      <c r="D5" s="417"/>
      <c r="E5" s="417"/>
      <c r="F5" s="417"/>
      <c r="G5" s="417"/>
      <c r="H5" s="417"/>
      <c r="I5" s="417"/>
      <c r="J5" s="417"/>
      <c r="K5" s="417"/>
      <c r="L5" s="417"/>
      <c r="M5" s="417"/>
      <c r="N5" s="282"/>
      <c r="O5" s="283"/>
      <c r="P5" s="547"/>
    </row>
    <row r="6" spans="1:16" ht="12.75">
      <c r="A6" s="675" t="s">
        <v>531</v>
      </c>
      <c r="B6" s="417"/>
      <c r="C6" s="417"/>
      <c r="D6" s="417"/>
      <c r="E6" s="417"/>
      <c r="F6" s="417"/>
      <c r="G6" s="417"/>
      <c r="H6" s="417"/>
      <c r="I6" s="417"/>
      <c r="J6" s="417"/>
      <c r="K6" s="417"/>
      <c r="L6" s="417"/>
      <c r="M6" s="417"/>
      <c r="N6" s="282"/>
      <c r="O6" s="283"/>
      <c r="P6" s="547"/>
    </row>
    <row r="7" spans="1:16" ht="12.75">
      <c r="A7" s="674"/>
      <c r="B7" s="417"/>
      <c r="C7" s="417"/>
      <c r="D7" s="417"/>
      <c r="E7" s="417"/>
      <c r="F7" s="417"/>
      <c r="G7" s="417"/>
      <c r="H7" s="417"/>
      <c r="I7" s="417"/>
      <c r="J7" s="417"/>
      <c r="K7" s="417"/>
      <c r="L7" s="417"/>
      <c r="M7" s="417"/>
      <c r="N7" s="282"/>
      <c r="O7" s="283"/>
      <c r="P7" s="547"/>
    </row>
    <row r="8" spans="1:16" ht="12.75">
      <c r="A8" s="676" t="s">
        <v>894</v>
      </c>
      <c r="B8" s="418">
        <v>16888192</v>
      </c>
      <c r="C8" s="418">
        <v>0</v>
      </c>
      <c r="D8" s="418">
        <v>14977</v>
      </c>
      <c r="E8" s="418">
        <v>0</v>
      </c>
      <c r="F8" s="418">
        <v>928</v>
      </c>
      <c r="G8" s="418">
        <v>2</v>
      </c>
      <c r="H8" s="418">
        <v>57</v>
      </c>
      <c r="I8" s="418">
        <v>0</v>
      </c>
      <c r="J8" s="418">
        <v>0</v>
      </c>
      <c r="K8" s="418">
        <v>0</v>
      </c>
      <c r="L8" s="418">
        <v>4500</v>
      </c>
      <c r="M8" s="418">
        <v>0</v>
      </c>
      <c r="N8" s="418">
        <v>16908656</v>
      </c>
      <c r="O8" s="288">
        <v>4124</v>
      </c>
      <c r="P8" s="548"/>
    </row>
    <row r="9" spans="1:16" ht="25.5">
      <c r="A9" s="676" t="s">
        <v>895</v>
      </c>
      <c r="B9" s="418">
        <v>1293004</v>
      </c>
      <c r="C9" s="418">
        <v>0</v>
      </c>
      <c r="D9" s="418">
        <v>1161</v>
      </c>
      <c r="E9" s="418">
        <v>0</v>
      </c>
      <c r="F9" s="418">
        <v>71</v>
      </c>
      <c r="G9" s="418">
        <v>0</v>
      </c>
      <c r="H9" s="418">
        <v>5</v>
      </c>
      <c r="I9" s="418">
        <v>0</v>
      </c>
      <c r="J9" s="418">
        <v>0</v>
      </c>
      <c r="K9" s="418">
        <v>0</v>
      </c>
      <c r="L9" s="418">
        <v>351</v>
      </c>
      <c r="M9" s="418">
        <v>0</v>
      </c>
      <c r="N9" s="418">
        <v>1294592</v>
      </c>
      <c r="O9" s="288">
        <v>322</v>
      </c>
      <c r="P9" s="548"/>
    </row>
    <row r="10" spans="1:16" ht="25.5">
      <c r="A10" s="676" t="s">
        <v>896</v>
      </c>
      <c r="B10" s="418">
        <v>2214488</v>
      </c>
      <c r="C10" s="418">
        <v>0</v>
      </c>
      <c r="D10" s="418">
        <v>1992</v>
      </c>
      <c r="E10" s="418">
        <v>0</v>
      </c>
      <c r="F10" s="418">
        <v>102</v>
      </c>
      <c r="G10" s="418">
        <v>0</v>
      </c>
      <c r="H10" s="418">
        <v>7</v>
      </c>
      <c r="I10" s="418">
        <v>0</v>
      </c>
      <c r="J10" s="418">
        <v>0</v>
      </c>
      <c r="K10" s="418">
        <v>0</v>
      </c>
      <c r="L10" s="418">
        <v>927</v>
      </c>
      <c r="M10" s="418">
        <v>0</v>
      </c>
      <c r="N10" s="418">
        <v>2217516</v>
      </c>
      <c r="O10" s="288">
        <v>523</v>
      </c>
      <c r="P10" s="548"/>
    </row>
    <row r="11" spans="1:16" ht="12.75">
      <c r="A11" s="676" t="s">
        <v>897</v>
      </c>
      <c r="B11" s="418">
        <v>24224</v>
      </c>
      <c r="C11" s="418">
        <v>0</v>
      </c>
      <c r="D11" s="418">
        <v>0</v>
      </c>
      <c r="E11" s="418">
        <v>0</v>
      </c>
      <c r="F11" s="418">
        <v>0</v>
      </c>
      <c r="G11" s="418">
        <v>0</v>
      </c>
      <c r="H11" s="418">
        <v>2</v>
      </c>
      <c r="I11" s="418">
        <v>0</v>
      </c>
      <c r="J11" s="418">
        <v>0</v>
      </c>
      <c r="K11" s="418">
        <v>0</v>
      </c>
      <c r="L11" s="418">
        <v>0</v>
      </c>
      <c r="M11" s="418">
        <v>0</v>
      </c>
      <c r="N11" s="418">
        <v>24226</v>
      </c>
      <c r="O11" s="288">
        <v>0</v>
      </c>
      <c r="P11" s="548"/>
    </row>
    <row r="12" spans="1:16" ht="24.75" customHeight="1">
      <c r="A12" s="677" t="s">
        <v>902</v>
      </c>
      <c r="B12" s="418">
        <v>20419905</v>
      </c>
      <c r="C12" s="418">
        <v>0</v>
      </c>
      <c r="D12" s="418">
        <v>18130</v>
      </c>
      <c r="E12" s="418">
        <v>0</v>
      </c>
      <c r="F12" s="418">
        <v>1101</v>
      </c>
      <c r="G12" s="418">
        <v>2</v>
      </c>
      <c r="H12" s="418">
        <v>71</v>
      </c>
      <c r="I12" s="418">
        <v>0</v>
      </c>
      <c r="J12" s="418">
        <v>0</v>
      </c>
      <c r="K12" s="418">
        <v>0</v>
      </c>
      <c r="L12" s="418">
        <v>5777</v>
      </c>
      <c r="M12" s="418">
        <v>0</v>
      </c>
      <c r="N12" s="418">
        <v>20444988</v>
      </c>
      <c r="O12" s="288">
        <v>4968</v>
      </c>
      <c r="P12" s="548"/>
    </row>
    <row r="13" spans="1:16" ht="12.75">
      <c r="A13" s="676" t="s">
        <v>898</v>
      </c>
      <c r="B13" s="418">
        <v>11</v>
      </c>
      <c r="C13" s="418">
        <v>0</v>
      </c>
      <c r="D13" s="418">
        <v>-4</v>
      </c>
      <c r="E13" s="418">
        <v>0</v>
      </c>
      <c r="F13" s="418">
        <v>0</v>
      </c>
      <c r="G13" s="418">
        <v>0</v>
      </c>
      <c r="H13" s="418">
        <v>0</v>
      </c>
      <c r="I13" s="418">
        <v>5452672</v>
      </c>
      <c r="J13" s="418">
        <v>1123392</v>
      </c>
      <c r="K13" s="418">
        <v>0</v>
      </c>
      <c r="L13" s="418">
        <v>57727</v>
      </c>
      <c r="M13" s="418">
        <v>1047</v>
      </c>
      <c r="N13" s="418">
        <v>6634843</v>
      </c>
      <c r="O13" s="288">
        <v>34124</v>
      </c>
      <c r="P13" s="548"/>
    </row>
    <row r="14" spans="1:16" ht="25.5">
      <c r="A14" s="676" t="s">
        <v>899</v>
      </c>
      <c r="B14" s="418">
        <v>0</v>
      </c>
      <c r="C14" s="418">
        <v>0</v>
      </c>
      <c r="D14" s="418">
        <v>0</v>
      </c>
      <c r="E14" s="418">
        <v>0</v>
      </c>
      <c r="F14" s="418">
        <v>0</v>
      </c>
      <c r="G14" s="418">
        <v>0</v>
      </c>
      <c r="H14" s="418">
        <v>0</v>
      </c>
      <c r="I14" s="418">
        <v>466822</v>
      </c>
      <c r="J14" s="418">
        <v>87325</v>
      </c>
      <c r="K14" s="418">
        <v>0</v>
      </c>
      <c r="L14" s="418">
        <v>5213</v>
      </c>
      <c r="M14" s="418">
        <v>99</v>
      </c>
      <c r="N14" s="418">
        <v>559459</v>
      </c>
      <c r="O14" s="288">
        <v>3132</v>
      </c>
      <c r="P14" s="548"/>
    </row>
    <row r="15" spans="1:16" ht="25.5">
      <c r="A15" s="676" t="s">
        <v>900</v>
      </c>
      <c r="B15" s="418">
        <v>0</v>
      </c>
      <c r="C15" s="418">
        <v>0</v>
      </c>
      <c r="D15" s="418">
        <v>0</v>
      </c>
      <c r="E15" s="418">
        <v>0</v>
      </c>
      <c r="F15" s="418">
        <v>0</v>
      </c>
      <c r="G15" s="418">
        <v>0</v>
      </c>
      <c r="H15" s="418">
        <v>0</v>
      </c>
      <c r="I15" s="418">
        <v>1508002</v>
      </c>
      <c r="J15" s="418">
        <v>240310</v>
      </c>
      <c r="K15" s="418">
        <v>0</v>
      </c>
      <c r="L15" s="418">
        <v>22401</v>
      </c>
      <c r="M15" s="418">
        <v>253</v>
      </c>
      <c r="N15" s="418">
        <v>1770967</v>
      </c>
      <c r="O15" s="288">
        <v>6795</v>
      </c>
      <c r="P15" s="548"/>
    </row>
    <row r="16" spans="1:16" ht="12.75">
      <c r="A16" s="676" t="s">
        <v>901</v>
      </c>
      <c r="B16" s="418">
        <v>0</v>
      </c>
      <c r="C16" s="418">
        <v>0</v>
      </c>
      <c r="D16" s="418">
        <v>0</v>
      </c>
      <c r="E16" s="418">
        <v>0</v>
      </c>
      <c r="F16" s="418">
        <v>0</v>
      </c>
      <c r="G16" s="418">
        <v>0</v>
      </c>
      <c r="H16" s="418">
        <v>0</v>
      </c>
      <c r="I16" s="418">
        <v>214894</v>
      </c>
      <c r="J16" s="418">
        <v>30596</v>
      </c>
      <c r="K16" s="418">
        <v>0</v>
      </c>
      <c r="L16" s="418">
        <v>24</v>
      </c>
      <c r="M16" s="418">
        <v>0</v>
      </c>
      <c r="N16" s="418">
        <v>245514</v>
      </c>
      <c r="O16" s="288">
        <v>0</v>
      </c>
      <c r="P16" s="548"/>
    </row>
    <row r="17" spans="1:16" ht="25.5">
      <c r="A17" s="677" t="s">
        <v>903</v>
      </c>
      <c r="B17" s="418">
        <v>11</v>
      </c>
      <c r="C17" s="418">
        <v>0</v>
      </c>
      <c r="D17" s="418">
        <v>-4</v>
      </c>
      <c r="E17" s="418">
        <v>0</v>
      </c>
      <c r="F17" s="418">
        <v>0</v>
      </c>
      <c r="G17" s="418">
        <v>0</v>
      </c>
      <c r="H17" s="418">
        <v>0</v>
      </c>
      <c r="I17" s="418">
        <v>7642390</v>
      </c>
      <c r="J17" s="418">
        <v>1481623</v>
      </c>
      <c r="K17" s="418">
        <v>0</v>
      </c>
      <c r="L17" s="418">
        <v>85365</v>
      </c>
      <c r="M17" s="418">
        <v>1398</v>
      </c>
      <c r="N17" s="418">
        <v>9210783</v>
      </c>
      <c r="O17" s="288">
        <v>44051</v>
      </c>
      <c r="P17" s="548"/>
    </row>
    <row r="18" spans="1:16" ht="12.75">
      <c r="A18" s="677"/>
      <c r="B18" s="291"/>
      <c r="C18" s="291"/>
      <c r="D18" s="291"/>
      <c r="E18" s="291"/>
      <c r="F18" s="291"/>
      <c r="G18" s="291"/>
      <c r="H18" s="291"/>
      <c r="I18" s="291"/>
      <c r="J18" s="291"/>
      <c r="K18" s="291"/>
      <c r="L18" s="291"/>
      <c r="M18" s="291"/>
      <c r="N18" s="291"/>
      <c r="O18" s="292"/>
      <c r="P18" s="549"/>
    </row>
    <row r="19" spans="1:16" ht="12.75">
      <c r="A19" s="676" t="s">
        <v>572</v>
      </c>
      <c r="B19" s="418">
        <v>8297141</v>
      </c>
      <c r="C19" s="418">
        <v>1058655</v>
      </c>
      <c r="D19" s="418">
        <v>5373073</v>
      </c>
      <c r="E19" s="418">
        <v>586345</v>
      </c>
      <c r="F19" s="418">
        <v>1477650</v>
      </c>
      <c r="G19" s="418">
        <v>1313274</v>
      </c>
      <c r="H19" s="418">
        <v>954285</v>
      </c>
      <c r="I19" s="418">
        <v>2184539</v>
      </c>
      <c r="J19" s="418">
        <v>151074</v>
      </c>
      <c r="K19" s="418">
        <v>16725</v>
      </c>
      <c r="L19" s="418">
        <v>4445916</v>
      </c>
      <c r="M19" s="418">
        <v>154117</v>
      </c>
      <c r="N19" s="418">
        <v>26012792</v>
      </c>
      <c r="O19" s="288">
        <v>3431047</v>
      </c>
      <c r="P19" s="548"/>
    </row>
    <row r="20" spans="1:16" ht="25.5">
      <c r="A20" s="676" t="s">
        <v>573</v>
      </c>
      <c r="B20" s="418">
        <v>489662</v>
      </c>
      <c r="C20" s="418">
        <v>73314</v>
      </c>
      <c r="D20" s="418">
        <v>384297</v>
      </c>
      <c r="E20" s="418">
        <v>44223</v>
      </c>
      <c r="F20" s="418">
        <v>98382</v>
      </c>
      <c r="G20" s="418">
        <v>98965</v>
      </c>
      <c r="H20" s="418">
        <v>72638</v>
      </c>
      <c r="I20" s="418">
        <v>162353</v>
      </c>
      <c r="J20" s="418">
        <v>11930</v>
      </c>
      <c r="K20" s="418">
        <v>1359</v>
      </c>
      <c r="L20" s="418">
        <v>334808</v>
      </c>
      <c r="M20" s="418">
        <v>11218</v>
      </c>
      <c r="N20" s="418">
        <v>1783148</v>
      </c>
      <c r="O20" s="288">
        <v>255653</v>
      </c>
      <c r="P20" s="548"/>
    </row>
    <row r="21" spans="1:16" ht="25.5">
      <c r="A21" s="676" t="s">
        <v>574</v>
      </c>
      <c r="B21" s="418">
        <v>1076027</v>
      </c>
      <c r="C21" s="418">
        <v>157295</v>
      </c>
      <c r="D21" s="418">
        <v>741722</v>
      </c>
      <c r="E21" s="418">
        <v>84139</v>
      </c>
      <c r="F21" s="418">
        <v>192896</v>
      </c>
      <c r="G21" s="418">
        <v>185071</v>
      </c>
      <c r="H21" s="418">
        <v>138799</v>
      </c>
      <c r="I21" s="418">
        <v>314396</v>
      </c>
      <c r="J21" s="418">
        <v>27590</v>
      </c>
      <c r="K21" s="418">
        <v>2666</v>
      </c>
      <c r="L21" s="418">
        <v>716465</v>
      </c>
      <c r="M21" s="418">
        <v>22308</v>
      </c>
      <c r="N21" s="418">
        <v>3659373</v>
      </c>
      <c r="O21" s="288">
        <v>495806</v>
      </c>
      <c r="P21" s="548"/>
    </row>
    <row r="22" spans="1:16" ht="12.75">
      <c r="A22" s="676" t="s">
        <v>860</v>
      </c>
      <c r="B22" s="418">
        <v>14269</v>
      </c>
      <c r="C22" s="418">
        <v>2910</v>
      </c>
      <c r="D22" s="418">
        <v>13488</v>
      </c>
      <c r="E22" s="418">
        <v>3464</v>
      </c>
      <c r="F22" s="418">
        <v>8555</v>
      </c>
      <c r="G22" s="418">
        <v>4780</v>
      </c>
      <c r="H22" s="418">
        <v>3297</v>
      </c>
      <c r="I22" s="418">
        <v>54907</v>
      </c>
      <c r="J22" s="418">
        <v>5194</v>
      </c>
      <c r="K22" s="418">
        <v>31</v>
      </c>
      <c r="L22" s="418">
        <v>6868</v>
      </c>
      <c r="M22" s="418">
        <v>841</v>
      </c>
      <c r="N22" s="418">
        <v>118604</v>
      </c>
      <c r="O22" s="288">
        <v>5182</v>
      </c>
      <c r="P22" s="548"/>
    </row>
    <row r="23" spans="1:16" ht="38.25">
      <c r="A23" s="677" t="s">
        <v>575</v>
      </c>
      <c r="B23" s="418">
        <v>9877097</v>
      </c>
      <c r="C23" s="418">
        <v>1292170</v>
      </c>
      <c r="D23" s="418">
        <v>6512580</v>
      </c>
      <c r="E23" s="418">
        <v>718166</v>
      </c>
      <c r="F23" s="418">
        <v>1777486</v>
      </c>
      <c r="G23" s="418">
        <v>1602089</v>
      </c>
      <c r="H23" s="418">
        <v>1169018</v>
      </c>
      <c r="I23" s="418">
        <v>2716195</v>
      </c>
      <c r="J23" s="418">
        <v>195787</v>
      </c>
      <c r="K23" s="418">
        <v>20782</v>
      </c>
      <c r="L23" s="418">
        <v>5504053</v>
      </c>
      <c r="M23" s="418">
        <v>188483</v>
      </c>
      <c r="N23" s="418">
        <v>31573908</v>
      </c>
      <c r="O23" s="288">
        <v>4187688</v>
      </c>
      <c r="P23" s="548"/>
    </row>
    <row r="24" spans="1:16" ht="12.75">
      <c r="A24" s="677"/>
      <c r="B24" s="291"/>
      <c r="C24" s="291"/>
      <c r="D24" s="291"/>
      <c r="E24" s="291"/>
      <c r="F24" s="291"/>
      <c r="G24" s="291"/>
      <c r="H24" s="291"/>
      <c r="I24" s="291"/>
      <c r="J24" s="291"/>
      <c r="K24" s="291"/>
      <c r="L24" s="291"/>
      <c r="M24" s="291"/>
      <c r="N24" s="291"/>
      <c r="O24" s="292"/>
      <c r="P24" s="549"/>
    </row>
    <row r="25" spans="1:16" ht="25.5">
      <c r="A25" s="676" t="s">
        <v>904</v>
      </c>
      <c r="B25" s="418">
        <v>-231427</v>
      </c>
      <c r="C25" s="418">
        <v>-75302</v>
      </c>
      <c r="D25" s="418">
        <v>-24432</v>
      </c>
      <c r="E25" s="418">
        <v>-10594</v>
      </c>
      <c r="F25" s="418">
        <v>-18621</v>
      </c>
      <c r="G25" s="418">
        <v>-18944</v>
      </c>
      <c r="H25" s="418">
        <v>-19210</v>
      </c>
      <c r="I25" s="418">
        <v>-90109</v>
      </c>
      <c r="J25" s="418">
        <v>-58085</v>
      </c>
      <c r="K25" s="418">
        <v>-119</v>
      </c>
      <c r="L25" s="418">
        <v>-57316</v>
      </c>
      <c r="M25" s="418">
        <v>-10595</v>
      </c>
      <c r="N25" s="418">
        <v>-614754</v>
      </c>
      <c r="O25" s="288">
        <v>-129144</v>
      </c>
      <c r="P25" s="548"/>
    </row>
    <row r="26" spans="1:16" ht="12.75">
      <c r="A26" s="676" t="s">
        <v>905</v>
      </c>
      <c r="B26" s="418">
        <v>971715</v>
      </c>
      <c r="C26" s="418">
        <v>63394</v>
      </c>
      <c r="D26" s="418">
        <v>297122</v>
      </c>
      <c r="E26" s="418">
        <v>24454</v>
      </c>
      <c r="F26" s="418">
        <v>60344</v>
      </c>
      <c r="G26" s="418">
        <v>73856</v>
      </c>
      <c r="H26" s="418">
        <v>50539</v>
      </c>
      <c r="I26" s="418">
        <v>103667</v>
      </c>
      <c r="J26" s="418">
        <v>71088</v>
      </c>
      <c r="K26" s="418">
        <v>423</v>
      </c>
      <c r="L26" s="418">
        <v>485926</v>
      </c>
      <c r="M26" s="418">
        <v>94360</v>
      </c>
      <c r="N26" s="418">
        <v>2296888</v>
      </c>
      <c r="O26" s="288">
        <v>231985</v>
      </c>
      <c r="P26" s="548"/>
    </row>
    <row r="27" spans="1:16" ht="12.75">
      <c r="A27" s="676"/>
      <c r="B27" s="294"/>
      <c r="C27" s="294"/>
      <c r="D27" s="294"/>
      <c r="E27" s="294"/>
      <c r="F27" s="294"/>
      <c r="G27" s="294"/>
      <c r="H27" s="294"/>
      <c r="I27" s="294"/>
      <c r="J27" s="294"/>
      <c r="K27" s="294"/>
      <c r="L27" s="294"/>
      <c r="M27" s="294"/>
      <c r="N27" s="294"/>
      <c r="O27" s="295"/>
      <c r="P27" s="550"/>
    </row>
    <row r="28" spans="1:16" ht="25.5">
      <c r="A28" s="677" t="s">
        <v>906</v>
      </c>
      <c r="B28" s="419">
        <v>31037301</v>
      </c>
      <c r="C28" s="419">
        <v>1280265</v>
      </c>
      <c r="D28" s="419">
        <v>6803396</v>
      </c>
      <c r="E28" s="419">
        <v>732026</v>
      </c>
      <c r="F28" s="419">
        <v>1820310</v>
      </c>
      <c r="G28" s="419">
        <v>1657006</v>
      </c>
      <c r="H28" s="419">
        <v>1200419</v>
      </c>
      <c r="I28" s="419">
        <v>10372143</v>
      </c>
      <c r="J28" s="419">
        <v>1690413</v>
      </c>
      <c r="K28" s="419">
        <v>21086</v>
      </c>
      <c r="L28" s="419">
        <v>6023803</v>
      </c>
      <c r="M28" s="419">
        <v>273647</v>
      </c>
      <c r="N28" s="419">
        <v>62911815</v>
      </c>
      <c r="O28" s="296">
        <v>4339548</v>
      </c>
      <c r="P28" s="551"/>
    </row>
    <row r="29" spans="1:16" ht="12.75">
      <c r="A29" s="677"/>
      <c r="B29" s="291"/>
      <c r="C29" s="291"/>
      <c r="D29" s="291"/>
      <c r="E29" s="291"/>
      <c r="F29" s="291"/>
      <c r="G29" s="291"/>
      <c r="H29" s="291"/>
      <c r="I29" s="291"/>
      <c r="J29" s="291"/>
      <c r="K29" s="291"/>
      <c r="L29" s="291"/>
      <c r="M29" s="291"/>
      <c r="N29" s="291"/>
      <c r="O29" s="292"/>
      <c r="P29" s="549"/>
    </row>
    <row r="30" spans="1:16" ht="25.5">
      <c r="A30" s="675" t="s">
        <v>576</v>
      </c>
      <c r="B30" s="291"/>
      <c r="C30" s="291"/>
      <c r="D30" s="291"/>
      <c r="E30" s="291"/>
      <c r="F30" s="291"/>
      <c r="G30" s="291"/>
      <c r="H30" s="291"/>
      <c r="I30" s="291"/>
      <c r="J30" s="291"/>
      <c r="K30" s="291"/>
      <c r="L30" s="291"/>
      <c r="M30" s="291"/>
      <c r="N30" s="291"/>
      <c r="O30" s="292"/>
      <c r="P30" s="549"/>
    </row>
    <row r="31" spans="1:16" ht="12.75">
      <c r="A31" s="677"/>
      <c r="B31" s="291"/>
      <c r="C31" s="291"/>
      <c r="D31" s="291"/>
      <c r="E31" s="291"/>
      <c r="F31" s="291"/>
      <c r="G31" s="291"/>
      <c r="H31" s="291"/>
      <c r="I31" s="291"/>
      <c r="J31" s="291"/>
      <c r="K31" s="291"/>
      <c r="L31" s="291"/>
      <c r="M31" s="291"/>
      <c r="N31" s="291"/>
      <c r="O31" s="292"/>
      <c r="P31" s="549"/>
    </row>
    <row r="32" spans="1:16" ht="25.5">
      <c r="A32" s="676" t="s">
        <v>907</v>
      </c>
      <c r="B32" s="418">
        <v>1021127</v>
      </c>
      <c r="C32" s="418">
        <v>95429</v>
      </c>
      <c r="D32" s="418">
        <v>97901</v>
      </c>
      <c r="E32" s="418">
        <v>25973</v>
      </c>
      <c r="F32" s="418">
        <v>187451</v>
      </c>
      <c r="G32" s="418">
        <v>53476</v>
      </c>
      <c r="H32" s="418">
        <v>51894</v>
      </c>
      <c r="I32" s="418">
        <v>190830</v>
      </c>
      <c r="J32" s="418">
        <v>29234</v>
      </c>
      <c r="K32" s="418">
        <v>1416</v>
      </c>
      <c r="L32" s="418">
        <v>216686</v>
      </c>
      <c r="M32" s="418">
        <v>80937</v>
      </c>
      <c r="N32" s="418">
        <v>2052354</v>
      </c>
      <c r="O32" s="288">
        <v>184224</v>
      </c>
      <c r="P32" s="548"/>
    </row>
    <row r="33" spans="1:16" ht="12.75">
      <c r="A33" s="676" t="s">
        <v>908</v>
      </c>
      <c r="B33" s="418">
        <v>308276</v>
      </c>
      <c r="C33" s="418">
        <v>141530</v>
      </c>
      <c r="D33" s="418">
        <v>39458</v>
      </c>
      <c r="E33" s="418">
        <v>10256</v>
      </c>
      <c r="F33" s="418">
        <v>75966</v>
      </c>
      <c r="G33" s="418">
        <v>13626</v>
      </c>
      <c r="H33" s="418">
        <v>12089</v>
      </c>
      <c r="I33" s="418">
        <v>64933</v>
      </c>
      <c r="J33" s="418">
        <v>7277</v>
      </c>
      <c r="K33" s="418">
        <v>652</v>
      </c>
      <c r="L33" s="418">
        <v>81653</v>
      </c>
      <c r="M33" s="418">
        <v>12182</v>
      </c>
      <c r="N33" s="418">
        <v>767899</v>
      </c>
      <c r="O33" s="288">
        <v>65721</v>
      </c>
      <c r="P33" s="548"/>
    </row>
    <row r="34" spans="1:16" ht="25.5">
      <c r="A34" s="676" t="s">
        <v>909</v>
      </c>
      <c r="B34" s="418">
        <v>256520</v>
      </c>
      <c r="C34" s="418">
        <v>5947</v>
      </c>
      <c r="D34" s="418">
        <v>34838</v>
      </c>
      <c r="E34" s="418">
        <v>2296</v>
      </c>
      <c r="F34" s="418">
        <v>55141</v>
      </c>
      <c r="G34" s="418">
        <v>11068</v>
      </c>
      <c r="H34" s="418">
        <v>3941</v>
      </c>
      <c r="I34" s="418">
        <v>27089</v>
      </c>
      <c r="J34" s="418">
        <v>9078</v>
      </c>
      <c r="K34" s="418">
        <v>647</v>
      </c>
      <c r="L34" s="418">
        <v>29632</v>
      </c>
      <c r="M34" s="418">
        <v>6168</v>
      </c>
      <c r="N34" s="418">
        <v>442366</v>
      </c>
      <c r="O34" s="288">
        <v>23965</v>
      </c>
      <c r="P34" s="548"/>
    </row>
    <row r="35" spans="1:16" ht="12.75">
      <c r="A35" s="676" t="s">
        <v>910</v>
      </c>
      <c r="B35" s="418">
        <v>140268</v>
      </c>
      <c r="C35" s="418">
        <v>34702</v>
      </c>
      <c r="D35" s="418">
        <v>92594</v>
      </c>
      <c r="E35" s="418">
        <v>385243</v>
      </c>
      <c r="F35" s="418">
        <v>33226</v>
      </c>
      <c r="G35" s="418">
        <v>17526</v>
      </c>
      <c r="H35" s="418">
        <v>30474</v>
      </c>
      <c r="I35" s="418">
        <v>96545</v>
      </c>
      <c r="J35" s="418">
        <v>6491</v>
      </c>
      <c r="K35" s="418">
        <v>6180</v>
      </c>
      <c r="L35" s="418">
        <v>181903</v>
      </c>
      <c r="M35" s="418">
        <v>13079</v>
      </c>
      <c r="N35" s="418">
        <v>1038231</v>
      </c>
      <c r="O35" s="288">
        <v>144749</v>
      </c>
      <c r="P35" s="548"/>
    </row>
    <row r="36" spans="1:16" ht="12.75">
      <c r="A36" s="676" t="s">
        <v>911</v>
      </c>
      <c r="B36" s="418">
        <v>394348</v>
      </c>
      <c r="C36" s="418">
        <v>81959</v>
      </c>
      <c r="D36" s="418">
        <v>32589</v>
      </c>
      <c r="E36" s="418">
        <v>4102</v>
      </c>
      <c r="F36" s="418">
        <v>108833</v>
      </c>
      <c r="G36" s="418">
        <v>28238</v>
      </c>
      <c r="H36" s="418">
        <v>23744</v>
      </c>
      <c r="I36" s="418">
        <v>96631</v>
      </c>
      <c r="J36" s="418">
        <v>24585</v>
      </c>
      <c r="K36" s="418">
        <v>3823</v>
      </c>
      <c r="L36" s="418">
        <v>170672</v>
      </c>
      <c r="M36" s="418">
        <v>20603</v>
      </c>
      <c r="N36" s="418">
        <v>990125</v>
      </c>
      <c r="O36" s="288">
        <v>137137</v>
      </c>
      <c r="P36" s="548"/>
    </row>
    <row r="37" spans="1:16" ht="12.75">
      <c r="A37" s="676" t="s">
        <v>912</v>
      </c>
      <c r="B37" s="418">
        <v>98134</v>
      </c>
      <c r="C37" s="418">
        <v>2876</v>
      </c>
      <c r="D37" s="418">
        <v>14875</v>
      </c>
      <c r="E37" s="418">
        <v>2718</v>
      </c>
      <c r="F37" s="418">
        <v>26144</v>
      </c>
      <c r="G37" s="418">
        <v>9887</v>
      </c>
      <c r="H37" s="418">
        <v>3323</v>
      </c>
      <c r="I37" s="418">
        <v>8777</v>
      </c>
      <c r="J37" s="418">
        <v>2671</v>
      </c>
      <c r="K37" s="418">
        <v>124</v>
      </c>
      <c r="L37" s="418">
        <v>12414</v>
      </c>
      <c r="M37" s="418">
        <v>2860</v>
      </c>
      <c r="N37" s="418">
        <v>184804</v>
      </c>
      <c r="O37" s="288">
        <v>9381</v>
      </c>
      <c r="P37" s="548"/>
    </row>
    <row r="38" spans="1:16" ht="12.75">
      <c r="A38" s="676" t="s">
        <v>913</v>
      </c>
      <c r="B38" s="418">
        <v>32513</v>
      </c>
      <c r="C38" s="418">
        <v>1421</v>
      </c>
      <c r="D38" s="418">
        <v>4402</v>
      </c>
      <c r="E38" s="418">
        <v>855</v>
      </c>
      <c r="F38" s="418">
        <v>6805</v>
      </c>
      <c r="G38" s="418">
        <v>2824</v>
      </c>
      <c r="H38" s="418">
        <v>986</v>
      </c>
      <c r="I38" s="418">
        <v>3474</v>
      </c>
      <c r="J38" s="418">
        <v>940</v>
      </c>
      <c r="K38" s="418">
        <v>0</v>
      </c>
      <c r="L38" s="418">
        <v>5590</v>
      </c>
      <c r="M38" s="418">
        <v>504</v>
      </c>
      <c r="N38" s="418">
        <v>60314</v>
      </c>
      <c r="O38" s="288">
        <v>3310</v>
      </c>
      <c r="P38" s="548"/>
    </row>
    <row r="39" spans="1:16" ht="25.5">
      <c r="A39" s="676" t="s">
        <v>914</v>
      </c>
      <c r="B39" s="418">
        <v>386014</v>
      </c>
      <c r="C39" s="418">
        <v>8987</v>
      </c>
      <c r="D39" s="418">
        <v>48181</v>
      </c>
      <c r="E39" s="418">
        <v>2813</v>
      </c>
      <c r="F39" s="418">
        <v>45095</v>
      </c>
      <c r="G39" s="418">
        <v>37913</v>
      </c>
      <c r="H39" s="418">
        <v>8316</v>
      </c>
      <c r="I39" s="418">
        <v>32366</v>
      </c>
      <c r="J39" s="418">
        <v>7909</v>
      </c>
      <c r="K39" s="418">
        <v>176</v>
      </c>
      <c r="L39" s="418">
        <v>61453</v>
      </c>
      <c r="M39" s="418">
        <v>6864</v>
      </c>
      <c r="N39" s="418">
        <v>646088</v>
      </c>
      <c r="O39" s="288">
        <v>51341</v>
      </c>
      <c r="P39" s="548"/>
    </row>
    <row r="40" spans="1:16" ht="12.75">
      <c r="A40" s="676" t="s">
        <v>915</v>
      </c>
      <c r="B40" s="418">
        <v>125278</v>
      </c>
      <c r="C40" s="418">
        <v>39675</v>
      </c>
      <c r="D40" s="418">
        <v>10899</v>
      </c>
      <c r="E40" s="418">
        <v>2404</v>
      </c>
      <c r="F40" s="418">
        <v>150285</v>
      </c>
      <c r="G40" s="418">
        <v>50576</v>
      </c>
      <c r="H40" s="418">
        <v>4203</v>
      </c>
      <c r="I40" s="418">
        <v>2623</v>
      </c>
      <c r="J40" s="418">
        <v>983</v>
      </c>
      <c r="K40" s="418">
        <v>16</v>
      </c>
      <c r="L40" s="418">
        <v>12219</v>
      </c>
      <c r="M40" s="418">
        <v>2746</v>
      </c>
      <c r="N40" s="418">
        <v>401906</v>
      </c>
      <c r="O40" s="288">
        <v>7844</v>
      </c>
      <c r="P40" s="548"/>
    </row>
    <row r="41" spans="1:16" ht="12.75">
      <c r="A41" s="676" t="s">
        <v>916</v>
      </c>
      <c r="B41" s="418">
        <v>107829</v>
      </c>
      <c r="C41" s="418">
        <v>3871</v>
      </c>
      <c r="D41" s="418">
        <v>7887</v>
      </c>
      <c r="E41" s="418">
        <v>565</v>
      </c>
      <c r="F41" s="418">
        <v>18584</v>
      </c>
      <c r="G41" s="418">
        <v>2753</v>
      </c>
      <c r="H41" s="418">
        <v>12211</v>
      </c>
      <c r="I41" s="418">
        <v>4138</v>
      </c>
      <c r="J41" s="418">
        <v>1175</v>
      </c>
      <c r="K41" s="418">
        <v>631</v>
      </c>
      <c r="L41" s="418">
        <v>41718</v>
      </c>
      <c r="M41" s="418">
        <v>-5922</v>
      </c>
      <c r="N41" s="418">
        <v>195439</v>
      </c>
      <c r="O41" s="288">
        <v>30485</v>
      </c>
      <c r="P41" s="548"/>
    </row>
    <row r="42" spans="1:16" ht="25.5">
      <c r="A42" s="676" t="s">
        <v>577</v>
      </c>
      <c r="B42" s="418">
        <v>298565</v>
      </c>
      <c r="C42" s="418">
        <v>92116</v>
      </c>
      <c r="D42" s="418">
        <v>44083</v>
      </c>
      <c r="E42" s="418">
        <v>128</v>
      </c>
      <c r="F42" s="418">
        <v>47832</v>
      </c>
      <c r="G42" s="418">
        <v>35970</v>
      </c>
      <c r="H42" s="418">
        <v>-198</v>
      </c>
      <c r="I42" s="418">
        <v>66636</v>
      </c>
      <c r="J42" s="418">
        <v>6764</v>
      </c>
      <c r="K42" s="418">
        <v>1482</v>
      </c>
      <c r="L42" s="418">
        <v>100665</v>
      </c>
      <c r="M42" s="418">
        <v>10100</v>
      </c>
      <c r="N42" s="418">
        <v>704144</v>
      </c>
      <c r="O42" s="288">
        <v>67061</v>
      </c>
      <c r="P42" s="548"/>
    </row>
    <row r="43" spans="1:16" ht="38.25">
      <c r="A43" s="677" t="s">
        <v>918</v>
      </c>
      <c r="B43" s="419">
        <v>3168867</v>
      </c>
      <c r="C43" s="419">
        <v>508513</v>
      </c>
      <c r="D43" s="419">
        <v>427701</v>
      </c>
      <c r="E43" s="419">
        <v>437353</v>
      </c>
      <c r="F43" s="419">
        <v>755363</v>
      </c>
      <c r="G43" s="419">
        <v>263855</v>
      </c>
      <c r="H43" s="419">
        <v>150986</v>
      </c>
      <c r="I43" s="419">
        <v>594040</v>
      </c>
      <c r="J43" s="419">
        <v>97107</v>
      </c>
      <c r="K43" s="419">
        <v>15148</v>
      </c>
      <c r="L43" s="419">
        <v>914600</v>
      </c>
      <c r="M43" s="419">
        <v>150121</v>
      </c>
      <c r="N43" s="419">
        <v>7483654</v>
      </c>
      <c r="O43" s="296">
        <v>725218</v>
      </c>
      <c r="P43" s="551"/>
    </row>
    <row r="44" spans="1:16" ht="12.75">
      <c r="A44" s="677"/>
      <c r="B44" s="291"/>
      <c r="C44" s="291"/>
      <c r="D44" s="291"/>
      <c r="E44" s="291"/>
      <c r="F44" s="291"/>
      <c r="G44" s="291"/>
      <c r="H44" s="291"/>
      <c r="I44" s="291"/>
      <c r="J44" s="291"/>
      <c r="K44" s="291"/>
      <c r="L44" s="291"/>
      <c r="M44" s="291"/>
      <c r="N44" s="291"/>
      <c r="O44" s="292"/>
      <c r="P44" s="549"/>
    </row>
    <row r="45" spans="1:16" ht="25.5">
      <c r="A45" s="676" t="s">
        <v>917</v>
      </c>
      <c r="B45" s="418">
        <v>19487</v>
      </c>
      <c r="C45" s="418">
        <v>17745</v>
      </c>
      <c r="D45" s="418">
        <v>8951</v>
      </c>
      <c r="E45" s="418">
        <v>499</v>
      </c>
      <c r="F45" s="418">
        <v>13426</v>
      </c>
      <c r="G45" s="418">
        <v>64229</v>
      </c>
      <c r="H45" s="418">
        <v>526</v>
      </c>
      <c r="I45" s="418">
        <v>67058</v>
      </c>
      <c r="J45" s="418">
        <v>12971</v>
      </c>
      <c r="K45" s="418">
        <v>30</v>
      </c>
      <c r="L45" s="418">
        <v>20832</v>
      </c>
      <c r="M45" s="418">
        <v>4726</v>
      </c>
      <c r="N45" s="418">
        <v>230480</v>
      </c>
      <c r="O45" s="288">
        <v>16133</v>
      </c>
      <c r="P45" s="548"/>
    </row>
    <row r="46" spans="1:16" ht="25.5">
      <c r="A46" s="676" t="s">
        <v>919</v>
      </c>
      <c r="B46" s="418">
        <v>50979</v>
      </c>
      <c r="C46" s="418">
        <v>22938</v>
      </c>
      <c r="D46" s="418">
        <v>36045</v>
      </c>
      <c r="E46" s="418">
        <v>824</v>
      </c>
      <c r="F46" s="418">
        <v>21524</v>
      </c>
      <c r="G46" s="418">
        <v>113088</v>
      </c>
      <c r="H46" s="418">
        <v>1099</v>
      </c>
      <c r="I46" s="418">
        <v>70953</v>
      </c>
      <c r="J46" s="418">
        <v>18087</v>
      </c>
      <c r="K46" s="418">
        <v>5</v>
      </c>
      <c r="L46" s="418">
        <v>53484</v>
      </c>
      <c r="M46" s="418">
        <v>15578</v>
      </c>
      <c r="N46" s="418">
        <v>404603</v>
      </c>
      <c r="O46" s="288">
        <v>38984</v>
      </c>
      <c r="P46" s="548"/>
    </row>
    <row r="47" spans="1:16" ht="25.5">
      <c r="A47" s="676" t="s">
        <v>920</v>
      </c>
      <c r="B47" s="418">
        <v>619122</v>
      </c>
      <c r="C47" s="418">
        <v>98134</v>
      </c>
      <c r="D47" s="418">
        <v>145933</v>
      </c>
      <c r="E47" s="418">
        <v>3282</v>
      </c>
      <c r="F47" s="418">
        <v>36478</v>
      </c>
      <c r="G47" s="418">
        <v>140775</v>
      </c>
      <c r="H47" s="418">
        <v>3884</v>
      </c>
      <c r="I47" s="418">
        <v>30344</v>
      </c>
      <c r="J47" s="418">
        <v>43025</v>
      </c>
      <c r="K47" s="418">
        <v>347</v>
      </c>
      <c r="L47" s="418">
        <v>56972</v>
      </c>
      <c r="M47" s="418">
        <v>37730</v>
      </c>
      <c r="N47" s="418">
        <v>1216027</v>
      </c>
      <c r="O47" s="288">
        <v>43409</v>
      </c>
      <c r="P47" s="548"/>
    </row>
    <row r="48" spans="1:16" ht="25.5">
      <c r="A48" s="676" t="s">
        <v>921</v>
      </c>
      <c r="B48" s="418">
        <v>86655</v>
      </c>
      <c r="C48" s="418">
        <v>19060</v>
      </c>
      <c r="D48" s="418">
        <v>156181</v>
      </c>
      <c r="E48" s="418">
        <v>8691</v>
      </c>
      <c r="F48" s="418">
        <v>12613</v>
      </c>
      <c r="G48" s="418">
        <v>18641</v>
      </c>
      <c r="H48" s="418">
        <v>14847</v>
      </c>
      <c r="I48" s="418">
        <v>41239</v>
      </c>
      <c r="J48" s="418">
        <v>7672</v>
      </c>
      <c r="K48" s="418">
        <v>118</v>
      </c>
      <c r="L48" s="418">
        <v>47929</v>
      </c>
      <c r="M48" s="418">
        <v>1763</v>
      </c>
      <c r="N48" s="418">
        <v>415410</v>
      </c>
      <c r="O48" s="288">
        <v>32370</v>
      </c>
      <c r="P48" s="548"/>
    </row>
    <row r="49" spans="1:16" ht="25.5">
      <c r="A49" s="676" t="s">
        <v>922</v>
      </c>
      <c r="B49" s="418">
        <v>137269</v>
      </c>
      <c r="C49" s="418">
        <v>23248</v>
      </c>
      <c r="D49" s="418">
        <v>28644</v>
      </c>
      <c r="E49" s="418">
        <v>808</v>
      </c>
      <c r="F49" s="418">
        <v>3911</v>
      </c>
      <c r="G49" s="418">
        <v>2600</v>
      </c>
      <c r="H49" s="418">
        <v>3407</v>
      </c>
      <c r="I49" s="418">
        <v>21276</v>
      </c>
      <c r="J49" s="418">
        <v>3402</v>
      </c>
      <c r="K49" s="418">
        <v>26</v>
      </c>
      <c r="L49" s="418">
        <v>10046</v>
      </c>
      <c r="M49" s="418">
        <v>908</v>
      </c>
      <c r="N49" s="418">
        <v>235546</v>
      </c>
      <c r="O49" s="288">
        <v>6674</v>
      </c>
      <c r="P49" s="548"/>
    </row>
    <row r="50" spans="1:16" ht="12.75">
      <c r="A50" s="676" t="s">
        <v>923</v>
      </c>
      <c r="B50" s="418">
        <v>3728</v>
      </c>
      <c r="C50" s="418">
        <v>2118</v>
      </c>
      <c r="D50" s="418">
        <v>2712</v>
      </c>
      <c r="E50" s="418">
        <v>133</v>
      </c>
      <c r="F50" s="418">
        <v>2377</v>
      </c>
      <c r="G50" s="418">
        <v>6678</v>
      </c>
      <c r="H50" s="418">
        <v>172</v>
      </c>
      <c r="I50" s="418">
        <v>22560</v>
      </c>
      <c r="J50" s="418">
        <v>4357</v>
      </c>
      <c r="K50" s="418">
        <v>2</v>
      </c>
      <c r="L50" s="418">
        <v>11907</v>
      </c>
      <c r="M50" s="418">
        <v>3945</v>
      </c>
      <c r="N50" s="418">
        <v>60690</v>
      </c>
      <c r="O50" s="288">
        <v>8121</v>
      </c>
      <c r="P50" s="548"/>
    </row>
    <row r="51" spans="1:16" ht="25.5">
      <c r="A51" s="676" t="s">
        <v>924</v>
      </c>
      <c r="B51" s="418">
        <v>260790</v>
      </c>
      <c r="C51" s="418">
        <v>116683</v>
      </c>
      <c r="D51" s="418">
        <v>88326</v>
      </c>
      <c r="E51" s="418">
        <v>1442</v>
      </c>
      <c r="F51" s="418">
        <v>10364</v>
      </c>
      <c r="G51" s="418">
        <v>55290</v>
      </c>
      <c r="H51" s="418">
        <v>2680</v>
      </c>
      <c r="I51" s="418">
        <v>40103</v>
      </c>
      <c r="J51" s="418">
        <v>5613</v>
      </c>
      <c r="K51" s="418">
        <v>612</v>
      </c>
      <c r="L51" s="418">
        <v>25608</v>
      </c>
      <c r="M51" s="418">
        <v>5533</v>
      </c>
      <c r="N51" s="418">
        <v>613043</v>
      </c>
      <c r="O51" s="288">
        <v>19892</v>
      </c>
      <c r="P51" s="548"/>
    </row>
    <row r="52" spans="1:16" ht="38.25">
      <c r="A52" s="677" t="s">
        <v>925</v>
      </c>
      <c r="B52" s="419">
        <v>1178035</v>
      </c>
      <c r="C52" s="419">
        <v>299927</v>
      </c>
      <c r="D52" s="419">
        <v>466791</v>
      </c>
      <c r="E52" s="419">
        <v>15678</v>
      </c>
      <c r="F52" s="419">
        <v>100693</v>
      </c>
      <c r="G52" s="419">
        <v>401299</v>
      </c>
      <c r="H52" s="419">
        <v>26618</v>
      </c>
      <c r="I52" s="419">
        <v>293533</v>
      </c>
      <c r="J52" s="419">
        <v>95127</v>
      </c>
      <c r="K52" s="419">
        <v>1144</v>
      </c>
      <c r="L52" s="419">
        <v>226773</v>
      </c>
      <c r="M52" s="419">
        <v>70182</v>
      </c>
      <c r="N52" s="419">
        <v>3175800</v>
      </c>
      <c r="O52" s="296">
        <v>165583</v>
      </c>
      <c r="P52" s="551"/>
    </row>
    <row r="53" spans="1:16" ht="13.5" thickBot="1">
      <c r="A53" s="678"/>
      <c r="B53" s="553"/>
      <c r="C53" s="553"/>
      <c r="D53" s="553"/>
      <c r="E53" s="553"/>
      <c r="F53" s="553"/>
      <c r="G53" s="553"/>
      <c r="H53" s="554"/>
      <c r="I53" s="553"/>
      <c r="J53" s="553"/>
      <c r="K53" s="553"/>
      <c r="L53" s="553"/>
      <c r="M53" s="553"/>
      <c r="N53" s="555"/>
      <c r="O53" s="554" t="s">
        <v>475</v>
      </c>
      <c r="P53" s="556"/>
    </row>
  </sheetData>
  <mergeCells count="1">
    <mergeCell ref="A1:P1"/>
  </mergeCells>
  <printOptions/>
  <pageMargins left="0.75" right="0.75" top="1" bottom="1" header="0.5" footer="0.5"/>
  <pageSetup horizontalDpi="600" verticalDpi="600" orientation="portrait" paperSize="9" scale="40" r:id="rId1"/>
</worksheet>
</file>

<file path=xl/worksheets/sheet9.xml><?xml version="1.0" encoding="utf-8"?>
<worksheet xmlns="http://schemas.openxmlformats.org/spreadsheetml/2006/main" xmlns:r="http://schemas.openxmlformats.org/officeDocument/2006/relationships">
  <dimension ref="A1:AH109"/>
  <sheetViews>
    <sheetView showGridLines="0" zoomScale="75" zoomScaleNormal="75" workbookViewId="0" topLeftCell="D79">
      <selection activeCell="M93" sqref="M93"/>
    </sheetView>
  </sheetViews>
  <sheetFormatPr defaultColWidth="9.00390625" defaultRowHeight="12.75"/>
  <cols>
    <col min="1" max="1" width="64.75390625" style="276" customWidth="1"/>
    <col min="2" max="2" width="10.125" style="276" customWidth="1"/>
    <col min="3" max="3" width="10.375" style="276" customWidth="1"/>
    <col min="4" max="5" width="10.25390625" style="276" customWidth="1"/>
    <col min="6" max="11" width="10.375" style="276" customWidth="1"/>
    <col min="12" max="12" width="10.25390625" style="276" customWidth="1"/>
    <col min="13" max="13" width="10.375" style="276" customWidth="1"/>
    <col min="14" max="14" width="1.37890625" style="277" customWidth="1"/>
    <col min="15" max="15" width="10.375" style="302" customWidth="1"/>
    <col min="16" max="16" width="1.625" style="302" customWidth="1"/>
    <col min="17" max="17" width="8.00390625" style="276" customWidth="1"/>
    <col min="18" max="18" width="12.25390625" style="276" bestFit="1" customWidth="1"/>
    <col min="19" max="19" width="14.875" style="276" bestFit="1" customWidth="1"/>
    <col min="20" max="16384" width="8.00390625" style="276" customWidth="1"/>
  </cols>
  <sheetData>
    <row r="1" spans="1:19" ht="12.75">
      <c r="A1" s="697" t="s">
        <v>349</v>
      </c>
      <c r="B1" s="701"/>
      <c r="C1" s="701"/>
      <c r="D1" s="701"/>
      <c r="E1" s="701"/>
      <c r="F1" s="701"/>
      <c r="G1" s="701"/>
      <c r="H1" s="701"/>
      <c r="I1" s="701"/>
      <c r="J1" s="701"/>
      <c r="K1" s="701"/>
      <c r="L1" s="701"/>
      <c r="M1" s="701"/>
      <c r="N1" s="701"/>
      <c r="O1" s="701"/>
      <c r="P1" s="702"/>
      <c r="R1" s="972"/>
      <c r="S1" s="973"/>
    </row>
    <row r="2" spans="1:16" ht="12.75">
      <c r="A2" s="544"/>
      <c r="B2" s="416"/>
      <c r="C2" s="416"/>
      <c r="D2" s="416"/>
      <c r="E2" s="416"/>
      <c r="F2" s="416"/>
      <c r="G2" s="416"/>
      <c r="H2" s="839"/>
      <c r="I2" s="416"/>
      <c r="J2" s="416"/>
      <c r="K2" s="416"/>
      <c r="L2" s="416"/>
      <c r="M2" s="416"/>
      <c r="N2" s="840"/>
      <c r="O2" s="839" t="s">
        <v>686</v>
      </c>
      <c r="P2" s="841"/>
    </row>
    <row r="3" spans="1:16" ht="12.75">
      <c r="A3" s="544"/>
      <c r="B3" s="416"/>
      <c r="C3" s="416"/>
      <c r="D3" s="416"/>
      <c r="E3" s="416"/>
      <c r="F3" s="416"/>
      <c r="G3" s="416"/>
      <c r="H3" s="416"/>
      <c r="I3" s="416"/>
      <c r="J3" s="416"/>
      <c r="K3" s="416"/>
      <c r="L3" s="416"/>
      <c r="M3" s="416"/>
      <c r="N3" s="840"/>
      <c r="O3" s="842"/>
      <c r="P3" s="843"/>
    </row>
    <row r="4" spans="1:33" s="36" customFormat="1" ht="89.25">
      <c r="A4" s="844"/>
      <c r="B4" s="845" t="s">
        <v>637</v>
      </c>
      <c r="C4" s="845" t="s">
        <v>85</v>
      </c>
      <c r="D4" s="845" t="s">
        <v>534</v>
      </c>
      <c r="E4" s="845" t="s">
        <v>640</v>
      </c>
      <c r="F4" s="845" t="s">
        <v>641</v>
      </c>
      <c r="G4" s="845" t="s">
        <v>87</v>
      </c>
      <c r="H4" s="845" t="s">
        <v>643</v>
      </c>
      <c r="I4" s="845" t="s">
        <v>644</v>
      </c>
      <c r="J4" s="845" t="s">
        <v>234</v>
      </c>
      <c r="K4" s="845" t="s">
        <v>646</v>
      </c>
      <c r="L4" s="845" t="s">
        <v>647</v>
      </c>
      <c r="M4" s="846" t="s">
        <v>858</v>
      </c>
      <c r="N4" s="845"/>
      <c r="O4" s="847" t="s">
        <v>235</v>
      </c>
      <c r="P4" s="848"/>
      <c r="Q4" s="286"/>
      <c r="R4" s="285"/>
      <c r="S4" s="287"/>
      <c r="T4" s="287"/>
      <c r="U4" s="287"/>
      <c r="V4" s="287"/>
      <c r="W4" s="287"/>
      <c r="X4" s="287"/>
      <c r="Y4" s="287"/>
      <c r="Z4" s="287"/>
      <c r="AA4" s="287"/>
      <c r="AB4" s="287"/>
      <c r="AC4" s="287"/>
      <c r="AD4" s="287"/>
      <c r="AE4" s="287"/>
      <c r="AF4" s="287"/>
      <c r="AG4" s="287"/>
    </row>
    <row r="5" spans="1:33" s="36" customFormat="1" ht="12.75">
      <c r="A5" s="849"/>
      <c r="B5" s="294"/>
      <c r="C5" s="294"/>
      <c r="D5" s="294"/>
      <c r="E5" s="294"/>
      <c r="F5" s="294"/>
      <c r="G5" s="294"/>
      <c r="H5" s="294"/>
      <c r="I5" s="294"/>
      <c r="J5" s="294"/>
      <c r="K5" s="294"/>
      <c r="L5" s="294"/>
      <c r="M5" s="291"/>
      <c r="N5" s="291"/>
      <c r="O5" s="295"/>
      <c r="P5" s="561"/>
      <c r="Q5" s="283"/>
      <c r="S5" s="284"/>
      <c r="T5" s="284"/>
      <c r="U5" s="284"/>
      <c r="V5" s="284"/>
      <c r="W5" s="284"/>
      <c r="X5" s="284"/>
      <c r="Y5" s="284"/>
      <c r="Z5" s="284"/>
      <c r="AA5" s="284"/>
      <c r="AB5" s="284"/>
      <c r="AC5" s="284"/>
      <c r="AD5" s="284"/>
      <c r="AE5" s="284"/>
      <c r="AF5" s="284"/>
      <c r="AG5" s="284"/>
    </row>
    <row r="6" spans="1:33" s="36" customFormat="1" ht="12.75">
      <c r="A6" s="850" t="s">
        <v>531</v>
      </c>
      <c r="B6" s="294"/>
      <c r="C6" s="294"/>
      <c r="D6" s="294"/>
      <c r="E6" s="294"/>
      <c r="F6" s="294"/>
      <c r="G6" s="294"/>
      <c r="H6" s="294"/>
      <c r="I6" s="294"/>
      <c r="J6" s="294"/>
      <c r="K6" s="294"/>
      <c r="L6" s="294"/>
      <c r="M6" s="291"/>
      <c r="N6" s="291"/>
      <c r="O6" s="295"/>
      <c r="P6" s="561"/>
      <c r="Q6" s="283"/>
      <c r="S6" s="284"/>
      <c r="T6" s="284"/>
      <c r="U6" s="284"/>
      <c r="V6" s="284"/>
      <c r="W6" s="284"/>
      <c r="X6" s="284"/>
      <c r="Y6" s="284"/>
      <c r="Z6" s="284"/>
      <c r="AA6" s="284"/>
      <c r="AB6" s="284"/>
      <c r="AC6" s="284"/>
      <c r="AD6" s="284"/>
      <c r="AE6" s="284"/>
      <c r="AF6" s="284"/>
      <c r="AG6" s="284"/>
    </row>
    <row r="7" spans="1:33" s="36" customFormat="1" ht="12.75">
      <c r="A7" s="849"/>
      <c r="B7" s="294"/>
      <c r="C7" s="294"/>
      <c r="D7" s="294"/>
      <c r="E7" s="294"/>
      <c r="F7" s="294"/>
      <c r="G7" s="294"/>
      <c r="H7" s="294"/>
      <c r="I7" s="294"/>
      <c r="J7" s="294"/>
      <c r="K7" s="294"/>
      <c r="L7" s="294"/>
      <c r="M7" s="291"/>
      <c r="N7" s="291"/>
      <c r="O7" s="295"/>
      <c r="P7" s="561"/>
      <c r="Q7" s="283"/>
      <c r="S7" s="284"/>
      <c r="T7" s="284"/>
      <c r="U7" s="284"/>
      <c r="V7" s="284"/>
      <c r="W7" s="284"/>
      <c r="X7" s="284"/>
      <c r="Y7" s="284"/>
      <c r="Z7" s="284"/>
      <c r="AA7" s="284"/>
      <c r="AB7" s="284"/>
      <c r="AC7" s="284"/>
      <c r="AD7" s="284"/>
      <c r="AE7" s="284"/>
      <c r="AF7" s="284"/>
      <c r="AG7" s="284"/>
    </row>
    <row r="8" spans="1:33" s="36" customFormat="1" ht="12.75">
      <c r="A8" s="851" t="s">
        <v>236</v>
      </c>
      <c r="B8" s="418">
        <v>17272232</v>
      </c>
      <c r="C8" s="418">
        <v>2</v>
      </c>
      <c r="D8" s="418">
        <v>16603</v>
      </c>
      <c r="E8" s="418">
        <v>0</v>
      </c>
      <c r="F8" s="418">
        <v>1069</v>
      </c>
      <c r="G8" s="418">
        <v>0</v>
      </c>
      <c r="H8" s="418">
        <v>30</v>
      </c>
      <c r="I8" s="418">
        <v>0</v>
      </c>
      <c r="J8" s="418">
        <v>0</v>
      </c>
      <c r="K8" s="418">
        <v>1267</v>
      </c>
      <c r="L8" s="418">
        <v>0</v>
      </c>
      <c r="M8" s="418">
        <v>17291203</v>
      </c>
      <c r="N8" s="418"/>
      <c r="O8" s="288">
        <v>1262</v>
      </c>
      <c r="P8" s="562"/>
      <c r="Q8" s="288"/>
      <c r="S8" s="284"/>
      <c r="T8" s="284"/>
      <c r="U8" s="284"/>
      <c r="V8" s="284"/>
      <c r="W8" s="284"/>
      <c r="X8" s="284"/>
      <c r="Y8" s="284"/>
      <c r="Z8" s="284"/>
      <c r="AA8" s="284"/>
      <c r="AB8" s="284"/>
      <c r="AC8" s="284"/>
      <c r="AD8" s="284"/>
      <c r="AE8" s="289"/>
      <c r="AF8" s="289"/>
      <c r="AG8" s="284"/>
    </row>
    <row r="9" spans="1:33" s="36" customFormat="1" ht="12.75">
      <c r="A9" s="851" t="s">
        <v>237</v>
      </c>
      <c r="B9" s="418">
        <v>1330788</v>
      </c>
      <c r="C9" s="418">
        <v>3</v>
      </c>
      <c r="D9" s="418">
        <v>1347</v>
      </c>
      <c r="E9" s="418">
        <v>0</v>
      </c>
      <c r="F9" s="418">
        <v>67</v>
      </c>
      <c r="G9" s="418">
        <v>0</v>
      </c>
      <c r="H9" s="418">
        <v>0</v>
      </c>
      <c r="I9" s="418">
        <v>0</v>
      </c>
      <c r="J9" s="418">
        <v>0</v>
      </c>
      <c r="K9" s="418">
        <v>96</v>
      </c>
      <c r="L9" s="418">
        <v>0</v>
      </c>
      <c r="M9" s="418">
        <v>1332301</v>
      </c>
      <c r="N9" s="418"/>
      <c r="O9" s="288">
        <v>96</v>
      </c>
      <c r="P9" s="562"/>
      <c r="Q9" s="288"/>
      <c r="S9" s="284"/>
      <c r="T9" s="284"/>
      <c r="U9" s="284"/>
      <c r="V9" s="284"/>
      <c r="W9" s="284"/>
      <c r="X9" s="284"/>
      <c r="Y9" s="284"/>
      <c r="Z9" s="284"/>
      <c r="AA9" s="284"/>
      <c r="AB9" s="284"/>
      <c r="AC9" s="284"/>
      <c r="AD9" s="284"/>
      <c r="AE9" s="289"/>
      <c r="AF9" s="289"/>
      <c r="AG9" s="284"/>
    </row>
    <row r="10" spans="1:33" s="36" customFormat="1" ht="12.75">
      <c r="A10" s="851" t="s">
        <v>238</v>
      </c>
      <c r="B10" s="418">
        <v>2274263</v>
      </c>
      <c r="C10" s="418">
        <v>0</v>
      </c>
      <c r="D10" s="418">
        <v>2050</v>
      </c>
      <c r="E10" s="418">
        <v>0</v>
      </c>
      <c r="F10" s="418">
        <v>97</v>
      </c>
      <c r="G10" s="418">
        <v>0</v>
      </c>
      <c r="H10" s="418">
        <v>0</v>
      </c>
      <c r="I10" s="418">
        <v>0</v>
      </c>
      <c r="J10" s="418">
        <v>0</v>
      </c>
      <c r="K10" s="418">
        <v>9842</v>
      </c>
      <c r="L10" s="418">
        <v>0</v>
      </c>
      <c r="M10" s="418">
        <v>2286252</v>
      </c>
      <c r="N10" s="418"/>
      <c r="O10" s="288">
        <v>147</v>
      </c>
      <c r="P10" s="562"/>
      <c r="Q10" s="288"/>
      <c r="S10" s="284"/>
      <c r="T10" s="284"/>
      <c r="U10" s="284"/>
      <c r="V10" s="284"/>
      <c r="W10" s="284"/>
      <c r="X10" s="284"/>
      <c r="Y10" s="284"/>
      <c r="Z10" s="284"/>
      <c r="AA10" s="284"/>
      <c r="AB10" s="284"/>
      <c r="AC10" s="284"/>
      <c r="AD10" s="284"/>
      <c r="AE10" s="289"/>
      <c r="AF10" s="289"/>
      <c r="AG10" s="284"/>
    </row>
    <row r="11" spans="1:33" s="36" customFormat="1" ht="12.75">
      <c r="A11" s="851" t="s">
        <v>239</v>
      </c>
      <c r="B11" s="418">
        <v>15222</v>
      </c>
      <c r="C11" s="418">
        <v>0</v>
      </c>
      <c r="D11" s="418">
        <v>-3</v>
      </c>
      <c r="E11" s="418">
        <v>0</v>
      </c>
      <c r="F11" s="418">
        <v>0</v>
      </c>
      <c r="G11" s="418">
        <v>0</v>
      </c>
      <c r="H11" s="418">
        <v>0</v>
      </c>
      <c r="I11" s="418">
        <v>0</v>
      </c>
      <c r="J11" s="418">
        <v>0</v>
      </c>
      <c r="K11" s="418">
        <v>0</v>
      </c>
      <c r="L11" s="418">
        <v>0</v>
      </c>
      <c r="M11" s="418">
        <v>15219</v>
      </c>
      <c r="N11" s="418"/>
      <c r="O11" s="288">
        <v>0</v>
      </c>
      <c r="P11" s="562"/>
      <c r="Q11" s="288"/>
      <c r="S11" s="284"/>
      <c r="T11" s="284"/>
      <c r="U11" s="284"/>
      <c r="V11" s="284"/>
      <c r="W11" s="284"/>
      <c r="X11" s="284"/>
      <c r="Y11" s="284"/>
      <c r="Z11" s="284"/>
      <c r="AA11" s="284"/>
      <c r="AB11" s="284"/>
      <c r="AC11" s="284"/>
      <c r="AD11" s="284"/>
      <c r="AE11" s="289"/>
      <c r="AF11" s="289"/>
      <c r="AG11" s="284"/>
    </row>
    <row r="12" spans="1:33" s="282" customFormat="1" ht="15" customHeight="1">
      <c r="A12" s="852" t="s">
        <v>240</v>
      </c>
      <c r="B12" s="419">
        <v>20892505</v>
      </c>
      <c r="C12" s="419">
        <v>5</v>
      </c>
      <c r="D12" s="419">
        <v>19997</v>
      </c>
      <c r="E12" s="419">
        <v>0</v>
      </c>
      <c r="F12" s="419">
        <v>1233</v>
      </c>
      <c r="G12" s="419">
        <v>0</v>
      </c>
      <c r="H12" s="419">
        <v>30</v>
      </c>
      <c r="I12" s="419">
        <v>0</v>
      </c>
      <c r="J12" s="419">
        <v>0</v>
      </c>
      <c r="K12" s="419">
        <v>11205</v>
      </c>
      <c r="L12" s="419">
        <v>0</v>
      </c>
      <c r="M12" s="419">
        <v>20924975</v>
      </c>
      <c r="N12" s="419"/>
      <c r="O12" s="296">
        <v>1505</v>
      </c>
      <c r="P12" s="562"/>
      <c r="Q12" s="288"/>
      <c r="S12" s="290"/>
      <c r="T12" s="290"/>
      <c r="U12" s="290"/>
      <c r="V12" s="290"/>
      <c r="W12" s="290"/>
      <c r="X12" s="290"/>
      <c r="Y12" s="290"/>
      <c r="Z12" s="290"/>
      <c r="AA12" s="290"/>
      <c r="AB12" s="290"/>
      <c r="AC12" s="290"/>
      <c r="AD12" s="290"/>
      <c r="AE12" s="289"/>
      <c r="AF12" s="290"/>
      <c r="AG12" s="284"/>
    </row>
    <row r="13" spans="1:33" s="36" customFormat="1" ht="24.75" customHeight="1">
      <c r="A13" s="851" t="s">
        <v>241</v>
      </c>
      <c r="B13" s="418">
        <v>13</v>
      </c>
      <c r="C13" s="418">
        <v>5</v>
      </c>
      <c r="D13" s="418">
        <v>9</v>
      </c>
      <c r="E13" s="418">
        <v>0</v>
      </c>
      <c r="F13" s="418">
        <v>0</v>
      </c>
      <c r="G13" s="418">
        <v>0</v>
      </c>
      <c r="H13" s="418">
        <v>0</v>
      </c>
      <c r="I13" s="418">
        <v>5470820</v>
      </c>
      <c r="J13" s="418">
        <v>1141875</v>
      </c>
      <c r="K13" s="418">
        <v>48366</v>
      </c>
      <c r="L13" s="418">
        <v>0</v>
      </c>
      <c r="M13" s="418">
        <v>6661088</v>
      </c>
      <c r="N13" s="418"/>
      <c r="O13" s="288">
        <v>42261</v>
      </c>
      <c r="P13" s="562"/>
      <c r="Q13" s="288"/>
      <c r="S13" s="284"/>
      <c r="T13" s="284"/>
      <c r="U13" s="284"/>
      <c r="V13" s="284"/>
      <c r="W13" s="284"/>
      <c r="X13" s="284"/>
      <c r="Y13" s="284"/>
      <c r="Z13" s="284"/>
      <c r="AA13" s="284"/>
      <c r="AB13" s="284"/>
      <c r="AC13" s="284"/>
      <c r="AD13" s="284"/>
      <c r="AE13" s="289"/>
      <c r="AF13" s="284"/>
      <c r="AG13" s="284"/>
    </row>
    <row r="14" spans="1:33" s="36" customFormat="1" ht="12.75">
      <c r="A14" s="851" t="s">
        <v>242</v>
      </c>
      <c r="B14" s="418">
        <v>2</v>
      </c>
      <c r="C14" s="418">
        <v>0</v>
      </c>
      <c r="D14" s="418">
        <v>0</v>
      </c>
      <c r="E14" s="418">
        <v>0</v>
      </c>
      <c r="F14" s="418">
        <v>0</v>
      </c>
      <c r="G14" s="418">
        <v>0</v>
      </c>
      <c r="H14" s="418">
        <v>0</v>
      </c>
      <c r="I14" s="418">
        <v>461585</v>
      </c>
      <c r="J14" s="418">
        <v>87871</v>
      </c>
      <c r="K14" s="418">
        <v>4568</v>
      </c>
      <c r="L14" s="418">
        <v>0</v>
      </c>
      <c r="M14" s="418">
        <v>554026</v>
      </c>
      <c r="N14" s="418"/>
      <c r="O14" s="288">
        <v>3871</v>
      </c>
      <c r="P14" s="562"/>
      <c r="Q14" s="288"/>
      <c r="S14" s="284"/>
      <c r="T14" s="284"/>
      <c r="U14" s="284"/>
      <c r="V14" s="284"/>
      <c r="W14" s="284"/>
      <c r="X14" s="284"/>
      <c r="Y14" s="284"/>
      <c r="Z14" s="284"/>
      <c r="AA14" s="284"/>
      <c r="AB14" s="284"/>
      <c r="AC14" s="284"/>
      <c r="AD14" s="284"/>
      <c r="AE14" s="289"/>
      <c r="AF14" s="284"/>
      <c r="AG14" s="284"/>
    </row>
    <row r="15" spans="1:33" s="36" customFormat="1" ht="12.75">
      <c r="A15" s="851" t="s">
        <v>243</v>
      </c>
      <c r="B15" s="418">
        <v>2</v>
      </c>
      <c r="C15" s="418">
        <v>0</v>
      </c>
      <c r="D15" s="418">
        <v>0</v>
      </c>
      <c r="E15" s="418">
        <v>0</v>
      </c>
      <c r="F15" s="418">
        <v>0</v>
      </c>
      <c r="G15" s="418">
        <v>11</v>
      </c>
      <c r="H15" s="418">
        <v>0</v>
      </c>
      <c r="I15" s="418">
        <v>1475178</v>
      </c>
      <c r="J15" s="418">
        <v>233519</v>
      </c>
      <c r="K15" s="418">
        <v>9458</v>
      </c>
      <c r="L15" s="418">
        <v>0</v>
      </c>
      <c r="M15" s="418">
        <v>1718168</v>
      </c>
      <c r="N15" s="418"/>
      <c r="O15" s="288">
        <v>7818</v>
      </c>
      <c r="P15" s="562"/>
      <c r="Q15" s="288"/>
      <c r="S15" s="284"/>
      <c r="T15" s="284"/>
      <c r="U15" s="284"/>
      <c r="V15" s="284"/>
      <c r="W15" s="284"/>
      <c r="X15" s="284"/>
      <c r="Y15" s="284"/>
      <c r="Z15" s="284"/>
      <c r="AA15" s="284"/>
      <c r="AB15" s="284"/>
      <c r="AC15" s="284"/>
      <c r="AD15" s="284"/>
      <c r="AE15" s="289"/>
      <c r="AF15" s="284"/>
      <c r="AG15" s="284"/>
    </row>
    <row r="16" spans="1:33" s="36" customFormat="1" ht="12.75">
      <c r="A16" s="851" t="s">
        <v>244</v>
      </c>
      <c r="B16" s="418">
        <v>0</v>
      </c>
      <c r="C16" s="418">
        <v>0</v>
      </c>
      <c r="D16" s="418">
        <v>0</v>
      </c>
      <c r="E16" s="418">
        <v>0</v>
      </c>
      <c r="F16" s="418">
        <v>0</v>
      </c>
      <c r="G16" s="418">
        <v>0</v>
      </c>
      <c r="H16" s="418">
        <v>0</v>
      </c>
      <c r="I16" s="418">
        <v>214033</v>
      </c>
      <c r="J16" s="418">
        <v>29605</v>
      </c>
      <c r="K16" s="418">
        <v>0</v>
      </c>
      <c r="L16" s="418">
        <v>0</v>
      </c>
      <c r="M16" s="418">
        <v>243638</v>
      </c>
      <c r="N16" s="418"/>
      <c r="O16" s="288">
        <v>0</v>
      </c>
      <c r="P16" s="562"/>
      <c r="Q16" s="288"/>
      <c r="S16" s="284"/>
      <c r="T16" s="284"/>
      <c r="U16" s="284"/>
      <c r="V16" s="284"/>
      <c r="W16" s="284"/>
      <c r="X16" s="284"/>
      <c r="Y16" s="284"/>
      <c r="Z16" s="284"/>
      <c r="AA16" s="284"/>
      <c r="AB16" s="284"/>
      <c r="AC16" s="284"/>
      <c r="AD16" s="284"/>
      <c r="AE16" s="289"/>
      <c r="AF16" s="284"/>
      <c r="AG16" s="284"/>
    </row>
    <row r="17" spans="1:33" s="282" customFormat="1" ht="14.25" customHeight="1">
      <c r="A17" s="677" t="s">
        <v>245</v>
      </c>
      <c r="B17" s="419">
        <v>17</v>
      </c>
      <c r="C17" s="419">
        <v>5</v>
      </c>
      <c r="D17" s="419">
        <v>9</v>
      </c>
      <c r="E17" s="419">
        <v>0</v>
      </c>
      <c r="F17" s="419">
        <v>0</v>
      </c>
      <c r="G17" s="419">
        <v>11</v>
      </c>
      <c r="H17" s="419">
        <v>0</v>
      </c>
      <c r="I17" s="419">
        <v>7621616</v>
      </c>
      <c r="J17" s="419">
        <v>1492870</v>
      </c>
      <c r="K17" s="419">
        <v>62392</v>
      </c>
      <c r="L17" s="419">
        <v>0</v>
      </c>
      <c r="M17" s="419">
        <v>9176920</v>
      </c>
      <c r="N17" s="419"/>
      <c r="O17" s="296">
        <v>53951</v>
      </c>
      <c r="P17" s="562"/>
      <c r="Q17" s="288"/>
      <c r="S17" s="290"/>
      <c r="T17" s="290"/>
      <c r="U17" s="290"/>
      <c r="V17" s="290"/>
      <c r="W17" s="290"/>
      <c r="X17" s="290"/>
      <c r="Y17" s="290"/>
      <c r="Z17" s="290"/>
      <c r="AA17" s="290"/>
      <c r="AB17" s="290"/>
      <c r="AC17" s="290"/>
      <c r="AD17" s="290"/>
      <c r="AE17" s="289"/>
      <c r="AF17" s="290"/>
      <c r="AG17" s="284"/>
    </row>
    <row r="18" spans="1:33" s="282" customFormat="1" ht="8.25" customHeight="1">
      <c r="A18" s="852"/>
      <c r="B18" s="291"/>
      <c r="C18" s="291"/>
      <c r="D18" s="291"/>
      <c r="E18" s="291"/>
      <c r="F18" s="291"/>
      <c r="G18" s="291"/>
      <c r="H18" s="291"/>
      <c r="I18" s="291"/>
      <c r="J18" s="291"/>
      <c r="K18" s="291"/>
      <c r="L18" s="291"/>
      <c r="M18" s="291"/>
      <c r="N18" s="291"/>
      <c r="O18" s="292"/>
      <c r="P18" s="564"/>
      <c r="Q18" s="292"/>
      <c r="S18" s="293"/>
      <c r="T18" s="293"/>
      <c r="U18" s="293"/>
      <c r="V18" s="293"/>
      <c r="W18" s="293"/>
      <c r="X18" s="293"/>
      <c r="Y18" s="293"/>
      <c r="Z18" s="293"/>
      <c r="AA18" s="293"/>
      <c r="AB18" s="293"/>
      <c r="AC18" s="293"/>
      <c r="AD18" s="293"/>
      <c r="AE18" s="289"/>
      <c r="AF18" s="293"/>
      <c r="AG18" s="284"/>
    </row>
    <row r="19" spans="1:33" s="36" customFormat="1" ht="12.75">
      <c r="A19" s="851" t="s">
        <v>572</v>
      </c>
      <c r="B19" s="418">
        <v>8729574</v>
      </c>
      <c r="C19" s="418">
        <v>1056549</v>
      </c>
      <c r="D19" s="418">
        <v>5706766</v>
      </c>
      <c r="E19" s="418">
        <v>634051</v>
      </c>
      <c r="F19" s="418">
        <v>1496580</v>
      </c>
      <c r="G19" s="418">
        <v>1396332</v>
      </c>
      <c r="H19" s="418">
        <v>984925</v>
      </c>
      <c r="I19" s="418">
        <v>2324570</v>
      </c>
      <c r="J19" s="418">
        <v>158350</v>
      </c>
      <c r="K19" s="418">
        <v>4466386</v>
      </c>
      <c r="L19" s="418">
        <v>105403</v>
      </c>
      <c r="M19" s="418">
        <v>27059486</v>
      </c>
      <c r="N19" s="418"/>
      <c r="O19" s="288">
        <v>3583664</v>
      </c>
      <c r="P19" s="562"/>
      <c r="Q19" s="288"/>
      <c r="S19" s="284"/>
      <c r="T19" s="284"/>
      <c r="U19" s="284"/>
      <c r="V19" s="284"/>
      <c r="W19" s="284"/>
      <c r="X19" s="284"/>
      <c r="Y19" s="284"/>
      <c r="Z19" s="284"/>
      <c r="AA19" s="284"/>
      <c r="AB19" s="284"/>
      <c r="AC19" s="284"/>
      <c r="AD19" s="284"/>
      <c r="AE19" s="289"/>
      <c r="AF19" s="284"/>
      <c r="AG19" s="284"/>
    </row>
    <row r="20" spans="1:33" s="36" customFormat="1" ht="12.75">
      <c r="A20" s="851" t="s">
        <v>573</v>
      </c>
      <c r="B20" s="418">
        <v>523947</v>
      </c>
      <c r="C20" s="418">
        <v>75132</v>
      </c>
      <c r="D20" s="418">
        <v>403556</v>
      </c>
      <c r="E20" s="418">
        <v>49593</v>
      </c>
      <c r="F20" s="418">
        <v>113990</v>
      </c>
      <c r="G20" s="418">
        <v>99638</v>
      </c>
      <c r="H20" s="418">
        <v>74959</v>
      </c>
      <c r="I20" s="418">
        <v>170132</v>
      </c>
      <c r="J20" s="418">
        <v>12104</v>
      </c>
      <c r="K20" s="418">
        <v>311106</v>
      </c>
      <c r="L20" s="418">
        <v>9528</v>
      </c>
      <c r="M20" s="418">
        <v>1843685</v>
      </c>
      <c r="N20" s="418"/>
      <c r="O20" s="288">
        <v>252364</v>
      </c>
      <c r="P20" s="562"/>
      <c r="Q20" s="288"/>
      <c r="S20" s="284"/>
      <c r="T20" s="284"/>
      <c r="U20" s="284"/>
      <c r="V20" s="284"/>
      <c r="W20" s="284"/>
      <c r="X20" s="284"/>
      <c r="Y20" s="284"/>
      <c r="Z20" s="284"/>
      <c r="AA20" s="284"/>
      <c r="AB20" s="284"/>
      <c r="AC20" s="284"/>
      <c r="AD20" s="284"/>
      <c r="AE20" s="289"/>
      <c r="AF20" s="284"/>
      <c r="AG20" s="284"/>
    </row>
    <row r="21" spans="1:33" s="36" customFormat="1" ht="12.75">
      <c r="A21" s="851" t="s">
        <v>574</v>
      </c>
      <c r="B21" s="418">
        <v>1173862</v>
      </c>
      <c r="C21" s="418">
        <v>166952</v>
      </c>
      <c r="D21" s="418">
        <v>798027</v>
      </c>
      <c r="E21" s="418">
        <v>94239</v>
      </c>
      <c r="F21" s="418">
        <v>203164</v>
      </c>
      <c r="G21" s="418">
        <v>187662</v>
      </c>
      <c r="H21" s="418">
        <v>148151</v>
      </c>
      <c r="I21" s="418">
        <v>333855</v>
      </c>
      <c r="J21" s="418">
        <v>27635</v>
      </c>
      <c r="K21" s="418">
        <v>695087</v>
      </c>
      <c r="L21" s="418">
        <v>16348</v>
      </c>
      <c r="M21" s="418">
        <v>3844982</v>
      </c>
      <c r="N21" s="418"/>
      <c r="O21" s="288">
        <v>489883</v>
      </c>
      <c r="P21" s="562"/>
      <c r="Q21" s="288"/>
      <c r="S21" s="284"/>
      <c r="T21" s="284"/>
      <c r="U21" s="284"/>
      <c r="V21" s="284"/>
      <c r="W21" s="284"/>
      <c r="X21" s="284"/>
      <c r="Y21" s="284"/>
      <c r="Z21" s="284"/>
      <c r="AA21" s="284"/>
      <c r="AB21" s="284"/>
      <c r="AC21" s="284"/>
      <c r="AD21" s="284"/>
      <c r="AE21" s="289"/>
      <c r="AF21" s="284"/>
      <c r="AG21" s="284"/>
    </row>
    <row r="22" spans="1:33" s="36" customFormat="1" ht="12.75">
      <c r="A22" s="851" t="s">
        <v>860</v>
      </c>
      <c r="B22" s="418">
        <v>25221</v>
      </c>
      <c r="C22" s="418">
        <v>2852</v>
      </c>
      <c r="D22" s="418">
        <v>47477</v>
      </c>
      <c r="E22" s="418">
        <v>1432</v>
      </c>
      <c r="F22" s="418">
        <v>4394</v>
      </c>
      <c r="G22" s="418">
        <v>4232</v>
      </c>
      <c r="H22" s="418">
        <v>2658</v>
      </c>
      <c r="I22" s="418">
        <v>56862</v>
      </c>
      <c r="J22" s="418">
        <v>5718</v>
      </c>
      <c r="K22" s="418">
        <v>14760</v>
      </c>
      <c r="L22" s="418">
        <v>269</v>
      </c>
      <c r="M22" s="418">
        <v>165875</v>
      </c>
      <c r="N22" s="418"/>
      <c r="O22" s="288">
        <v>10919</v>
      </c>
      <c r="P22" s="562"/>
      <c r="Q22" s="288"/>
      <c r="S22" s="284"/>
      <c r="T22" s="284"/>
      <c r="U22" s="284"/>
      <c r="V22" s="284"/>
      <c r="W22" s="284"/>
      <c r="X22" s="284"/>
      <c r="Y22" s="284"/>
      <c r="Z22" s="284"/>
      <c r="AA22" s="284"/>
      <c r="AB22" s="284"/>
      <c r="AC22" s="284"/>
      <c r="AD22" s="284"/>
      <c r="AE22" s="289"/>
      <c r="AF22" s="284"/>
      <c r="AG22" s="284"/>
    </row>
    <row r="23" spans="1:33" s="282" customFormat="1" ht="15" customHeight="1">
      <c r="A23" s="852" t="s">
        <v>575</v>
      </c>
      <c r="B23" s="419">
        <v>10452604</v>
      </c>
      <c r="C23" s="419">
        <v>1301485</v>
      </c>
      <c r="D23" s="419">
        <v>6955826</v>
      </c>
      <c r="E23" s="419">
        <v>779315</v>
      </c>
      <c r="F23" s="419">
        <v>1818128</v>
      </c>
      <c r="G23" s="419">
        <v>1687864</v>
      </c>
      <c r="H23" s="419">
        <v>1210693</v>
      </c>
      <c r="I23" s="419">
        <v>2885419</v>
      </c>
      <c r="J23" s="419">
        <v>203807</v>
      </c>
      <c r="K23" s="419">
        <v>5487339</v>
      </c>
      <c r="L23" s="419">
        <v>131548</v>
      </c>
      <c r="M23" s="419">
        <v>32914028</v>
      </c>
      <c r="N23" s="418"/>
      <c r="O23" s="296">
        <v>4336830</v>
      </c>
      <c r="P23" s="562"/>
      <c r="Q23" s="288"/>
      <c r="S23" s="290"/>
      <c r="T23" s="290"/>
      <c r="U23" s="290"/>
      <c r="V23" s="290"/>
      <c r="W23" s="290"/>
      <c r="X23" s="290"/>
      <c r="Y23" s="290"/>
      <c r="Z23" s="290"/>
      <c r="AA23" s="290"/>
      <c r="AB23" s="290"/>
      <c r="AC23" s="290"/>
      <c r="AD23" s="290"/>
      <c r="AE23" s="289"/>
      <c r="AF23" s="290"/>
      <c r="AG23" s="284"/>
    </row>
    <row r="24" spans="1:33" s="282" customFormat="1" ht="12.75">
      <c r="A24" s="852"/>
      <c r="B24" s="291"/>
      <c r="C24" s="291"/>
      <c r="D24" s="291"/>
      <c r="E24" s="291"/>
      <c r="F24" s="291"/>
      <c r="G24" s="291"/>
      <c r="H24" s="291"/>
      <c r="I24" s="291"/>
      <c r="J24" s="291"/>
      <c r="K24" s="291"/>
      <c r="L24" s="291"/>
      <c r="M24" s="291"/>
      <c r="N24" s="418"/>
      <c r="O24" s="292"/>
      <c r="P24" s="564"/>
      <c r="Q24" s="292"/>
      <c r="S24" s="290"/>
      <c r="T24" s="290"/>
      <c r="U24" s="290"/>
      <c r="V24" s="290"/>
      <c r="W24" s="290"/>
      <c r="X24" s="290"/>
      <c r="Y24" s="290"/>
      <c r="Z24" s="290"/>
      <c r="AA24" s="290"/>
      <c r="AB24" s="290"/>
      <c r="AC24" s="290"/>
      <c r="AD24" s="290"/>
      <c r="AE24" s="289"/>
      <c r="AF24" s="290"/>
      <c r="AG24" s="284"/>
    </row>
    <row r="25" spans="1:33" s="282" customFormat="1" ht="12.75">
      <c r="A25" s="851" t="s">
        <v>246</v>
      </c>
      <c r="B25" s="418">
        <v>924235</v>
      </c>
      <c r="C25" s="418">
        <v>59992</v>
      </c>
      <c r="D25" s="418">
        <v>263593</v>
      </c>
      <c r="E25" s="418">
        <v>27223</v>
      </c>
      <c r="F25" s="418">
        <v>57778</v>
      </c>
      <c r="G25" s="418">
        <v>87305</v>
      </c>
      <c r="H25" s="418">
        <v>56121</v>
      </c>
      <c r="I25" s="418">
        <v>158037</v>
      </c>
      <c r="J25" s="418">
        <v>51684</v>
      </c>
      <c r="K25" s="418">
        <v>745583</v>
      </c>
      <c r="L25" s="418">
        <v>71735</v>
      </c>
      <c r="M25" s="418">
        <v>2503286</v>
      </c>
      <c r="N25" s="418"/>
      <c r="O25" s="288">
        <v>274624</v>
      </c>
      <c r="P25" s="562"/>
      <c r="Q25" s="288"/>
      <c r="R25" s="293"/>
      <c r="S25" s="290"/>
      <c r="T25" s="290"/>
      <c r="U25" s="290"/>
      <c r="V25" s="290"/>
      <c r="W25" s="290"/>
      <c r="X25" s="290"/>
      <c r="Y25" s="290"/>
      <c r="Z25" s="290"/>
      <c r="AA25" s="290"/>
      <c r="AB25" s="290"/>
      <c r="AC25" s="290"/>
      <c r="AD25" s="290"/>
      <c r="AE25" s="289"/>
      <c r="AF25" s="293"/>
      <c r="AG25" s="284"/>
    </row>
    <row r="26" spans="1:33" s="36" customFormat="1" ht="12.75">
      <c r="A26" s="851"/>
      <c r="B26" s="294"/>
      <c r="C26" s="294"/>
      <c r="D26" s="294"/>
      <c r="E26" s="294"/>
      <c r="F26" s="294"/>
      <c r="G26" s="294"/>
      <c r="H26" s="294"/>
      <c r="I26" s="294"/>
      <c r="J26" s="294"/>
      <c r="K26" s="294"/>
      <c r="L26" s="294"/>
      <c r="M26" s="294"/>
      <c r="N26" s="294"/>
      <c r="O26" s="295"/>
      <c r="P26" s="562"/>
      <c r="Q26" s="288"/>
      <c r="S26" s="284"/>
      <c r="T26" s="284"/>
      <c r="U26" s="284"/>
      <c r="V26" s="284"/>
      <c r="W26" s="284"/>
      <c r="X26" s="284"/>
      <c r="Y26" s="284"/>
      <c r="Z26" s="284"/>
      <c r="AA26" s="284"/>
      <c r="AB26" s="284"/>
      <c r="AC26" s="284"/>
      <c r="AD26" s="284"/>
      <c r="AE26" s="289"/>
      <c r="AF26" s="284"/>
      <c r="AG26" s="284"/>
    </row>
    <row r="27" spans="1:33" s="36" customFormat="1" ht="13.5" customHeight="1">
      <c r="A27" s="852" t="s">
        <v>258</v>
      </c>
      <c r="B27" s="419">
        <v>32269361</v>
      </c>
      <c r="C27" s="419">
        <v>1361487</v>
      </c>
      <c r="D27" s="419">
        <v>7239425</v>
      </c>
      <c r="E27" s="419">
        <v>806538</v>
      </c>
      <c r="F27" s="419">
        <v>1877139</v>
      </c>
      <c r="G27" s="419">
        <v>1775180</v>
      </c>
      <c r="H27" s="419">
        <v>1266844</v>
      </c>
      <c r="I27" s="419">
        <v>10665072</v>
      </c>
      <c r="J27" s="419">
        <v>1748361</v>
      </c>
      <c r="K27" s="419">
        <v>6306519</v>
      </c>
      <c r="L27" s="419">
        <v>203283</v>
      </c>
      <c r="M27" s="419">
        <v>65519209</v>
      </c>
      <c r="N27" s="853"/>
      <c r="O27" s="296">
        <v>4666910</v>
      </c>
      <c r="P27" s="561"/>
      <c r="Q27" s="295"/>
      <c r="S27" s="284"/>
      <c r="T27" s="284"/>
      <c r="U27" s="284"/>
      <c r="V27" s="284"/>
      <c r="W27" s="284"/>
      <c r="X27" s="284"/>
      <c r="Y27" s="284"/>
      <c r="Z27" s="284"/>
      <c r="AA27" s="284"/>
      <c r="AB27" s="284"/>
      <c r="AC27" s="284"/>
      <c r="AD27" s="284"/>
      <c r="AE27" s="289"/>
      <c r="AF27" s="284"/>
      <c r="AG27" s="284"/>
    </row>
    <row r="28" spans="1:33" s="282" customFormat="1" ht="15" customHeight="1">
      <c r="A28" s="852"/>
      <c r="B28" s="291"/>
      <c r="C28" s="291"/>
      <c r="D28" s="291"/>
      <c r="E28" s="291"/>
      <c r="F28" s="291"/>
      <c r="G28" s="291"/>
      <c r="H28" s="291"/>
      <c r="I28" s="291"/>
      <c r="J28" s="291"/>
      <c r="K28" s="291"/>
      <c r="L28" s="291"/>
      <c r="M28" s="291"/>
      <c r="N28" s="291"/>
      <c r="O28" s="292"/>
      <c r="P28" s="563"/>
      <c r="Q28" s="296"/>
      <c r="S28" s="290"/>
      <c r="T28" s="290"/>
      <c r="U28" s="290"/>
      <c r="V28" s="290"/>
      <c r="W28" s="290"/>
      <c r="X28" s="290"/>
      <c r="Y28" s="290"/>
      <c r="Z28" s="290"/>
      <c r="AA28" s="290"/>
      <c r="AB28" s="290"/>
      <c r="AC28" s="290"/>
      <c r="AD28" s="290"/>
      <c r="AE28" s="297"/>
      <c r="AF28" s="290"/>
      <c r="AG28" s="298"/>
    </row>
    <row r="29" spans="1:34" s="282" customFormat="1" ht="10.5" customHeight="1">
      <c r="A29" s="852" t="s">
        <v>576</v>
      </c>
      <c r="B29" s="291"/>
      <c r="C29" s="291"/>
      <c r="D29" s="291"/>
      <c r="E29" s="291"/>
      <c r="F29" s="291"/>
      <c r="G29" s="291"/>
      <c r="H29" s="291"/>
      <c r="I29" s="291"/>
      <c r="J29" s="291"/>
      <c r="K29" s="291"/>
      <c r="L29" s="291"/>
      <c r="M29" s="291"/>
      <c r="N29" s="291"/>
      <c r="O29" s="292"/>
      <c r="P29" s="564"/>
      <c r="Q29" s="292"/>
      <c r="R29" s="293"/>
      <c r="S29" s="290"/>
      <c r="T29" s="290"/>
      <c r="U29" s="290"/>
      <c r="V29" s="290"/>
      <c r="W29" s="290"/>
      <c r="X29" s="290"/>
      <c r="Y29" s="290"/>
      <c r="Z29" s="290"/>
      <c r="AA29" s="290"/>
      <c r="AB29" s="290"/>
      <c r="AC29" s="290"/>
      <c r="AD29" s="290"/>
      <c r="AE29" s="289"/>
      <c r="AF29" s="293"/>
      <c r="AG29" s="284"/>
      <c r="AH29" s="290"/>
    </row>
    <row r="30" spans="1:34" s="282" customFormat="1" ht="12.75">
      <c r="A30" s="852"/>
      <c r="B30" s="291"/>
      <c r="C30" s="291"/>
      <c r="D30" s="291"/>
      <c r="E30" s="291"/>
      <c r="F30" s="291"/>
      <c r="G30" s="291"/>
      <c r="H30" s="291"/>
      <c r="I30" s="291"/>
      <c r="J30" s="291"/>
      <c r="K30" s="291"/>
      <c r="L30" s="291"/>
      <c r="M30" s="291"/>
      <c r="N30" s="291"/>
      <c r="O30" s="292"/>
      <c r="P30" s="564"/>
      <c r="Q30" s="292"/>
      <c r="R30" s="293"/>
      <c r="S30" s="290"/>
      <c r="T30" s="290"/>
      <c r="U30" s="290"/>
      <c r="V30" s="290"/>
      <c r="W30" s="290"/>
      <c r="X30" s="290"/>
      <c r="Y30" s="290"/>
      <c r="Z30" s="290"/>
      <c r="AA30" s="290"/>
      <c r="AB30" s="290"/>
      <c r="AC30" s="290"/>
      <c r="AD30" s="290"/>
      <c r="AE30" s="289"/>
      <c r="AF30" s="293"/>
      <c r="AG30" s="284"/>
      <c r="AH30" s="290"/>
    </row>
    <row r="31" spans="1:34" s="282" customFormat="1" ht="10.5" customHeight="1">
      <c r="A31" s="851" t="s">
        <v>247</v>
      </c>
      <c r="B31" s="418">
        <v>1054223</v>
      </c>
      <c r="C31" s="418">
        <v>106592</v>
      </c>
      <c r="D31" s="418">
        <v>89602</v>
      </c>
      <c r="E31" s="418">
        <v>65703</v>
      </c>
      <c r="F31" s="418">
        <v>190464</v>
      </c>
      <c r="G31" s="418">
        <v>61865</v>
      </c>
      <c r="H31" s="418">
        <v>42011</v>
      </c>
      <c r="I31" s="418">
        <v>202518</v>
      </c>
      <c r="J31" s="418">
        <v>27486</v>
      </c>
      <c r="K31" s="418">
        <v>265979</v>
      </c>
      <c r="L31" s="418">
        <v>46733</v>
      </c>
      <c r="M31" s="418">
        <v>2153176</v>
      </c>
      <c r="N31" s="418"/>
      <c r="O31" s="288">
        <v>223340</v>
      </c>
      <c r="P31" s="564"/>
      <c r="Q31" s="292"/>
      <c r="R31" s="293"/>
      <c r="S31" s="290"/>
      <c r="T31" s="290"/>
      <c r="U31" s="290"/>
      <c r="V31" s="290"/>
      <c r="W31" s="290"/>
      <c r="X31" s="290"/>
      <c r="Y31" s="290"/>
      <c r="Z31" s="290"/>
      <c r="AA31" s="290"/>
      <c r="AB31" s="290"/>
      <c r="AC31" s="290"/>
      <c r="AD31" s="290"/>
      <c r="AE31" s="289"/>
      <c r="AF31" s="293"/>
      <c r="AG31" s="284"/>
      <c r="AH31" s="290"/>
    </row>
    <row r="32" spans="1:33" s="36" customFormat="1" ht="15" customHeight="1">
      <c r="A32" s="851" t="s">
        <v>248</v>
      </c>
      <c r="B32" s="418">
        <v>318619</v>
      </c>
      <c r="C32" s="418">
        <v>151606</v>
      </c>
      <c r="D32" s="418">
        <v>35249</v>
      </c>
      <c r="E32" s="418">
        <v>10209</v>
      </c>
      <c r="F32" s="418">
        <v>78973</v>
      </c>
      <c r="G32" s="418">
        <v>12468</v>
      </c>
      <c r="H32" s="418">
        <v>15882</v>
      </c>
      <c r="I32" s="418">
        <v>61395</v>
      </c>
      <c r="J32" s="418">
        <v>7766</v>
      </c>
      <c r="K32" s="418">
        <v>86742</v>
      </c>
      <c r="L32" s="418">
        <v>6305</v>
      </c>
      <c r="M32" s="418">
        <v>785214</v>
      </c>
      <c r="N32" s="418"/>
      <c r="O32" s="288">
        <v>73982</v>
      </c>
      <c r="P32" s="562"/>
      <c r="Q32" s="288"/>
      <c r="S32" s="284"/>
      <c r="T32" s="284"/>
      <c r="U32" s="284"/>
      <c r="V32" s="284"/>
      <c r="W32" s="284"/>
      <c r="X32" s="284"/>
      <c r="Y32" s="284"/>
      <c r="Z32" s="284"/>
      <c r="AA32" s="284"/>
      <c r="AB32" s="284"/>
      <c r="AC32" s="284"/>
      <c r="AD32" s="284"/>
      <c r="AE32" s="289"/>
      <c r="AF32" s="284"/>
      <c r="AG32" s="284"/>
    </row>
    <row r="33" spans="1:33" s="36" customFormat="1" ht="12.75">
      <c r="A33" s="851" t="s">
        <v>249</v>
      </c>
      <c r="B33" s="418">
        <v>244817</v>
      </c>
      <c r="C33" s="418">
        <v>4788</v>
      </c>
      <c r="D33" s="418">
        <v>33375</v>
      </c>
      <c r="E33" s="418">
        <v>2146</v>
      </c>
      <c r="F33" s="418">
        <v>48846</v>
      </c>
      <c r="G33" s="418">
        <v>10074</v>
      </c>
      <c r="H33" s="418">
        <v>3955</v>
      </c>
      <c r="I33" s="418">
        <v>23160</v>
      </c>
      <c r="J33" s="418">
        <v>6194</v>
      </c>
      <c r="K33" s="418">
        <v>29681</v>
      </c>
      <c r="L33" s="418">
        <v>2546</v>
      </c>
      <c r="M33" s="418">
        <v>409582</v>
      </c>
      <c r="N33" s="418"/>
      <c r="O33" s="288">
        <v>24649</v>
      </c>
      <c r="P33" s="562"/>
      <c r="Q33" s="288"/>
      <c r="S33" s="284"/>
      <c r="T33" s="284"/>
      <c r="U33" s="284"/>
      <c r="V33" s="284"/>
      <c r="W33" s="284"/>
      <c r="X33" s="284"/>
      <c r="Y33" s="284"/>
      <c r="Z33" s="284"/>
      <c r="AA33" s="284"/>
      <c r="AB33" s="284"/>
      <c r="AC33" s="284"/>
      <c r="AD33" s="284"/>
      <c r="AE33" s="289"/>
      <c r="AF33" s="284"/>
      <c r="AG33" s="284"/>
    </row>
    <row r="34" spans="1:33" s="36" customFormat="1" ht="12.75">
      <c r="A34" s="851" t="s">
        <v>250</v>
      </c>
      <c r="B34" s="418">
        <v>122983</v>
      </c>
      <c r="C34" s="418">
        <v>28458</v>
      </c>
      <c r="D34" s="418">
        <v>95362</v>
      </c>
      <c r="E34" s="418">
        <v>286115</v>
      </c>
      <c r="F34" s="418">
        <v>26026</v>
      </c>
      <c r="G34" s="418">
        <v>19169</v>
      </c>
      <c r="H34" s="418">
        <v>31342</v>
      </c>
      <c r="I34" s="418">
        <v>91902</v>
      </c>
      <c r="J34" s="418">
        <v>1877</v>
      </c>
      <c r="K34" s="418">
        <v>180354</v>
      </c>
      <c r="L34" s="418">
        <v>11265</v>
      </c>
      <c r="M34" s="418">
        <v>894853</v>
      </c>
      <c r="N34" s="418"/>
      <c r="O34" s="288">
        <v>142832</v>
      </c>
      <c r="P34" s="562"/>
      <c r="Q34" s="288"/>
      <c r="S34" s="284"/>
      <c r="T34" s="284"/>
      <c r="U34" s="284"/>
      <c r="V34" s="284"/>
      <c r="W34" s="284"/>
      <c r="X34" s="284"/>
      <c r="Y34" s="284"/>
      <c r="Z34" s="284"/>
      <c r="AA34" s="284"/>
      <c r="AB34" s="284"/>
      <c r="AC34" s="284"/>
      <c r="AD34" s="284"/>
      <c r="AE34" s="289"/>
      <c r="AF34" s="284"/>
      <c r="AG34" s="284"/>
    </row>
    <row r="35" spans="1:33" s="36" customFormat="1" ht="12.75">
      <c r="A35" s="851" t="s">
        <v>251</v>
      </c>
      <c r="B35" s="418">
        <v>413891</v>
      </c>
      <c r="C35" s="418">
        <v>76095</v>
      </c>
      <c r="D35" s="418">
        <v>29640</v>
      </c>
      <c r="E35" s="418">
        <v>3697</v>
      </c>
      <c r="F35" s="418">
        <v>104618</v>
      </c>
      <c r="G35" s="418">
        <v>32827</v>
      </c>
      <c r="H35" s="418">
        <v>26583</v>
      </c>
      <c r="I35" s="418">
        <v>99639</v>
      </c>
      <c r="J35" s="418">
        <v>23844</v>
      </c>
      <c r="K35" s="418">
        <v>197841</v>
      </c>
      <c r="L35" s="418">
        <v>12255</v>
      </c>
      <c r="M35" s="418">
        <v>1020930</v>
      </c>
      <c r="N35" s="418"/>
      <c r="O35" s="288">
        <v>160670</v>
      </c>
      <c r="P35" s="562"/>
      <c r="Q35" s="288"/>
      <c r="S35" s="284"/>
      <c r="T35" s="284"/>
      <c r="U35" s="284"/>
      <c r="V35" s="284"/>
      <c r="W35" s="284"/>
      <c r="X35" s="284"/>
      <c r="Y35" s="284"/>
      <c r="Z35" s="284"/>
      <c r="AA35" s="284"/>
      <c r="AB35" s="284"/>
      <c r="AC35" s="284"/>
      <c r="AD35" s="284"/>
      <c r="AE35" s="289"/>
      <c r="AF35" s="284"/>
      <c r="AG35" s="284"/>
    </row>
    <row r="36" spans="1:33" s="36" customFormat="1" ht="12.75">
      <c r="A36" s="851" t="s">
        <v>252</v>
      </c>
      <c r="B36" s="418">
        <v>111474</v>
      </c>
      <c r="C36" s="418">
        <v>2824</v>
      </c>
      <c r="D36" s="418">
        <v>14583</v>
      </c>
      <c r="E36" s="418">
        <v>3122</v>
      </c>
      <c r="F36" s="418">
        <v>28826</v>
      </c>
      <c r="G36" s="418">
        <v>11316</v>
      </c>
      <c r="H36" s="418">
        <v>3858</v>
      </c>
      <c r="I36" s="418">
        <v>8407</v>
      </c>
      <c r="J36" s="418">
        <v>2596</v>
      </c>
      <c r="K36" s="418">
        <v>14733</v>
      </c>
      <c r="L36" s="418">
        <v>1673</v>
      </c>
      <c r="M36" s="418">
        <v>203412</v>
      </c>
      <c r="N36" s="418"/>
      <c r="O36" s="288">
        <v>11775</v>
      </c>
      <c r="P36" s="562"/>
      <c r="Q36" s="288"/>
      <c r="S36" s="284"/>
      <c r="T36" s="284"/>
      <c r="U36" s="284"/>
      <c r="V36" s="284"/>
      <c r="W36" s="284"/>
      <c r="X36" s="284"/>
      <c r="Y36" s="284"/>
      <c r="Z36" s="284"/>
      <c r="AA36" s="284"/>
      <c r="AB36" s="284"/>
      <c r="AC36" s="284"/>
      <c r="AD36" s="284"/>
      <c r="AE36" s="289"/>
      <c r="AF36" s="284"/>
      <c r="AG36" s="284"/>
    </row>
    <row r="37" spans="1:33" s="36" customFormat="1" ht="12.75">
      <c r="A37" s="851" t="s">
        <v>253</v>
      </c>
      <c r="B37" s="418">
        <v>35418</v>
      </c>
      <c r="C37" s="418">
        <v>1040</v>
      </c>
      <c r="D37" s="418">
        <v>3113</v>
      </c>
      <c r="E37" s="418">
        <v>634</v>
      </c>
      <c r="F37" s="418">
        <v>5156</v>
      </c>
      <c r="G37" s="418">
        <v>2447</v>
      </c>
      <c r="H37" s="418">
        <v>891</v>
      </c>
      <c r="I37" s="418">
        <v>1785</v>
      </c>
      <c r="J37" s="418">
        <v>835</v>
      </c>
      <c r="K37" s="418">
        <v>4286</v>
      </c>
      <c r="L37" s="418">
        <v>68</v>
      </c>
      <c r="M37" s="418">
        <v>55673</v>
      </c>
      <c r="N37" s="418"/>
      <c r="O37" s="288">
        <v>3514</v>
      </c>
      <c r="P37" s="562"/>
      <c r="Q37" s="288"/>
      <c r="S37" s="284"/>
      <c r="T37" s="284"/>
      <c r="U37" s="284"/>
      <c r="V37" s="284"/>
      <c r="W37" s="284"/>
      <c r="X37" s="284"/>
      <c r="Y37" s="284"/>
      <c r="Z37" s="284"/>
      <c r="AA37" s="284"/>
      <c r="AB37" s="284"/>
      <c r="AC37" s="284"/>
      <c r="AD37" s="284"/>
      <c r="AE37" s="289"/>
      <c r="AF37" s="284"/>
      <c r="AG37" s="284"/>
    </row>
    <row r="38" spans="1:33" s="36" customFormat="1" ht="12.75">
      <c r="A38" s="851" t="s">
        <v>254</v>
      </c>
      <c r="B38" s="418">
        <v>433333</v>
      </c>
      <c r="C38" s="418">
        <v>9028</v>
      </c>
      <c r="D38" s="418">
        <v>43282</v>
      </c>
      <c r="E38" s="418">
        <v>2857</v>
      </c>
      <c r="F38" s="418">
        <v>41036</v>
      </c>
      <c r="G38" s="418">
        <v>37666</v>
      </c>
      <c r="H38" s="418">
        <v>10193</v>
      </c>
      <c r="I38" s="418">
        <v>35979</v>
      </c>
      <c r="J38" s="418">
        <v>7979</v>
      </c>
      <c r="K38" s="418">
        <v>72528</v>
      </c>
      <c r="L38" s="418">
        <v>4633</v>
      </c>
      <c r="M38" s="418">
        <v>698514</v>
      </c>
      <c r="N38" s="418"/>
      <c r="O38" s="288">
        <v>60607</v>
      </c>
      <c r="P38" s="562"/>
      <c r="Q38" s="288"/>
      <c r="S38" s="284"/>
      <c r="T38" s="284"/>
      <c r="U38" s="284"/>
      <c r="V38" s="284"/>
      <c r="W38" s="284"/>
      <c r="X38" s="284"/>
      <c r="Y38" s="284"/>
      <c r="Z38" s="284"/>
      <c r="AA38" s="284"/>
      <c r="AB38" s="284"/>
      <c r="AC38" s="284"/>
      <c r="AD38" s="284"/>
      <c r="AE38" s="289"/>
      <c r="AF38" s="284"/>
      <c r="AG38" s="284"/>
    </row>
    <row r="39" spans="1:33" s="36" customFormat="1" ht="12.75">
      <c r="A39" s="851" t="s">
        <v>255</v>
      </c>
      <c r="B39" s="418">
        <v>137194</v>
      </c>
      <c r="C39" s="418">
        <v>35442</v>
      </c>
      <c r="D39" s="418">
        <v>8994</v>
      </c>
      <c r="E39" s="418">
        <v>2737</v>
      </c>
      <c r="F39" s="418">
        <v>127071</v>
      </c>
      <c r="G39" s="418">
        <v>37631</v>
      </c>
      <c r="H39" s="418">
        <v>8230</v>
      </c>
      <c r="I39" s="418">
        <v>2027</v>
      </c>
      <c r="J39" s="418">
        <v>905</v>
      </c>
      <c r="K39" s="418">
        <v>10793</v>
      </c>
      <c r="L39" s="418">
        <v>3935</v>
      </c>
      <c r="M39" s="418">
        <v>374959</v>
      </c>
      <c r="N39" s="418"/>
      <c r="O39" s="288">
        <v>7952</v>
      </c>
      <c r="P39" s="562"/>
      <c r="Q39" s="288"/>
      <c r="S39" s="284"/>
      <c r="T39" s="284"/>
      <c r="U39" s="284"/>
      <c r="V39" s="284"/>
      <c r="W39" s="284"/>
      <c r="X39" s="284"/>
      <c r="Y39" s="284"/>
      <c r="Z39" s="284"/>
      <c r="AA39" s="284"/>
      <c r="AB39" s="284"/>
      <c r="AC39" s="284"/>
      <c r="AD39" s="284"/>
      <c r="AE39" s="289"/>
      <c r="AF39" s="284"/>
      <c r="AG39" s="284"/>
    </row>
    <row r="40" spans="1:33" s="36" customFormat="1" ht="12.75">
      <c r="A40" s="851" t="s">
        <v>263</v>
      </c>
      <c r="B40" s="418">
        <v>115263</v>
      </c>
      <c r="C40" s="418">
        <v>4151</v>
      </c>
      <c r="D40" s="418">
        <v>6415</v>
      </c>
      <c r="E40" s="418">
        <v>1364</v>
      </c>
      <c r="F40" s="418">
        <v>17106</v>
      </c>
      <c r="G40" s="418">
        <v>2260</v>
      </c>
      <c r="H40" s="418">
        <v>15032</v>
      </c>
      <c r="I40" s="418">
        <v>3958</v>
      </c>
      <c r="J40" s="418">
        <v>1051</v>
      </c>
      <c r="K40" s="418">
        <v>33501</v>
      </c>
      <c r="L40" s="418">
        <v>25356</v>
      </c>
      <c r="M40" s="418">
        <v>225457</v>
      </c>
      <c r="N40" s="418"/>
      <c r="O40" s="288">
        <v>27760</v>
      </c>
      <c r="P40" s="562"/>
      <c r="Q40" s="288"/>
      <c r="S40" s="284"/>
      <c r="T40" s="284"/>
      <c r="U40" s="284"/>
      <c r="V40" s="284"/>
      <c r="W40" s="284"/>
      <c r="X40" s="284"/>
      <c r="Y40" s="284"/>
      <c r="Z40" s="284"/>
      <c r="AA40" s="284"/>
      <c r="AB40" s="284"/>
      <c r="AC40" s="284"/>
      <c r="AD40" s="284"/>
      <c r="AE40" s="289"/>
      <c r="AF40" s="284"/>
      <c r="AG40" s="284"/>
    </row>
    <row r="41" spans="1:33" s="36" customFormat="1" ht="12.75">
      <c r="A41" s="851" t="s">
        <v>577</v>
      </c>
      <c r="B41" s="418">
        <v>530492</v>
      </c>
      <c r="C41" s="418">
        <v>81648</v>
      </c>
      <c r="D41" s="418">
        <v>50000</v>
      </c>
      <c r="E41" s="418">
        <v>57158</v>
      </c>
      <c r="F41" s="418">
        <v>44372</v>
      </c>
      <c r="G41" s="418">
        <v>40041</v>
      </c>
      <c r="H41" s="418">
        <v>52958</v>
      </c>
      <c r="I41" s="418">
        <v>46451</v>
      </c>
      <c r="J41" s="418">
        <v>6881</v>
      </c>
      <c r="K41" s="418">
        <v>108374</v>
      </c>
      <c r="L41" s="418">
        <v>15403</v>
      </c>
      <c r="M41" s="418">
        <v>1033778</v>
      </c>
      <c r="N41" s="418"/>
      <c r="O41" s="288">
        <v>71101</v>
      </c>
      <c r="P41" s="562"/>
      <c r="Q41" s="288"/>
      <c r="S41" s="284"/>
      <c r="T41" s="284"/>
      <c r="U41" s="284"/>
      <c r="V41" s="284"/>
      <c r="W41" s="284"/>
      <c r="X41" s="284"/>
      <c r="Y41" s="284"/>
      <c r="Z41" s="284"/>
      <c r="AA41" s="284"/>
      <c r="AB41" s="284"/>
      <c r="AC41" s="284"/>
      <c r="AD41" s="284"/>
      <c r="AE41" s="289"/>
      <c r="AF41" s="284"/>
      <c r="AG41" s="284"/>
    </row>
    <row r="42" spans="1:33" s="36" customFormat="1" ht="12.75">
      <c r="A42" s="852" t="s">
        <v>264</v>
      </c>
      <c r="B42" s="419">
        <v>3517707</v>
      </c>
      <c r="C42" s="419">
        <v>501672</v>
      </c>
      <c r="D42" s="419">
        <v>409615</v>
      </c>
      <c r="E42" s="419">
        <v>435742</v>
      </c>
      <c r="F42" s="419">
        <v>712494</v>
      </c>
      <c r="G42" s="419">
        <v>267764</v>
      </c>
      <c r="H42" s="419">
        <v>210935</v>
      </c>
      <c r="I42" s="419">
        <v>577221</v>
      </c>
      <c r="J42" s="419">
        <v>87414</v>
      </c>
      <c r="K42" s="419">
        <v>1004812</v>
      </c>
      <c r="L42" s="419">
        <v>130172</v>
      </c>
      <c r="M42" s="419">
        <v>7855548</v>
      </c>
      <c r="N42" s="419"/>
      <c r="O42" s="296">
        <v>808182</v>
      </c>
      <c r="P42" s="562"/>
      <c r="Q42" s="288"/>
      <c r="S42" s="284"/>
      <c r="T42" s="284"/>
      <c r="U42" s="284"/>
      <c r="V42" s="284"/>
      <c r="W42" s="284"/>
      <c r="X42" s="284"/>
      <c r="Y42" s="284"/>
      <c r="Z42" s="284"/>
      <c r="AA42" s="284"/>
      <c r="AB42" s="284"/>
      <c r="AC42" s="284"/>
      <c r="AD42" s="284"/>
      <c r="AE42" s="289"/>
      <c r="AF42" s="284"/>
      <c r="AG42" s="284"/>
    </row>
    <row r="43" spans="1:33" s="282" customFormat="1" ht="12.75">
      <c r="A43" s="852"/>
      <c r="B43" s="291"/>
      <c r="C43" s="291"/>
      <c r="D43" s="291"/>
      <c r="E43" s="291"/>
      <c r="F43" s="291"/>
      <c r="G43" s="291"/>
      <c r="H43" s="291"/>
      <c r="I43" s="291"/>
      <c r="J43" s="291"/>
      <c r="K43" s="291"/>
      <c r="L43" s="291"/>
      <c r="M43" s="291"/>
      <c r="N43" s="291"/>
      <c r="O43" s="292"/>
      <c r="P43" s="563"/>
      <c r="Q43" s="296"/>
      <c r="S43" s="290"/>
      <c r="T43" s="290"/>
      <c r="U43" s="290"/>
      <c r="V43" s="290"/>
      <c r="W43" s="290"/>
      <c r="X43" s="290"/>
      <c r="Y43" s="290"/>
      <c r="Z43" s="290"/>
      <c r="AA43" s="290"/>
      <c r="AB43" s="290"/>
      <c r="AC43" s="290"/>
      <c r="AD43" s="290"/>
      <c r="AE43" s="289"/>
      <c r="AF43" s="290"/>
      <c r="AG43" s="284"/>
    </row>
    <row r="44" spans="1:33" s="282" customFormat="1" ht="9" customHeight="1">
      <c r="A44" s="851" t="s">
        <v>265</v>
      </c>
      <c r="B44" s="418">
        <v>16762</v>
      </c>
      <c r="C44" s="418">
        <v>16861</v>
      </c>
      <c r="D44" s="418">
        <v>9999</v>
      </c>
      <c r="E44" s="418">
        <v>592</v>
      </c>
      <c r="F44" s="418">
        <v>14609</v>
      </c>
      <c r="G44" s="418">
        <v>82173</v>
      </c>
      <c r="H44" s="418">
        <v>707</v>
      </c>
      <c r="I44" s="418">
        <v>77217</v>
      </c>
      <c r="J44" s="418">
        <v>10952</v>
      </c>
      <c r="K44" s="418">
        <v>27764</v>
      </c>
      <c r="L44" s="418">
        <v>3251</v>
      </c>
      <c r="M44" s="418">
        <v>260887</v>
      </c>
      <c r="N44" s="418"/>
      <c r="O44" s="288">
        <v>23387</v>
      </c>
      <c r="P44" s="564"/>
      <c r="Q44" s="292"/>
      <c r="S44" s="293"/>
      <c r="T44" s="293"/>
      <c r="U44" s="293"/>
      <c r="V44" s="293"/>
      <c r="W44" s="293"/>
      <c r="X44" s="293"/>
      <c r="Y44" s="293"/>
      <c r="Z44" s="293"/>
      <c r="AA44" s="293"/>
      <c r="AB44" s="293"/>
      <c r="AC44" s="293"/>
      <c r="AD44" s="293"/>
      <c r="AE44" s="289"/>
      <c r="AF44" s="293"/>
      <c r="AG44" s="284"/>
    </row>
    <row r="45" spans="1:33" s="36" customFormat="1" ht="15" customHeight="1">
      <c r="A45" s="851" t="s">
        <v>266</v>
      </c>
      <c r="B45" s="418">
        <v>43858</v>
      </c>
      <c r="C45" s="418">
        <v>18665</v>
      </c>
      <c r="D45" s="418">
        <v>28762</v>
      </c>
      <c r="E45" s="418">
        <v>1018</v>
      </c>
      <c r="F45" s="418">
        <v>18796</v>
      </c>
      <c r="G45" s="418">
        <v>119100</v>
      </c>
      <c r="H45" s="418">
        <v>1013</v>
      </c>
      <c r="I45" s="418">
        <v>70323</v>
      </c>
      <c r="J45" s="418">
        <v>12993</v>
      </c>
      <c r="K45" s="418">
        <v>43891</v>
      </c>
      <c r="L45" s="418">
        <v>4007</v>
      </c>
      <c r="M45" s="418">
        <v>362426</v>
      </c>
      <c r="N45" s="418"/>
      <c r="O45" s="288">
        <v>36287</v>
      </c>
      <c r="P45" s="562"/>
      <c r="Q45" s="288"/>
      <c r="S45" s="284"/>
      <c r="T45" s="284"/>
      <c r="U45" s="284"/>
      <c r="V45" s="284"/>
      <c r="W45" s="284"/>
      <c r="X45" s="284"/>
      <c r="Y45" s="284"/>
      <c r="Z45" s="284"/>
      <c r="AA45" s="284"/>
      <c r="AB45" s="284"/>
      <c r="AC45" s="284"/>
      <c r="AD45" s="284"/>
      <c r="AE45" s="289"/>
      <c r="AF45" s="284"/>
      <c r="AG45" s="284"/>
    </row>
    <row r="46" spans="1:33" s="36" customFormat="1" ht="15" customHeight="1">
      <c r="A46" s="851" t="s">
        <v>267</v>
      </c>
      <c r="B46" s="418">
        <v>491832</v>
      </c>
      <c r="C46" s="418">
        <v>154667</v>
      </c>
      <c r="D46" s="418">
        <v>138145</v>
      </c>
      <c r="E46" s="418">
        <v>2653</v>
      </c>
      <c r="F46" s="418">
        <v>37624</v>
      </c>
      <c r="G46" s="418">
        <v>165388</v>
      </c>
      <c r="H46" s="418">
        <v>4584</v>
      </c>
      <c r="I46" s="418">
        <v>28050</v>
      </c>
      <c r="J46" s="418">
        <v>35360</v>
      </c>
      <c r="K46" s="418">
        <v>51822</v>
      </c>
      <c r="L46" s="418">
        <v>3975</v>
      </c>
      <c r="M46" s="418">
        <v>1114100</v>
      </c>
      <c r="N46" s="418"/>
      <c r="O46" s="288">
        <v>42694</v>
      </c>
      <c r="P46" s="562"/>
      <c r="Q46" s="288"/>
      <c r="S46" s="284"/>
      <c r="T46" s="284"/>
      <c r="U46" s="284"/>
      <c r="V46" s="284"/>
      <c r="W46" s="284"/>
      <c r="X46" s="284"/>
      <c r="Y46" s="284"/>
      <c r="Z46" s="284"/>
      <c r="AA46" s="284"/>
      <c r="AB46" s="284"/>
      <c r="AC46" s="284"/>
      <c r="AD46" s="284"/>
      <c r="AE46" s="289"/>
      <c r="AF46" s="284"/>
      <c r="AG46" s="284"/>
    </row>
    <row r="47" spans="1:33" s="36" customFormat="1" ht="12.75">
      <c r="A47" s="851" t="s">
        <v>268</v>
      </c>
      <c r="B47" s="418">
        <v>88448</v>
      </c>
      <c r="C47" s="418">
        <v>22987</v>
      </c>
      <c r="D47" s="418">
        <v>163334</v>
      </c>
      <c r="E47" s="418">
        <v>8482</v>
      </c>
      <c r="F47" s="418">
        <v>11379</v>
      </c>
      <c r="G47" s="418">
        <v>18376</v>
      </c>
      <c r="H47" s="418">
        <v>15624</v>
      </c>
      <c r="I47" s="418">
        <v>35895</v>
      </c>
      <c r="J47" s="418">
        <v>7697</v>
      </c>
      <c r="K47" s="418">
        <v>46948</v>
      </c>
      <c r="L47" s="418">
        <v>1537</v>
      </c>
      <c r="M47" s="418">
        <v>420707</v>
      </c>
      <c r="N47" s="418"/>
      <c r="O47" s="288">
        <v>34258</v>
      </c>
      <c r="P47" s="562"/>
      <c r="Q47" s="288"/>
      <c r="S47" s="284"/>
      <c r="T47" s="284"/>
      <c r="U47" s="284"/>
      <c r="V47" s="284"/>
      <c r="W47" s="284"/>
      <c r="X47" s="284"/>
      <c r="Y47" s="284"/>
      <c r="Z47" s="284"/>
      <c r="AA47" s="284"/>
      <c r="AB47" s="284"/>
      <c r="AC47" s="284"/>
      <c r="AD47" s="284"/>
      <c r="AE47" s="289"/>
      <c r="AF47" s="284"/>
      <c r="AG47" s="284"/>
    </row>
    <row r="48" spans="1:33" s="36" customFormat="1" ht="12.75">
      <c r="A48" s="851" t="s">
        <v>269</v>
      </c>
      <c r="B48" s="418">
        <v>133198</v>
      </c>
      <c r="C48" s="418">
        <v>43942</v>
      </c>
      <c r="D48" s="418">
        <v>32642</v>
      </c>
      <c r="E48" s="418">
        <v>936</v>
      </c>
      <c r="F48" s="418">
        <v>4238</v>
      </c>
      <c r="G48" s="418">
        <v>2035</v>
      </c>
      <c r="H48" s="418">
        <v>2895</v>
      </c>
      <c r="I48" s="418">
        <v>19492</v>
      </c>
      <c r="J48" s="418">
        <v>2880</v>
      </c>
      <c r="K48" s="418">
        <v>9002</v>
      </c>
      <c r="L48" s="418">
        <v>353</v>
      </c>
      <c r="M48" s="418">
        <v>251613</v>
      </c>
      <c r="N48" s="418"/>
      <c r="O48" s="288">
        <v>6329</v>
      </c>
      <c r="P48" s="562"/>
      <c r="Q48" s="288"/>
      <c r="S48" s="284"/>
      <c r="T48" s="284"/>
      <c r="U48" s="284"/>
      <c r="V48" s="284"/>
      <c r="W48" s="284"/>
      <c r="X48" s="284"/>
      <c r="Y48" s="284"/>
      <c r="Z48" s="284"/>
      <c r="AA48" s="284"/>
      <c r="AB48" s="284"/>
      <c r="AC48" s="284"/>
      <c r="AD48" s="284"/>
      <c r="AE48" s="289"/>
      <c r="AF48" s="284"/>
      <c r="AG48" s="284"/>
    </row>
    <row r="49" spans="1:33" s="36" customFormat="1" ht="15" customHeight="1">
      <c r="A49" s="851" t="s">
        <v>270</v>
      </c>
      <c r="B49" s="418">
        <v>3746</v>
      </c>
      <c r="C49" s="418">
        <v>1938</v>
      </c>
      <c r="D49" s="418">
        <v>2799</v>
      </c>
      <c r="E49" s="418">
        <v>164</v>
      </c>
      <c r="F49" s="418">
        <v>2860</v>
      </c>
      <c r="G49" s="418">
        <v>7418</v>
      </c>
      <c r="H49" s="418">
        <v>174</v>
      </c>
      <c r="I49" s="418">
        <v>17061</v>
      </c>
      <c r="J49" s="418">
        <v>4663</v>
      </c>
      <c r="K49" s="418">
        <v>12163</v>
      </c>
      <c r="L49" s="418">
        <v>4085</v>
      </c>
      <c r="M49" s="418">
        <v>57071</v>
      </c>
      <c r="N49" s="418"/>
      <c r="O49" s="288">
        <v>10107</v>
      </c>
      <c r="P49" s="562"/>
      <c r="Q49" s="288"/>
      <c r="S49" s="284"/>
      <c r="T49" s="284"/>
      <c r="U49" s="284"/>
      <c r="V49" s="284"/>
      <c r="W49" s="284"/>
      <c r="X49" s="284"/>
      <c r="Y49" s="284"/>
      <c r="Z49" s="284"/>
      <c r="AA49" s="284"/>
      <c r="AB49" s="284"/>
      <c r="AC49" s="284"/>
      <c r="AD49" s="284"/>
      <c r="AE49" s="289"/>
      <c r="AF49" s="284"/>
      <c r="AG49" s="284"/>
    </row>
    <row r="50" spans="1:33" s="36" customFormat="1" ht="12.75">
      <c r="A50" s="851" t="s">
        <v>271</v>
      </c>
      <c r="B50" s="418">
        <v>280920</v>
      </c>
      <c r="C50" s="418">
        <v>139978</v>
      </c>
      <c r="D50" s="418">
        <v>84626</v>
      </c>
      <c r="E50" s="418">
        <v>2850</v>
      </c>
      <c r="F50" s="418">
        <v>9796</v>
      </c>
      <c r="G50" s="418">
        <v>29347</v>
      </c>
      <c r="H50" s="418">
        <v>7768</v>
      </c>
      <c r="I50" s="418">
        <v>48038</v>
      </c>
      <c r="J50" s="418">
        <v>3822</v>
      </c>
      <c r="K50" s="418">
        <v>7367</v>
      </c>
      <c r="L50" s="418">
        <v>311</v>
      </c>
      <c r="M50" s="418">
        <v>614823</v>
      </c>
      <c r="N50" s="418"/>
      <c r="O50" s="288">
        <v>4365</v>
      </c>
      <c r="P50" s="562"/>
      <c r="Q50" s="288"/>
      <c r="S50" s="284"/>
      <c r="T50" s="284"/>
      <c r="U50" s="284"/>
      <c r="V50" s="284"/>
      <c r="W50" s="284"/>
      <c r="X50" s="284"/>
      <c r="Y50" s="284"/>
      <c r="Z50" s="284"/>
      <c r="AA50" s="284"/>
      <c r="AB50" s="284"/>
      <c r="AC50" s="284"/>
      <c r="AD50" s="284"/>
      <c r="AE50" s="289"/>
      <c r="AF50" s="284"/>
      <c r="AG50" s="284"/>
    </row>
    <row r="51" spans="1:33" s="36" customFormat="1" ht="15.75" customHeight="1">
      <c r="A51" s="852" t="s">
        <v>272</v>
      </c>
      <c r="B51" s="419">
        <v>1058764</v>
      </c>
      <c r="C51" s="419">
        <v>399038</v>
      </c>
      <c r="D51" s="419">
        <v>460307</v>
      </c>
      <c r="E51" s="419">
        <v>16695</v>
      </c>
      <c r="F51" s="419">
        <v>99302</v>
      </c>
      <c r="G51" s="419">
        <v>423837</v>
      </c>
      <c r="H51" s="419">
        <v>32765</v>
      </c>
      <c r="I51" s="419">
        <v>296076</v>
      </c>
      <c r="J51" s="419">
        <v>78367</v>
      </c>
      <c r="K51" s="419">
        <v>198957</v>
      </c>
      <c r="L51" s="419">
        <v>17519</v>
      </c>
      <c r="M51" s="419">
        <v>3081627</v>
      </c>
      <c r="N51" s="419"/>
      <c r="O51" s="296">
        <v>157427</v>
      </c>
      <c r="P51" s="562"/>
      <c r="Q51" s="288"/>
      <c r="S51" s="284"/>
      <c r="T51" s="284"/>
      <c r="U51" s="284"/>
      <c r="V51" s="284"/>
      <c r="W51" s="284"/>
      <c r="X51" s="284"/>
      <c r="Y51" s="284"/>
      <c r="Z51" s="284"/>
      <c r="AA51" s="284"/>
      <c r="AB51" s="284"/>
      <c r="AC51" s="284"/>
      <c r="AD51" s="284"/>
      <c r="AE51" s="289"/>
      <c r="AF51" s="284"/>
      <c r="AG51" s="284"/>
    </row>
    <row r="52" spans="1:33" s="36" customFormat="1" ht="13.5" thickBot="1">
      <c r="A52" s="552"/>
      <c r="B52" s="553"/>
      <c r="C52" s="553"/>
      <c r="D52" s="553"/>
      <c r="E52" s="553"/>
      <c r="F52" s="553"/>
      <c r="G52" s="553"/>
      <c r="H52" s="554"/>
      <c r="I52" s="553"/>
      <c r="J52" s="553"/>
      <c r="K52" s="553"/>
      <c r="L52" s="553"/>
      <c r="M52" s="553"/>
      <c r="N52" s="555"/>
      <c r="O52" s="554" t="s">
        <v>475</v>
      </c>
      <c r="P52" s="556"/>
      <c r="Q52" s="299"/>
      <c r="S52" s="284"/>
      <c r="T52" s="284"/>
      <c r="U52" s="284"/>
      <c r="V52" s="284"/>
      <c r="W52" s="284"/>
      <c r="X52" s="284"/>
      <c r="Y52" s="284"/>
      <c r="Z52" s="284"/>
      <c r="AA52" s="284"/>
      <c r="AB52" s="284"/>
      <c r="AC52" s="284"/>
      <c r="AD52" s="284"/>
      <c r="AE52" s="289"/>
      <c r="AF52" s="284"/>
      <c r="AG52" s="284"/>
    </row>
    <row r="53" spans="1:16" ht="13.5" thickBot="1">
      <c r="A53" s="278"/>
      <c r="B53" s="280"/>
      <c r="C53" s="280"/>
      <c r="D53" s="280"/>
      <c r="E53" s="280"/>
      <c r="F53" s="280"/>
      <c r="G53" s="280"/>
      <c r="H53" s="280"/>
      <c r="I53" s="280"/>
      <c r="J53" s="280"/>
      <c r="K53" s="280"/>
      <c r="L53" s="280"/>
      <c r="M53" s="280"/>
      <c r="N53" s="281"/>
      <c r="O53" s="303"/>
      <c r="P53" s="303"/>
    </row>
    <row r="54" spans="1:16" ht="12.75">
      <c r="A54" s="697" t="s">
        <v>350</v>
      </c>
      <c r="B54" s="703"/>
      <c r="C54" s="703"/>
      <c r="D54" s="703"/>
      <c r="E54" s="703"/>
      <c r="F54" s="703"/>
      <c r="G54" s="703"/>
      <c r="H54" s="703"/>
      <c r="I54" s="703"/>
      <c r="J54" s="703"/>
      <c r="K54" s="703"/>
      <c r="L54" s="703"/>
      <c r="M54" s="703"/>
      <c r="N54" s="703"/>
      <c r="O54" s="703"/>
      <c r="P54" s="704"/>
    </row>
    <row r="55" spans="1:16" ht="12.75">
      <c r="A55" s="557"/>
      <c r="B55" s="278"/>
      <c r="C55" s="278"/>
      <c r="D55" s="278"/>
      <c r="E55" s="278"/>
      <c r="F55" s="278"/>
      <c r="G55" s="278"/>
      <c r="H55" s="145"/>
      <c r="I55" s="278"/>
      <c r="J55" s="278"/>
      <c r="K55" s="278"/>
      <c r="L55" s="278"/>
      <c r="M55" s="278"/>
      <c r="N55" s="279"/>
      <c r="O55" s="145" t="s">
        <v>686</v>
      </c>
      <c r="P55" s="558"/>
    </row>
    <row r="56" spans="1:33" s="36" customFormat="1" ht="13.5" customHeight="1">
      <c r="A56" s="854"/>
      <c r="B56" s="855"/>
      <c r="C56" s="855"/>
      <c r="D56" s="855"/>
      <c r="E56" s="855"/>
      <c r="F56" s="855"/>
      <c r="G56" s="855"/>
      <c r="H56" s="855"/>
      <c r="I56" s="855"/>
      <c r="J56" s="855"/>
      <c r="K56" s="855"/>
      <c r="L56" s="855"/>
      <c r="M56" s="855"/>
      <c r="N56" s="282"/>
      <c r="O56" s="283"/>
      <c r="P56" s="547"/>
      <c r="Q56" s="283"/>
      <c r="S56" s="284"/>
      <c r="T56" s="284"/>
      <c r="U56" s="284"/>
      <c r="V56" s="284"/>
      <c r="W56" s="284"/>
      <c r="X56" s="284"/>
      <c r="Y56" s="284"/>
      <c r="Z56" s="284"/>
      <c r="AA56" s="284"/>
      <c r="AB56" s="284"/>
      <c r="AC56" s="284"/>
      <c r="AD56" s="284"/>
      <c r="AE56" s="289"/>
      <c r="AF56" s="284"/>
      <c r="AG56" s="284"/>
    </row>
    <row r="57" spans="1:33" s="36" customFormat="1" ht="76.5">
      <c r="A57" s="844"/>
      <c r="B57" s="845" t="s">
        <v>637</v>
      </c>
      <c r="C57" s="845" t="s">
        <v>85</v>
      </c>
      <c r="D57" s="845" t="s">
        <v>534</v>
      </c>
      <c r="E57" s="845" t="s">
        <v>640</v>
      </c>
      <c r="F57" s="845" t="s">
        <v>641</v>
      </c>
      <c r="G57" s="845" t="s">
        <v>87</v>
      </c>
      <c r="H57" s="845" t="s">
        <v>643</v>
      </c>
      <c r="I57" s="845" t="s">
        <v>644</v>
      </c>
      <c r="J57" s="845" t="s">
        <v>530</v>
      </c>
      <c r="K57" s="845" t="s">
        <v>646</v>
      </c>
      <c r="L57" s="845" t="s">
        <v>647</v>
      </c>
      <c r="M57" s="846" t="s">
        <v>858</v>
      </c>
      <c r="N57" s="845"/>
      <c r="O57" s="847" t="s">
        <v>859</v>
      </c>
      <c r="P57" s="546"/>
      <c r="Q57" s="286"/>
      <c r="S57" s="284"/>
      <c r="T57" s="284"/>
      <c r="U57" s="284"/>
      <c r="V57" s="284"/>
      <c r="W57" s="284"/>
      <c r="X57" s="284"/>
      <c r="Y57" s="284"/>
      <c r="Z57" s="284"/>
      <c r="AA57" s="284"/>
      <c r="AB57" s="284"/>
      <c r="AC57" s="284"/>
      <c r="AD57" s="284"/>
      <c r="AE57" s="289"/>
      <c r="AF57" s="284"/>
      <c r="AG57" s="284"/>
    </row>
    <row r="58" spans="1:33" s="36" customFormat="1" ht="13.5" customHeight="1">
      <c r="A58" s="849"/>
      <c r="B58" s="856"/>
      <c r="C58" s="857"/>
      <c r="D58" s="856"/>
      <c r="E58" s="857"/>
      <c r="F58" s="856"/>
      <c r="G58" s="856"/>
      <c r="H58" s="857"/>
      <c r="I58" s="856"/>
      <c r="J58" s="856"/>
      <c r="K58" s="856"/>
      <c r="L58" s="856"/>
      <c r="M58" s="856"/>
      <c r="N58" s="856"/>
      <c r="O58" s="858"/>
      <c r="P58" s="559"/>
      <c r="Q58" s="286"/>
      <c r="S58" s="284"/>
      <c r="T58" s="284"/>
      <c r="U58" s="284"/>
      <c r="V58" s="284"/>
      <c r="W58" s="284"/>
      <c r="X58" s="284"/>
      <c r="Y58" s="284"/>
      <c r="Z58" s="284"/>
      <c r="AA58" s="284"/>
      <c r="AB58" s="284"/>
      <c r="AC58" s="284"/>
      <c r="AD58" s="284"/>
      <c r="AE58" s="289"/>
      <c r="AF58" s="284"/>
      <c r="AG58" s="284"/>
    </row>
    <row r="59" spans="1:33" s="36" customFormat="1" ht="13.5" customHeight="1">
      <c r="A59" s="849"/>
      <c r="B59" s="856"/>
      <c r="C59" s="856"/>
      <c r="D59" s="856"/>
      <c r="E59" s="856"/>
      <c r="F59" s="856"/>
      <c r="G59" s="856"/>
      <c r="H59" s="856"/>
      <c r="I59" s="856"/>
      <c r="J59" s="856"/>
      <c r="K59" s="856"/>
      <c r="L59" s="856"/>
      <c r="M59" s="856"/>
      <c r="N59" s="856"/>
      <c r="O59" s="858"/>
      <c r="P59" s="559"/>
      <c r="Q59" s="286"/>
      <c r="S59" s="284"/>
      <c r="T59" s="284"/>
      <c r="U59" s="284"/>
      <c r="V59" s="284"/>
      <c r="W59" s="284"/>
      <c r="X59" s="284"/>
      <c r="Y59" s="284"/>
      <c r="Z59" s="284"/>
      <c r="AA59" s="284"/>
      <c r="AB59" s="284"/>
      <c r="AC59" s="284"/>
      <c r="AD59" s="284"/>
      <c r="AE59" s="289"/>
      <c r="AF59" s="284"/>
      <c r="AG59" s="284"/>
    </row>
    <row r="60" spans="1:33" s="36" customFormat="1" ht="13.5" customHeight="1">
      <c r="A60" s="850" t="s">
        <v>578</v>
      </c>
      <c r="B60" s="856"/>
      <c r="C60" s="856"/>
      <c r="D60" s="856"/>
      <c r="E60" s="856"/>
      <c r="F60" s="856"/>
      <c r="G60" s="856"/>
      <c r="H60" s="856"/>
      <c r="I60" s="856"/>
      <c r="J60" s="856"/>
      <c r="K60" s="856"/>
      <c r="L60" s="856"/>
      <c r="M60" s="856"/>
      <c r="N60" s="856"/>
      <c r="O60" s="858"/>
      <c r="P60" s="561"/>
      <c r="Q60" s="295"/>
      <c r="R60" s="294"/>
      <c r="S60" s="284"/>
      <c r="T60" s="284"/>
      <c r="U60" s="284"/>
      <c r="V60" s="284"/>
      <c r="W60" s="284"/>
      <c r="X60" s="284"/>
      <c r="Y60" s="284"/>
      <c r="Z60" s="284"/>
      <c r="AA60" s="284"/>
      <c r="AB60" s="284"/>
      <c r="AC60" s="284"/>
      <c r="AD60" s="284"/>
      <c r="AE60" s="289"/>
      <c r="AF60" s="284"/>
      <c r="AG60" s="284"/>
    </row>
    <row r="61" spans="1:33" s="36" customFormat="1" ht="13.5" customHeight="1">
      <c r="A61" s="849"/>
      <c r="B61" s="294"/>
      <c r="C61" s="294"/>
      <c r="D61" s="294"/>
      <c r="E61" s="294"/>
      <c r="F61" s="294"/>
      <c r="G61" s="294"/>
      <c r="H61" s="294"/>
      <c r="I61" s="294"/>
      <c r="J61" s="294"/>
      <c r="K61" s="294"/>
      <c r="L61" s="294"/>
      <c r="M61" s="291"/>
      <c r="N61" s="291"/>
      <c r="O61" s="295"/>
      <c r="P61" s="562"/>
      <c r="Q61" s="288"/>
      <c r="R61" s="294"/>
      <c r="S61" s="284"/>
      <c r="T61" s="284"/>
      <c r="U61" s="284"/>
      <c r="V61" s="284"/>
      <c r="W61" s="284"/>
      <c r="X61" s="284"/>
      <c r="Y61" s="284"/>
      <c r="Z61" s="284"/>
      <c r="AA61" s="284"/>
      <c r="AB61" s="284"/>
      <c r="AC61" s="284"/>
      <c r="AD61" s="284"/>
      <c r="AE61" s="289"/>
      <c r="AF61" s="284"/>
      <c r="AG61" s="284"/>
    </row>
    <row r="62" spans="1:33" s="36" customFormat="1" ht="13.5" customHeight="1">
      <c r="A62" s="850" t="s">
        <v>273</v>
      </c>
      <c r="B62" s="294"/>
      <c r="C62" s="294"/>
      <c r="D62" s="294"/>
      <c r="E62" s="294"/>
      <c r="F62" s="294"/>
      <c r="G62" s="294"/>
      <c r="H62" s="294"/>
      <c r="I62" s="294"/>
      <c r="J62" s="294"/>
      <c r="K62" s="294"/>
      <c r="L62" s="294"/>
      <c r="M62" s="291"/>
      <c r="N62" s="291"/>
      <c r="O62" s="295"/>
      <c r="P62" s="562"/>
      <c r="Q62" s="288"/>
      <c r="R62" s="294"/>
      <c r="S62" s="284"/>
      <c r="T62" s="284"/>
      <c r="U62" s="284"/>
      <c r="V62" s="284"/>
      <c r="W62" s="284"/>
      <c r="X62" s="284"/>
      <c r="Y62" s="284"/>
      <c r="Z62" s="284"/>
      <c r="AA62" s="284"/>
      <c r="AB62" s="284"/>
      <c r="AC62" s="284"/>
      <c r="AD62" s="284"/>
      <c r="AE62" s="289"/>
      <c r="AF62" s="284"/>
      <c r="AG62" s="284"/>
    </row>
    <row r="63" spans="1:33" s="36" customFormat="1" ht="13.5" customHeight="1">
      <c r="A63" s="851" t="s">
        <v>274</v>
      </c>
      <c r="B63" s="418">
        <v>908866</v>
      </c>
      <c r="C63" s="418">
        <v>153529</v>
      </c>
      <c r="D63" s="418">
        <v>167265</v>
      </c>
      <c r="E63" s="418">
        <v>38615</v>
      </c>
      <c r="F63" s="418">
        <v>223862</v>
      </c>
      <c r="G63" s="418">
        <v>113362</v>
      </c>
      <c r="H63" s="418">
        <v>25609</v>
      </c>
      <c r="I63" s="418">
        <v>109442</v>
      </c>
      <c r="J63" s="418">
        <v>30436</v>
      </c>
      <c r="K63" s="418">
        <v>125414</v>
      </c>
      <c r="L63" s="418">
        <v>15167</v>
      </c>
      <c r="M63" s="418">
        <v>1911567</v>
      </c>
      <c r="N63" s="418"/>
      <c r="O63" s="288">
        <v>97570</v>
      </c>
      <c r="P63" s="562"/>
      <c r="Q63" s="288"/>
      <c r="R63" s="294"/>
      <c r="S63" s="284"/>
      <c r="T63" s="284"/>
      <c r="U63" s="284"/>
      <c r="V63" s="284"/>
      <c r="W63" s="284"/>
      <c r="X63" s="284"/>
      <c r="Y63" s="284"/>
      <c r="Z63" s="284"/>
      <c r="AA63" s="284"/>
      <c r="AB63" s="284"/>
      <c r="AC63" s="284"/>
      <c r="AD63" s="284"/>
      <c r="AE63" s="289"/>
      <c r="AF63" s="284"/>
      <c r="AG63" s="284"/>
    </row>
    <row r="64" spans="1:33" s="36" customFormat="1" ht="13.5" customHeight="1">
      <c r="A64" s="851" t="s">
        <v>275</v>
      </c>
      <c r="B64" s="418">
        <v>804975</v>
      </c>
      <c r="C64" s="418">
        <v>2010</v>
      </c>
      <c r="D64" s="418">
        <v>87425</v>
      </c>
      <c r="E64" s="418">
        <v>1896</v>
      </c>
      <c r="F64" s="418">
        <v>26767</v>
      </c>
      <c r="G64" s="418">
        <v>4164</v>
      </c>
      <c r="H64" s="418">
        <v>4100</v>
      </c>
      <c r="I64" s="418">
        <v>23770</v>
      </c>
      <c r="J64" s="418">
        <v>2781</v>
      </c>
      <c r="K64" s="418">
        <v>24774</v>
      </c>
      <c r="L64" s="418">
        <v>4134</v>
      </c>
      <c r="M64" s="418">
        <v>986796</v>
      </c>
      <c r="N64" s="418"/>
      <c r="O64" s="288">
        <v>17587</v>
      </c>
      <c r="P64" s="562"/>
      <c r="Q64" s="288"/>
      <c r="R64" s="294"/>
      <c r="S64" s="284"/>
      <c r="T64" s="284"/>
      <c r="U64" s="284"/>
      <c r="V64" s="284"/>
      <c r="W64" s="284"/>
      <c r="X64" s="284"/>
      <c r="Y64" s="284"/>
      <c r="Z64" s="284"/>
      <c r="AA64" s="284"/>
      <c r="AB64" s="284"/>
      <c r="AC64" s="284"/>
      <c r="AD64" s="284"/>
      <c r="AE64" s="289"/>
      <c r="AF64" s="284"/>
      <c r="AG64" s="284"/>
    </row>
    <row r="65" spans="1:33" s="36" customFormat="1" ht="13.5" customHeight="1">
      <c r="A65" s="851" t="s">
        <v>276</v>
      </c>
      <c r="B65" s="418">
        <v>12552</v>
      </c>
      <c r="C65" s="418">
        <v>2766</v>
      </c>
      <c r="D65" s="418">
        <v>10154</v>
      </c>
      <c r="E65" s="418">
        <v>526</v>
      </c>
      <c r="F65" s="418">
        <v>5467</v>
      </c>
      <c r="G65" s="418">
        <v>7069</v>
      </c>
      <c r="H65" s="418">
        <v>229</v>
      </c>
      <c r="I65" s="418">
        <v>44795</v>
      </c>
      <c r="J65" s="418">
        <v>17376</v>
      </c>
      <c r="K65" s="418">
        <v>5700</v>
      </c>
      <c r="L65" s="418">
        <v>89</v>
      </c>
      <c r="M65" s="418">
        <v>106723</v>
      </c>
      <c r="N65" s="418"/>
      <c r="O65" s="288">
        <v>4782</v>
      </c>
      <c r="P65" s="562"/>
      <c r="Q65" s="288"/>
      <c r="R65" s="294"/>
      <c r="S65" s="284"/>
      <c r="T65" s="284"/>
      <c r="U65" s="284"/>
      <c r="V65" s="284"/>
      <c r="W65" s="284"/>
      <c r="X65" s="284"/>
      <c r="Y65" s="284"/>
      <c r="Z65" s="284"/>
      <c r="AA65" s="284"/>
      <c r="AB65" s="284"/>
      <c r="AC65" s="284"/>
      <c r="AD65" s="284"/>
      <c r="AE65" s="289"/>
      <c r="AF65" s="284"/>
      <c r="AG65" s="284"/>
    </row>
    <row r="66" spans="1:33" s="36" customFormat="1" ht="13.5" customHeight="1">
      <c r="A66" s="851" t="s">
        <v>277</v>
      </c>
      <c r="B66" s="418">
        <v>333774</v>
      </c>
      <c r="C66" s="418">
        <v>24578</v>
      </c>
      <c r="D66" s="418">
        <v>56577</v>
      </c>
      <c r="E66" s="418">
        <v>12811</v>
      </c>
      <c r="F66" s="418">
        <v>43851</v>
      </c>
      <c r="G66" s="418">
        <v>19938</v>
      </c>
      <c r="H66" s="418">
        <v>33312</v>
      </c>
      <c r="I66" s="418">
        <v>45446</v>
      </c>
      <c r="J66" s="418">
        <v>3627</v>
      </c>
      <c r="K66" s="418">
        <v>148158</v>
      </c>
      <c r="L66" s="418">
        <v>7843</v>
      </c>
      <c r="M66" s="418">
        <v>729915</v>
      </c>
      <c r="N66" s="418"/>
      <c r="O66" s="288">
        <v>90655</v>
      </c>
      <c r="P66" s="562"/>
      <c r="Q66" s="288"/>
      <c r="R66" s="294"/>
      <c r="S66" s="284"/>
      <c r="T66" s="284"/>
      <c r="U66" s="284"/>
      <c r="V66" s="284"/>
      <c r="W66" s="284"/>
      <c r="X66" s="284"/>
      <c r="Y66" s="284"/>
      <c r="Z66" s="284"/>
      <c r="AA66" s="284"/>
      <c r="AB66" s="284"/>
      <c r="AC66" s="284"/>
      <c r="AD66" s="284"/>
      <c r="AE66" s="289"/>
      <c r="AF66" s="284"/>
      <c r="AG66" s="284"/>
    </row>
    <row r="67" spans="1:33" s="36" customFormat="1" ht="13.5" customHeight="1">
      <c r="A67" s="851" t="s">
        <v>278</v>
      </c>
      <c r="B67" s="418">
        <v>34701</v>
      </c>
      <c r="C67" s="418">
        <v>8436</v>
      </c>
      <c r="D67" s="418">
        <v>10670</v>
      </c>
      <c r="E67" s="418">
        <v>8071</v>
      </c>
      <c r="F67" s="418">
        <v>8368</v>
      </c>
      <c r="G67" s="418">
        <v>3446</v>
      </c>
      <c r="H67" s="418">
        <v>5762</v>
      </c>
      <c r="I67" s="418">
        <v>6704</v>
      </c>
      <c r="J67" s="418">
        <v>483</v>
      </c>
      <c r="K67" s="418">
        <v>85007</v>
      </c>
      <c r="L67" s="418">
        <v>1785</v>
      </c>
      <c r="M67" s="418">
        <v>173433</v>
      </c>
      <c r="N67" s="418"/>
      <c r="O67" s="288">
        <v>49373</v>
      </c>
      <c r="P67" s="562"/>
      <c r="Q67" s="288"/>
      <c r="R67" s="294"/>
      <c r="S67" s="284"/>
      <c r="T67" s="284"/>
      <c r="U67" s="284"/>
      <c r="V67" s="284"/>
      <c r="W67" s="284"/>
      <c r="X67" s="284"/>
      <c r="Y67" s="284"/>
      <c r="Z67" s="284"/>
      <c r="AA67" s="284"/>
      <c r="AB67" s="284"/>
      <c r="AC67" s="284"/>
      <c r="AD67" s="284"/>
      <c r="AE67" s="289"/>
      <c r="AF67" s="284"/>
      <c r="AG67" s="284"/>
    </row>
    <row r="68" spans="1:33" s="36" customFormat="1" ht="13.5" customHeight="1">
      <c r="A68" s="851" t="s">
        <v>279</v>
      </c>
      <c r="B68" s="418">
        <v>86269</v>
      </c>
      <c r="C68" s="418">
        <v>26756</v>
      </c>
      <c r="D68" s="418">
        <v>44455</v>
      </c>
      <c r="E68" s="418">
        <v>4971</v>
      </c>
      <c r="F68" s="418">
        <v>16135</v>
      </c>
      <c r="G68" s="418">
        <v>12699</v>
      </c>
      <c r="H68" s="418">
        <v>8286</v>
      </c>
      <c r="I68" s="418">
        <v>109655</v>
      </c>
      <c r="J68" s="418">
        <v>8885</v>
      </c>
      <c r="K68" s="418">
        <v>113779</v>
      </c>
      <c r="L68" s="418">
        <v>1321</v>
      </c>
      <c r="M68" s="418">
        <v>433211</v>
      </c>
      <c r="N68" s="418"/>
      <c r="O68" s="288">
        <v>94440</v>
      </c>
      <c r="P68" s="562"/>
      <c r="Q68" s="288"/>
      <c r="R68" s="294"/>
      <c r="S68" s="284"/>
      <c r="T68" s="284"/>
      <c r="U68" s="284"/>
      <c r="V68" s="284"/>
      <c r="W68" s="284"/>
      <c r="X68" s="284"/>
      <c r="Y68" s="284"/>
      <c r="Z68" s="284"/>
      <c r="AA68" s="284"/>
      <c r="AB68" s="284"/>
      <c r="AC68" s="284"/>
      <c r="AD68" s="284"/>
      <c r="AE68" s="289"/>
      <c r="AF68" s="284"/>
      <c r="AG68" s="284"/>
    </row>
    <row r="69" spans="1:33" s="36" customFormat="1" ht="13.5" customHeight="1">
      <c r="A69" s="851" t="s">
        <v>280</v>
      </c>
      <c r="B69" s="418">
        <v>363038</v>
      </c>
      <c r="C69" s="418">
        <v>124940</v>
      </c>
      <c r="D69" s="418">
        <v>68345</v>
      </c>
      <c r="E69" s="418">
        <v>23482</v>
      </c>
      <c r="F69" s="418">
        <v>36881</v>
      </c>
      <c r="G69" s="418">
        <v>20912</v>
      </c>
      <c r="H69" s="418">
        <v>22950</v>
      </c>
      <c r="I69" s="418">
        <v>299860</v>
      </c>
      <c r="J69" s="418">
        <v>14845</v>
      </c>
      <c r="K69" s="418">
        <v>445778</v>
      </c>
      <c r="L69" s="418">
        <v>11225</v>
      </c>
      <c r="M69" s="418">
        <v>1432256</v>
      </c>
      <c r="N69" s="418"/>
      <c r="O69" s="288">
        <v>362575</v>
      </c>
      <c r="P69" s="562"/>
      <c r="Q69" s="288"/>
      <c r="R69" s="294"/>
      <c r="S69" s="284"/>
      <c r="T69" s="284"/>
      <c r="U69" s="284"/>
      <c r="V69" s="284"/>
      <c r="W69" s="284"/>
      <c r="X69" s="284"/>
      <c r="Y69" s="284"/>
      <c r="Z69" s="284"/>
      <c r="AA69" s="284"/>
      <c r="AB69" s="284"/>
      <c r="AC69" s="284"/>
      <c r="AD69" s="284"/>
      <c r="AE69" s="289"/>
      <c r="AF69" s="284"/>
      <c r="AG69" s="284"/>
    </row>
    <row r="70" spans="1:33" s="36" customFormat="1" ht="13.5" customHeight="1">
      <c r="A70" s="851" t="s">
        <v>281</v>
      </c>
      <c r="B70" s="418">
        <v>27030</v>
      </c>
      <c r="C70" s="418">
        <v>2877</v>
      </c>
      <c r="D70" s="418">
        <v>7643</v>
      </c>
      <c r="E70" s="418">
        <v>2261</v>
      </c>
      <c r="F70" s="418">
        <v>5706</v>
      </c>
      <c r="G70" s="418">
        <v>3081</v>
      </c>
      <c r="H70" s="418">
        <v>3123</v>
      </c>
      <c r="I70" s="418">
        <v>62090</v>
      </c>
      <c r="J70" s="418">
        <v>2946</v>
      </c>
      <c r="K70" s="418">
        <v>45995</v>
      </c>
      <c r="L70" s="418">
        <v>2328</v>
      </c>
      <c r="M70" s="418">
        <v>165080</v>
      </c>
      <c r="N70" s="418"/>
      <c r="O70" s="288">
        <v>37349</v>
      </c>
      <c r="P70" s="562"/>
      <c r="Q70" s="288"/>
      <c r="R70" s="294"/>
      <c r="S70" s="284"/>
      <c r="T70" s="284"/>
      <c r="U70" s="284"/>
      <c r="V70" s="284"/>
      <c r="W70" s="284"/>
      <c r="X70" s="284"/>
      <c r="Y70" s="284"/>
      <c r="Z70" s="284"/>
      <c r="AA70" s="284"/>
      <c r="AB70" s="284"/>
      <c r="AC70" s="284"/>
      <c r="AD70" s="284"/>
      <c r="AE70" s="289"/>
      <c r="AF70" s="284"/>
      <c r="AG70" s="284"/>
    </row>
    <row r="71" spans="1:33" s="36" customFormat="1" ht="13.5" customHeight="1">
      <c r="A71" s="851" t="s">
        <v>282</v>
      </c>
      <c r="B71" s="418">
        <v>65530</v>
      </c>
      <c r="C71" s="418">
        <v>3042</v>
      </c>
      <c r="D71" s="418">
        <v>27627</v>
      </c>
      <c r="E71" s="418">
        <v>29107</v>
      </c>
      <c r="F71" s="418">
        <v>4128</v>
      </c>
      <c r="G71" s="418">
        <v>2579</v>
      </c>
      <c r="H71" s="418">
        <v>7935</v>
      </c>
      <c r="I71" s="418">
        <v>20784</v>
      </c>
      <c r="J71" s="418">
        <v>3051</v>
      </c>
      <c r="K71" s="418">
        <v>49795</v>
      </c>
      <c r="L71" s="418">
        <v>415</v>
      </c>
      <c r="M71" s="418">
        <v>213993</v>
      </c>
      <c r="N71" s="418"/>
      <c r="O71" s="288">
        <v>14618</v>
      </c>
      <c r="P71" s="562"/>
      <c r="Q71" s="288"/>
      <c r="R71" s="294"/>
      <c r="S71" s="284"/>
      <c r="T71" s="284"/>
      <c r="U71" s="284"/>
      <c r="V71" s="284"/>
      <c r="W71" s="284"/>
      <c r="X71" s="284"/>
      <c r="Y71" s="284"/>
      <c r="Z71" s="284"/>
      <c r="AA71" s="284"/>
      <c r="AB71" s="284"/>
      <c r="AC71" s="284"/>
      <c r="AD71" s="284"/>
      <c r="AE71" s="289"/>
      <c r="AF71" s="284"/>
      <c r="AG71" s="284"/>
    </row>
    <row r="72" spans="1:33" s="36" customFormat="1" ht="13.5" customHeight="1">
      <c r="A72" s="851" t="s">
        <v>283</v>
      </c>
      <c r="B72" s="418">
        <v>76841</v>
      </c>
      <c r="C72" s="418">
        <v>5974</v>
      </c>
      <c r="D72" s="418">
        <v>15883</v>
      </c>
      <c r="E72" s="418">
        <v>3723</v>
      </c>
      <c r="F72" s="418">
        <v>13348</v>
      </c>
      <c r="G72" s="418">
        <v>9519</v>
      </c>
      <c r="H72" s="418">
        <v>41574</v>
      </c>
      <c r="I72" s="418">
        <v>5537</v>
      </c>
      <c r="J72" s="418">
        <v>1094</v>
      </c>
      <c r="K72" s="418">
        <v>63537</v>
      </c>
      <c r="L72" s="418">
        <v>11621</v>
      </c>
      <c r="M72" s="418">
        <v>248651</v>
      </c>
      <c r="N72" s="418"/>
      <c r="O72" s="288">
        <v>26924</v>
      </c>
      <c r="P72" s="562"/>
      <c r="Q72" s="288"/>
      <c r="R72" s="294"/>
      <c r="S72" s="284"/>
      <c r="T72" s="284"/>
      <c r="U72" s="284"/>
      <c r="V72" s="284"/>
      <c r="W72" s="284"/>
      <c r="X72" s="284"/>
      <c r="Y72" s="284"/>
      <c r="Z72" s="284"/>
      <c r="AA72" s="284"/>
      <c r="AB72" s="284"/>
      <c r="AC72" s="284"/>
      <c r="AD72" s="284"/>
      <c r="AE72" s="289"/>
      <c r="AF72" s="284"/>
      <c r="AG72" s="284"/>
    </row>
    <row r="73" spans="1:33" s="36" customFormat="1" ht="13.5" customHeight="1">
      <c r="A73" s="851" t="s">
        <v>284</v>
      </c>
      <c r="B73" s="418">
        <v>132935</v>
      </c>
      <c r="C73" s="418">
        <v>102610</v>
      </c>
      <c r="D73" s="418">
        <v>11404</v>
      </c>
      <c r="E73" s="418">
        <v>2080</v>
      </c>
      <c r="F73" s="418">
        <v>12011</v>
      </c>
      <c r="G73" s="418">
        <v>4320</v>
      </c>
      <c r="H73" s="418">
        <v>3538</v>
      </c>
      <c r="I73" s="418">
        <v>22284</v>
      </c>
      <c r="J73" s="418">
        <v>2146</v>
      </c>
      <c r="K73" s="418">
        <v>77803</v>
      </c>
      <c r="L73" s="418">
        <v>27743</v>
      </c>
      <c r="M73" s="418">
        <v>398874</v>
      </c>
      <c r="N73" s="418"/>
      <c r="O73" s="288">
        <v>65758</v>
      </c>
      <c r="P73" s="562"/>
      <c r="Q73" s="288"/>
      <c r="R73" s="294"/>
      <c r="S73" s="284"/>
      <c r="T73" s="284"/>
      <c r="U73" s="284"/>
      <c r="V73" s="284"/>
      <c r="W73" s="284"/>
      <c r="X73" s="284"/>
      <c r="Y73" s="284"/>
      <c r="Z73" s="284"/>
      <c r="AA73" s="284"/>
      <c r="AB73" s="284"/>
      <c r="AC73" s="284"/>
      <c r="AD73" s="284"/>
      <c r="AE73" s="289"/>
      <c r="AF73" s="284"/>
      <c r="AG73" s="284"/>
    </row>
    <row r="74" spans="1:33" s="36" customFormat="1" ht="13.5" customHeight="1">
      <c r="A74" s="851" t="s">
        <v>285</v>
      </c>
      <c r="B74" s="418">
        <v>658323</v>
      </c>
      <c r="C74" s="418">
        <v>73</v>
      </c>
      <c r="D74" s="418">
        <v>2437</v>
      </c>
      <c r="E74" s="418">
        <v>307</v>
      </c>
      <c r="F74" s="418">
        <v>317</v>
      </c>
      <c r="G74" s="418">
        <v>376</v>
      </c>
      <c r="H74" s="418">
        <v>262</v>
      </c>
      <c r="I74" s="418">
        <v>0</v>
      </c>
      <c r="J74" s="418">
        <v>26</v>
      </c>
      <c r="K74" s="418">
        <v>243</v>
      </c>
      <c r="L74" s="418">
        <v>0</v>
      </c>
      <c r="M74" s="418">
        <v>662364</v>
      </c>
      <c r="N74" s="418"/>
      <c r="O74" s="288">
        <v>132</v>
      </c>
      <c r="P74" s="562"/>
      <c r="Q74" s="288"/>
      <c r="R74" s="294"/>
      <c r="S74" s="284"/>
      <c r="T74" s="284"/>
      <c r="U74" s="284"/>
      <c r="V74" s="284"/>
      <c r="W74" s="284"/>
      <c r="X74" s="284"/>
      <c r="Y74" s="284"/>
      <c r="Z74" s="284"/>
      <c r="AA74" s="284"/>
      <c r="AB74" s="284"/>
      <c r="AC74" s="284"/>
      <c r="AD74" s="284"/>
      <c r="AE74" s="289"/>
      <c r="AF74" s="284"/>
      <c r="AG74" s="284"/>
    </row>
    <row r="75" spans="1:33" s="36" customFormat="1" ht="13.5" customHeight="1">
      <c r="A75" s="851" t="s">
        <v>286</v>
      </c>
      <c r="B75" s="418">
        <v>250456</v>
      </c>
      <c r="C75" s="418">
        <v>1921</v>
      </c>
      <c r="D75" s="418">
        <v>1651</v>
      </c>
      <c r="E75" s="418">
        <v>1624</v>
      </c>
      <c r="F75" s="418">
        <v>200</v>
      </c>
      <c r="G75" s="418">
        <v>456</v>
      </c>
      <c r="H75" s="418">
        <v>309</v>
      </c>
      <c r="I75" s="418">
        <v>0</v>
      </c>
      <c r="J75" s="418">
        <v>0</v>
      </c>
      <c r="K75" s="418">
        <v>321</v>
      </c>
      <c r="L75" s="418">
        <v>0</v>
      </c>
      <c r="M75" s="418">
        <v>256938</v>
      </c>
      <c r="N75" s="418"/>
      <c r="O75" s="288">
        <v>153</v>
      </c>
      <c r="P75" s="562"/>
      <c r="Q75" s="288"/>
      <c r="R75" s="294"/>
      <c r="S75" s="284"/>
      <c r="T75" s="284"/>
      <c r="U75" s="284"/>
      <c r="V75" s="284"/>
      <c r="W75" s="284"/>
      <c r="X75" s="284"/>
      <c r="Y75" s="284"/>
      <c r="Z75" s="284"/>
      <c r="AA75" s="284"/>
      <c r="AB75" s="284"/>
      <c r="AC75" s="284"/>
      <c r="AD75" s="284"/>
      <c r="AE75" s="289"/>
      <c r="AF75" s="284"/>
      <c r="AG75" s="284"/>
    </row>
    <row r="76" spans="1:33" s="282" customFormat="1" ht="12.75">
      <c r="A76" s="851" t="s">
        <v>287</v>
      </c>
      <c r="B76" s="418">
        <v>284250</v>
      </c>
      <c r="C76" s="418">
        <v>158</v>
      </c>
      <c r="D76" s="418">
        <v>2303</v>
      </c>
      <c r="E76" s="418">
        <v>148</v>
      </c>
      <c r="F76" s="418">
        <v>110</v>
      </c>
      <c r="G76" s="418">
        <v>177</v>
      </c>
      <c r="H76" s="418">
        <v>267</v>
      </c>
      <c r="I76" s="418">
        <v>7869</v>
      </c>
      <c r="J76" s="418">
        <v>0</v>
      </c>
      <c r="K76" s="418">
        <v>155</v>
      </c>
      <c r="L76" s="418">
        <v>1555</v>
      </c>
      <c r="M76" s="418">
        <v>296992</v>
      </c>
      <c r="N76" s="418"/>
      <c r="O76" s="288">
        <v>95</v>
      </c>
      <c r="P76" s="563"/>
      <c r="Q76" s="296"/>
      <c r="R76" s="291"/>
      <c r="S76" s="290"/>
      <c r="T76" s="290"/>
      <c r="U76" s="290"/>
      <c r="V76" s="290"/>
      <c r="W76" s="290"/>
      <c r="X76" s="290"/>
      <c r="Y76" s="290"/>
      <c r="Z76" s="290"/>
      <c r="AA76" s="290"/>
      <c r="AB76" s="290"/>
      <c r="AC76" s="290"/>
      <c r="AD76" s="290"/>
      <c r="AE76" s="289"/>
      <c r="AF76" s="290"/>
      <c r="AG76" s="284"/>
    </row>
    <row r="77" spans="1:33" s="282" customFormat="1" ht="13.5" customHeight="1">
      <c r="A77" s="851" t="s">
        <v>288</v>
      </c>
      <c r="B77" s="418">
        <v>3759707</v>
      </c>
      <c r="C77" s="418">
        <v>1260026</v>
      </c>
      <c r="D77" s="418">
        <v>1860792</v>
      </c>
      <c r="E77" s="418">
        <v>802206</v>
      </c>
      <c r="F77" s="418">
        <v>591261</v>
      </c>
      <c r="G77" s="418">
        <v>1041716</v>
      </c>
      <c r="H77" s="418">
        <v>619334</v>
      </c>
      <c r="I77" s="418">
        <v>506230</v>
      </c>
      <c r="J77" s="418">
        <v>34443</v>
      </c>
      <c r="K77" s="418">
        <v>1546934</v>
      </c>
      <c r="L77" s="418">
        <v>-18798</v>
      </c>
      <c r="M77" s="418">
        <v>12003851</v>
      </c>
      <c r="N77" s="418"/>
      <c r="O77" s="288">
        <v>844137</v>
      </c>
      <c r="P77" s="564"/>
      <c r="Q77" s="292"/>
      <c r="R77" s="291"/>
      <c r="S77" s="293"/>
      <c r="T77" s="293"/>
      <c r="U77" s="293"/>
      <c r="V77" s="293"/>
      <c r="W77" s="293"/>
      <c r="X77" s="293"/>
      <c r="Y77" s="293"/>
      <c r="Z77" s="293"/>
      <c r="AA77" s="293"/>
      <c r="AB77" s="293"/>
      <c r="AC77" s="293"/>
      <c r="AD77" s="293"/>
      <c r="AE77" s="289"/>
      <c r="AF77" s="293"/>
      <c r="AG77" s="284"/>
    </row>
    <row r="78" spans="1:33" s="36" customFormat="1" ht="13.5" customHeight="1">
      <c r="A78" s="852" t="s">
        <v>289</v>
      </c>
      <c r="B78" s="419">
        <v>7799247</v>
      </c>
      <c r="C78" s="419">
        <v>1719696</v>
      </c>
      <c r="D78" s="419">
        <v>2374631</v>
      </c>
      <c r="E78" s="419">
        <v>931828</v>
      </c>
      <c r="F78" s="419">
        <v>988412</v>
      </c>
      <c r="G78" s="419">
        <v>1243814</v>
      </c>
      <c r="H78" s="419">
        <v>776590</v>
      </c>
      <c r="I78" s="419">
        <v>1264466</v>
      </c>
      <c r="J78" s="419">
        <v>122139</v>
      </c>
      <c r="K78" s="419">
        <v>2733393</v>
      </c>
      <c r="L78" s="419">
        <v>66428</v>
      </c>
      <c r="M78" s="419">
        <v>20020644</v>
      </c>
      <c r="N78" s="419"/>
      <c r="O78" s="296">
        <v>1706148</v>
      </c>
      <c r="P78" s="562"/>
      <c r="Q78" s="288"/>
      <c r="R78" s="294"/>
      <c r="S78" s="284"/>
      <c r="T78" s="284"/>
      <c r="U78" s="284"/>
      <c r="V78" s="284"/>
      <c r="W78" s="284"/>
      <c r="X78" s="284"/>
      <c r="Y78" s="284"/>
      <c r="Z78" s="284"/>
      <c r="AA78" s="284"/>
      <c r="AB78" s="284"/>
      <c r="AC78" s="284"/>
      <c r="AD78" s="284"/>
      <c r="AE78" s="289"/>
      <c r="AF78" s="284"/>
      <c r="AG78" s="284"/>
    </row>
    <row r="79" spans="1:33" s="36" customFormat="1" ht="13.5" customHeight="1">
      <c r="A79" s="852"/>
      <c r="B79" s="291"/>
      <c r="C79" s="291"/>
      <c r="D79" s="291"/>
      <c r="E79" s="291"/>
      <c r="F79" s="291"/>
      <c r="G79" s="291"/>
      <c r="H79" s="291"/>
      <c r="I79" s="291"/>
      <c r="J79" s="291"/>
      <c r="K79" s="291"/>
      <c r="L79" s="291"/>
      <c r="M79" s="291"/>
      <c r="N79" s="291"/>
      <c r="O79" s="292"/>
      <c r="P79" s="562"/>
      <c r="Q79" s="288"/>
      <c r="R79" s="294"/>
      <c r="S79" s="284"/>
      <c r="T79" s="284"/>
      <c r="U79" s="284"/>
      <c r="V79" s="284"/>
      <c r="W79" s="284"/>
      <c r="X79" s="284"/>
      <c r="Y79" s="284"/>
      <c r="Z79" s="284"/>
      <c r="AA79" s="284"/>
      <c r="AB79" s="284"/>
      <c r="AC79" s="284"/>
      <c r="AD79" s="284"/>
      <c r="AE79" s="289"/>
      <c r="AF79" s="284"/>
      <c r="AG79" s="284"/>
    </row>
    <row r="80" spans="1:33" s="36" customFormat="1" ht="13.5" customHeight="1">
      <c r="A80" s="852" t="s">
        <v>290</v>
      </c>
      <c r="B80" s="291"/>
      <c r="C80" s="291"/>
      <c r="D80" s="291"/>
      <c r="E80" s="291"/>
      <c r="F80" s="291"/>
      <c r="G80" s="291"/>
      <c r="H80" s="291"/>
      <c r="I80" s="291"/>
      <c r="J80" s="291"/>
      <c r="K80" s="291"/>
      <c r="L80" s="291"/>
      <c r="M80" s="291"/>
      <c r="N80" s="291"/>
      <c r="O80" s="292"/>
      <c r="P80" s="562"/>
      <c r="Q80" s="288"/>
      <c r="R80" s="294"/>
      <c r="S80" s="284"/>
      <c r="T80" s="284"/>
      <c r="U80" s="284"/>
      <c r="V80" s="284"/>
      <c r="W80" s="284"/>
      <c r="X80" s="284"/>
      <c r="Y80" s="284"/>
      <c r="Z80" s="284"/>
      <c r="AA80" s="284"/>
      <c r="AB80" s="284"/>
      <c r="AC80" s="284"/>
      <c r="AD80" s="284"/>
      <c r="AE80" s="289"/>
      <c r="AF80" s="284"/>
      <c r="AG80" s="284"/>
    </row>
    <row r="81" spans="1:33" s="36" customFormat="1" ht="13.5" customHeight="1">
      <c r="A81" s="851" t="s">
        <v>291</v>
      </c>
      <c r="B81" s="418">
        <v>481742</v>
      </c>
      <c r="C81" s="418">
        <v>463731</v>
      </c>
      <c r="D81" s="418">
        <v>859926</v>
      </c>
      <c r="E81" s="418">
        <v>101686</v>
      </c>
      <c r="F81" s="418">
        <v>141279</v>
      </c>
      <c r="G81" s="418">
        <v>219773</v>
      </c>
      <c r="H81" s="418">
        <v>25384</v>
      </c>
      <c r="I81" s="418">
        <v>84055</v>
      </c>
      <c r="J81" s="418">
        <v>1822</v>
      </c>
      <c r="K81" s="418">
        <v>83605</v>
      </c>
      <c r="L81" s="418">
        <v>13262</v>
      </c>
      <c r="M81" s="418">
        <v>2476265</v>
      </c>
      <c r="N81" s="418"/>
      <c r="O81" s="288">
        <v>39689</v>
      </c>
      <c r="P81" s="562"/>
      <c r="Q81" s="288"/>
      <c r="R81" s="294"/>
      <c r="S81" s="284"/>
      <c r="T81" s="284"/>
      <c r="U81" s="284"/>
      <c r="V81" s="284"/>
      <c r="W81" s="284"/>
      <c r="X81" s="284"/>
      <c r="Y81" s="284"/>
      <c r="Z81" s="284"/>
      <c r="AA81" s="284"/>
      <c r="AB81" s="284"/>
      <c r="AC81" s="284"/>
      <c r="AD81" s="284"/>
      <c r="AE81" s="289"/>
      <c r="AF81" s="284"/>
      <c r="AG81" s="284"/>
    </row>
    <row r="82" spans="1:33" s="36" customFormat="1" ht="13.5" customHeight="1">
      <c r="A82" s="851" t="s">
        <v>292</v>
      </c>
      <c r="B82" s="418">
        <v>587203</v>
      </c>
      <c r="C82" s="418">
        <v>27269</v>
      </c>
      <c r="D82" s="418">
        <v>512317</v>
      </c>
      <c r="E82" s="418">
        <v>112264</v>
      </c>
      <c r="F82" s="418">
        <v>131795</v>
      </c>
      <c r="G82" s="418">
        <v>53445</v>
      </c>
      <c r="H82" s="418">
        <v>313319</v>
      </c>
      <c r="I82" s="418">
        <v>4584</v>
      </c>
      <c r="J82" s="418">
        <v>620</v>
      </c>
      <c r="K82" s="418">
        <v>76230</v>
      </c>
      <c r="L82" s="418">
        <v>20368</v>
      </c>
      <c r="M82" s="418">
        <v>1839414</v>
      </c>
      <c r="N82" s="418"/>
      <c r="O82" s="288">
        <v>11704</v>
      </c>
      <c r="P82" s="562"/>
      <c r="Q82" s="288"/>
      <c r="R82" s="294"/>
      <c r="S82" s="284"/>
      <c r="T82" s="284"/>
      <c r="U82" s="284"/>
      <c r="V82" s="284"/>
      <c r="W82" s="284"/>
      <c r="X82" s="284"/>
      <c r="Y82" s="284"/>
      <c r="Z82" s="284"/>
      <c r="AA82" s="284"/>
      <c r="AB82" s="284"/>
      <c r="AC82" s="284"/>
      <c r="AD82" s="284"/>
      <c r="AE82" s="289"/>
      <c r="AF82" s="284"/>
      <c r="AG82" s="284"/>
    </row>
    <row r="83" spans="1:33" s="36" customFormat="1" ht="13.5" customHeight="1">
      <c r="A83" s="851" t="s">
        <v>293</v>
      </c>
      <c r="B83" s="418">
        <v>582922</v>
      </c>
      <c r="C83" s="418">
        <v>230216</v>
      </c>
      <c r="D83" s="418">
        <v>2982695</v>
      </c>
      <c r="E83" s="418">
        <v>124631</v>
      </c>
      <c r="F83" s="418">
        <v>118389</v>
      </c>
      <c r="G83" s="418">
        <v>307374</v>
      </c>
      <c r="H83" s="418">
        <v>189059</v>
      </c>
      <c r="I83" s="418">
        <v>35000</v>
      </c>
      <c r="J83" s="418">
        <v>13215</v>
      </c>
      <c r="K83" s="418">
        <v>492280</v>
      </c>
      <c r="L83" s="418">
        <v>53253</v>
      </c>
      <c r="M83" s="418">
        <v>5129034</v>
      </c>
      <c r="N83" s="418"/>
      <c r="O83" s="288">
        <v>353907</v>
      </c>
      <c r="P83" s="562"/>
      <c r="Q83" s="288"/>
      <c r="R83" s="294"/>
      <c r="S83" s="284"/>
      <c r="T83" s="284"/>
      <c r="U83" s="284"/>
      <c r="V83" s="284"/>
      <c r="W83" s="284"/>
      <c r="X83" s="284"/>
      <c r="Y83" s="284"/>
      <c r="Z83" s="284"/>
      <c r="AA83" s="284"/>
      <c r="AB83" s="284"/>
      <c r="AC83" s="284"/>
      <c r="AD83" s="284"/>
      <c r="AE83" s="289"/>
      <c r="AF83" s="284"/>
      <c r="AG83" s="284"/>
    </row>
    <row r="84" spans="1:33" s="282" customFormat="1" ht="13.5" customHeight="1">
      <c r="A84" s="851" t="s">
        <v>294</v>
      </c>
      <c r="B84" s="418">
        <v>548105</v>
      </c>
      <c r="C84" s="418">
        <v>112264</v>
      </c>
      <c r="D84" s="418">
        <v>394769</v>
      </c>
      <c r="E84" s="418">
        <v>64799</v>
      </c>
      <c r="F84" s="418">
        <v>49586</v>
      </c>
      <c r="G84" s="418">
        <v>150583</v>
      </c>
      <c r="H84" s="418">
        <v>36237</v>
      </c>
      <c r="I84" s="418">
        <v>26622</v>
      </c>
      <c r="J84" s="418">
        <v>6178</v>
      </c>
      <c r="K84" s="418">
        <v>127359</v>
      </c>
      <c r="L84" s="418">
        <v>10380</v>
      </c>
      <c r="M84" s="418">
        <v>1526882</v>
      </c>
      <c r="N84" s="418"/>
      <c r="O84" s="288">
        <v>80999</v>
      </c>
      <c r="P84" s="563"/>
      <c r="Q84" s="296"/>
      <c r="R84" s="291"/>
      <c r="S84" s="290"/>
      <c r="T84" s="290"/>
      <c r="U84" s="290"/>
      <c r="V84" s="290"/>
      <c r="W84" s="290"/>
      <c r="X84" s="290"/>
      <c r="Y84" s="290"/>
      <c r="Z84" s="290"/>
      <c r="AA84" s="290"/>
      <c r="AB84" s="290"/>
      <c r="AC84" s="290"/>
      <c r="AD84" s="290"/>
      <c r="AE84" s="289"/>
      <c r="AF84" s="290"/>
      <c r="AG84" s="284"/>
    </row>
    <row r="85" spans="1:33" s="282" customFormat="1" ht="13.5" customHeight="1">
      <c r="A85" s="851" t="s">
        <v>295</v>
      </c>
      <c r="B85" s="418">
        <v>1687008</v>
      </c>
      <c r="C85" s="418">
        <v>2230912</v>
      </c>
      <c r="D85" s="418">
        <v>9253616</v>
      </c>
      <c r="E85" s="418">
        <v>912420</v>
      </c>
      <c r="F85" s="418">
        <v>190805</v>
      </c>
      <c r="G85" s="418">
        <v>1623703</v>
      </c>
      <c r="H85" s="418">
        <v>96570</v>
      </c>
      <c r="I85" s="418">
        <v>58806</v>
      </c>
      <c r="J85" s="418">
        <v>694</v>
      </c>
      <c r="K85" s="418">
        <v>329994</v>
      </c>
      <c r="L85" s="418">
        <v>8365</v>
      </c>
      <c r="M85" s="418">
        <v>16392893</v>
      </c>
      <c r="N85" s="418"/>
      <c r="O85" s="288">
        <v>241356</v>
      </c>
      <c r="P85" s="564"/>
      <c r="Q85" s="292"/>
      <c r="R85" s="291"/>
      <c r="S85" s="293"/>
      <c r="T85" s="293"/>
      <c r="U85" s="293"/>
      <c r="V85" s="293"/>
      <c r="W85" s="293"/>
      <c r="X85" s="293"/>
      <c r="Y85" s="293"/>
      <c r="Z85" s="293"/>
      <c r="AA85" s="293"/>
      <c r="AB85" s="293"/>
      <c r="AC85" s="293"/>
      <c r="AD85" s="293"/>
      <c r="AE85" s="289"/>
      <c r="AF85" s="293"/>
      <c r="AG85" s="284"/>
    </row>
    <row r="86" spans="1:33" s="36" customFormat="1" ht="13.5" customHeight="1">
      <c r="A86" s="851" t="s">
        <v>296</v>
      </c>
      <c r="B86" s="418">
        <v>383728</v>
      </c>
      <c r="C86" s="418">
        <v>1928169</v>
      </c>
      <c r="D86" s="418">
        <v>201528</v>
      </c>
      <c r="E86" s="418">
        <v>28405</v>
      </c>
      <c r="F86" s="418">
        <v>41867</v>
      </c>
      <c r="G86" s="418">
        <v>111928</v>
      </c>
      <c r="H86" s="418">
        <v>34476</v>
      </c>
      <c r="I86" s="418">
        <v>12</v>
      </c>
      <c r="J86" s="418">
        <v>245</v>
      </c>
      <c r="K86" s="418">
        <v>114934</v>
      </c>
      <c r="L86" s="418">
        <v>9063</v>
      </c>
      <c r="M86" s="418">
        <v>2854355</v>
      </c>
      <c r="N86" s="418"/>
      <c r="O86" s="288">
        <v>45979</v>
      </c>
      <c r="P86" s="562"/>
      <c r="Q86" s="288"/>
      <c r="R86" s="294"/>
      <c r="S86" s="284"/>
      <c r="T86" s="284"/>
      <c r="U86" s="284"/>
      <c r="V86" s="284"/>
      <c r="W86" s="284"/>
      <c r="X86" s="284"/>
      <c r="Y86" s="284"/>
      <c r="Z86" s="284"/>
      <c r="AA86" s="284"/>
      <c r="AB86" s="284"/>
      <c r="AC86" s="284"/>
      <c r="AD86" s="284"/>
      <c r="AE86" s="289"/>
      <c r="AF86" s="284"/>
      <c r="AG86" s="284"/>
    </row>
    <row r="87" spans="1:33" s="36" customFormat="1" ht="13.5" customHeight="1">
      <c r="A87" s="852" t="s">
        <v>297</v>
      </c>
      <c r="B87" s="419">
        <v>4270708</v>
      </c>
      <c r="C87" s="419">
        <v>4992561</v>
      </c>
      <c r="D87" s="419">
        <v>14204851</v>
      </c>
      <c r="E87" s="419">
        <v>1344205</v>
      </c>
      <c r="F87" s="419">
        <v>673721</v>
      </c>
      <c r="G87" s="419">
        <v>2466806</v>
      </c>
      <c r="H87" s="419">
        <v>695045</v>
      </c>
      <c r="I87" s="419">
        <v>209079</v>
      </c>
      <c r="J87" s="419">
        <v>22774</v>
      </c>
      <c r="K87" s="419">
        <v>1224402</v>
      </c>
      <c r="L87" s="419">
        <v>114691</v>
      </c>
      <c r="M87" s="419">
        <v>30218843</v>
      </c>
      <c r="N87" s="419"/>
      <c r="O87" s="296">
        <v>773634</v>
      </c>
      <c r="P87" s="562"/>
      <c r="Q87" s="288"/>
      <c r="R87" s="294"/>
      <c r="S87" s="284"/>
      <c r="T87" s="284"/>
      <c r="U87" s="284"/>
      <c r="V87" s="284"/>
      <c r="W87" s="284"/>
      <c r="X87" s="284"/>
      <c r="Y87" s="284"/>
      <c r="Z87" s="284"/>
      <c r="AA87" s="284"/>
      <c r="AB87" s="284"/>
      <c r="AC87" s="284"/>
      <c r="AD87" s="284"/>
      <c r="AE87" s="289"/>
      <c r="AF87" s="284"/>
      <c r="AG87" s="284"/>
    </row>
    <row r="88" spans="1:33" s="36" customFormat="1" ht="13.5" customHeight="1">
      <c r="A88" s="852"/>
      <c r="B88" s="291"/>
      <c r="C88" s="291"/>
      <c r="D88" s="291"/>
      <c r="E88" s="291"/>
      <c r="F88" s="291"/>
      <c r="G88" s="291"/>
      <c r="H88" s="291"/>
      <c r="I88" s="291"/>
      <c r="J88" s="291"/>
      <c r="K88" s="291"/>
      <c r="L88" s="291"/>
      <c r="M88" s="291"/>
      <c r="N88" s="291"/>
      <c r="O88" s="292"/>
      <c r="P88" s="562"/>
      <c r="Q88" s="288"/>
      <c r="R88" s="294"/>
      <c r="S88" s="284"/>
      <c r="T88" s="284"/>
      <c r="U88" s="284"/>
      <c r="V88" s="284"/>
      <c r="W88" s="284"/>
      <c r="X88" s="284"/>
      <c r="Y88" s="284"/>
      <c r="Z88" s="284"/>
      <c r="AA88" s="284"/>
      <c r="AB88" s="284"/>
      <c r="AC88" s="284"/>
      <c r="AD88" s="284"/>
      <c r="AE88" s="289"/>
      <c r="AF88" s="284"/>
      <c r="AG88" s="284"/>
    </row>
    <row r="89" spans="1:33" s="282" customFormat="1" ht="13.5" customHeight="1">
      <c r="A89" s="851" t="s">
        <v>298</v>
      </c>
      <c r="B89" s="418">
        <v>30435</v>
      </c>
      <c r="C89" s="418">
        <v>67863</v>
      </c>
      <c r="D89" s="418">
        <v>603494</v>
      </c>
      <c r="E89" s="418">
        <v>31770</v>
      </c>
      <c r="F89" s="418">
        <v>7312</v>
      </c>
      <c r="G89" s="418">
        <v>7521</v>
      </c>
      <c r="H89" s="418">
        <v>12003</v>
      </c>
      <c r="I89" s="418">
        <v>0</v>
      </c>
      <c r="J89" s="418">
        <v>0</v>
      </c>
      <c r="K89" s="418">
        <v>103148</v>
      </c>
      <c r="L89" s="418">
        <v>4</v>
      </c>
      <c r="M89" s="418">
        <v>863550</v>
      </c>
      <c r="N89" s="418"/>
      <c r="O89" s="288">
        <v>12613</v>
      </c>
      <c r="P89" s="563"/>
      <c r="Q89" s="296"/>
      <c r="R89" s="291"/>
      <c r="S89" s="290"/>
      <c r="T89" s="290"/>
      <c r="U89" s="290"/>
      <c r="V89" s="290"/>
      <c r="W89" s="290"/>
      <c r="X89" s="290"/>
      <c r="Y89" s="290"/>
      <c r="Z89" s="290"/>
      <c r="AA89" s="290"/>
      <c r="AB89" s="290"/>
      <c r="AC89" s="290"/>
      <c r="AD89" s="290"/>
      <c r="AE89" s="289"/>
      <c r="AF89" s="290"/>
      <c r="AG89" s="284"/>
    </row>
    <row r="90" spans="1:34" s="282" customFormat="1" ht="13.5" customHeight="1">
      <c r="A90" s="851" t="s">
        <v>299</v>
      </c>
      <c r="B90" s="418">
        <v>984382</v>
      </c>
      <c r="C90" s="418">
        <v>483618</v>
      </c>
      <c r="D90" s="418">
        <v>1262079</v>
      </c>
      <c r="E90" s="418">
        <v>398643</v>
      </c>
      <c r="F90" s="418">
        <v>566844</v>
      </c>
      <c r="G90" s="418">
        <v>705669</v>
      </c>
      <c r="H90" s="418">
        <v>489837</v>
      </c>
      <c r="I90" s="418">
        <v>6156</v>
      </c>
      <c r="J90" s="418">
        <v>194382</v>
      </c>
      <c r="K90" s="418">
        <v>2213859</v>
      </c>
      <c r="L90" s="418">
        <v>58292</v>
      </c>
      <c r="M90" s="418">
        <v>7363761</v>
      </c>
      <c r="N90" s="853"/>
      <c r="O90" s="288">
        <v>1404088</v>
      </c>
      <c r="P90" s="564"/>
      <c r="Q90" s="292"/>
      <c r="R90" s="300"/>
      <c r="S90" s="290"/>
      <c r="T90" s="290"/>
      <c r="U90" s="290"/>
      <c r="V90" s="290"/>
      <c r="W90" s="290"/>
      <c r="X90" s="290"/>
      <c r="Y90" s="290"/>
      <c r="Z90" s="290"/>
      <c r="AA90" s="290"/>
      <c r="AB90" s="290"/>
      <c r="AC90" s="290"/>
      <c r="AD90" s="290"/>
      <c r="AE90" s="289"/>
      <c r="AF90" s="293"/>
      <c r="AG90" s="284"/>
      <c r="AH90" s="290"/>
    </row>
    <row r="91" spans="1:34" s="282" customFormat="1" ht="13.5" customHeight="1">
      <c r="A91" s="851"/>
      <c r="B91" s="418"/>
      <c r="C91" s="418"/>
      <c r="D91" s="418"/>
      <c r="E91" s="418"/>
      <c r="F91" s="418"/>
      <c r="G91" s="418"/>
      <c r="H91" s="418"/>
      <c r="I91" s="418"/>
      <c r="J91" s="418"/>
      <c r="K91" s="418"/>
      <c r="L91" s="418"/>
      <c r="M91" s="418"/>
      <c r="N91" s="418"/>
      <c r="O91" s="288"/>
      <c r="P91" s="564"/>
      <c r="Q91" s="292"/>
      <c r="R91" s="300"/>
      <c r="S91" s="290"/>
      <c r="T91" s="290"/>
      <c r="U91" s="290"/>
      <c r="V91" s="290"/>
      <c r="W91" s="290"/>
      <c r="X91" s="290"/>
      <c r="Y91" s="290"/>
      <c r="Z91" s="290"/>
      <c r="AA91" s="290"/>
      <c r="AB91" s="290"/>
      <c r="AC91" s="290"/>
      <c r="AD91" s="290"/>
      <c r="AE91" s="289"/>
      <c r="AF91" s="293"/>
      <c r="AG91" s="284"/>
      <c r="AH91" s="290"/>
    </row>
    <row r="92" spans="1:34" s="282" customFormat="1" ht="13.5" customHeight="1">
      <c r="A92" s="852" t="s">
        <v>300</v>
      </c>
      <c r="B92" s="419">
        <v>17661243</v>
      </c>
      <c r="C92" s="419">
        <v>8164448</v>
      </c>
      <c r="D92" s="419">
        <v>19314977</v>
      </c>
      <c r="E92" s="419">
        <v>3158883</v>
      </c>
      <c r="F92" s="419">
        <v>3048085</v>
      </c>
      <c r="G92" s="419">
        <v>5115411</v>
      </c>
      <c r="H92" s="419">
        <v>2217175</v>
      </c>
      <c r="I92" s="419">
        <v>2352998</v>
      </c>
      <c r="J92" s="419">
        <v>505076</v>
      </c>
      <c r="K92" s="419">
        <v>7478571</v>
      </c>
      <c r="L92" s="419">
        <v>387106</v>
      </c>
      <c r="M92" s="419">
        <v>69403973</v>
      </c>
      <c r="N92" s="853"/>
      <c r="O92" s="296">
        <v>4862092</v>
      </c>
      <c r="P92" s="564"/>
      <c r="Q92" s="292"/>
      <c r="R92" s="300"/>
      <c r="S92" s="290"/>
      <c r="T92" s="290"/>
      <c r="U92" s="290"/>
      <c r="V92" s="290"/>
      <c r="W92" s="290"/>
      <c r="X92" s="290"/>
      <c r="Y92" s="290"/>
      <c r="Z92" s="290"/>
      <c r="AA92" s="290"/>
      <c r="AB92" s="290"/>
      <c r="AC92" s="290"/>
      <c r="AD92" s="290"/>
      <c r="AE92" s="289"/>
      <c r="AF92" s="293"/>
      <c r="AG92" s="284"/>
      <c r="AH92" s="290"/>
    </row>
    <row r="93" spans="1:33" s="36" customFormat="1" ht="13.5" customHeight="1">
      <c r="A93" s="852"/>
      <c r="B93" s="291"/>
      <c r="C93" s="291"/>
      <c r="D93" s="291"/>
      <c r="E93" s="291"/>
      <c r="F93" s="291"/>
      <c r="G93" s="291"/>
      <c r="H93" s="291"/>
      <c r="I93" s="291"/>
      <c r="J93" s="291"/>
      <c r="K93" s="291"/>
      <c r="L93" s="291"/>
      <c r="M93" s="291"/>
      <c r="N93" s="291"/>
      <c r="O93" s="292"/>
      <c r="P93" s="562"/>
      <c r="Q93" s="288"/>
      <c r="R93" s="294"/>
      <c r="S93" s="284"/>
      <c r="T93" s="284"/>
      <c r="U93" s="284"/>
      <c r="V93" s="284"/>
      <c r="W93" s="284"/>
      <c r="X93" s="284"/>
      <c r="Y93" s="284"/>
      <c r="Z93" s="284"/>
      <c r="AA93" s="284"/>
      <c r="AB93" s="284"/>
      <c r="AC93" s="284"/>
      <c r="AD93" s="284"/>
      <c r="AE93" s="289"/>
      <c r="AF93" s="284"/>
      <c r="AG93" s="284"/>
    </row>
    <row r="94" spans="1:33" s="36" customFormat="1" ht="13.5" customHeight="1">
      <c r="A94" s="852" t="s">
        <v>579</v>
      </c>
      <c r="B94" s="291"/>
      <c r="C94" s="291"/>
      <c r="D94" s="291"/>
      <c r="E94" s="291"/>
      <c r="F94" s="291"/>
      <c r="G94" s="291"/>
      <c r="H94" s="291"/>
      <c r="I94" s="291"/>
      <c r="J94" s="291"/>
      <c r="K94" s="291"/>
      <c r="L94" s="291"/>
      <c r="M94" s="291"/>
      <c r="N94" s="291"/>
      <c r="O94" s="292"/>
      <c r="P94" s="562"/>
      <c r="Q94" s="288"/>
      <c r="R94" s="294"/>
      <c r="S94" s="284"/>
      <c r="T94" s="284"/>
      <c r="U94" s="284"/>
      <c r="V94" s="284"/>
      <c r="W94" s="284"/>
      <c r="X94" s="284"/>
      <c r="Y94" s="284"/>
      <c r="Z94" s="284"/>
      <c r="AA94" s="284"/>
      <c r="AB94" s="284"/>
      <c r="AC94" s="284"/>
      <c r="AD94" s="284"/>
      <c r="AE94" s="289"/>
      <c r="AF94" s="284"/>
      <c r="AG94" s="284"/>
    </row>
    <row r="95" spans="1:33" s="36" customFormat="1" ht="13.5" customHeight="1">
      <c r="A95" s="852"/>
      <c r="B95" s="291"/>
      <c r="C95" s="291"/>
      <c r="D95" s="291"/>
      <c r="E95" s="291"/>
      <c r="F95" s="291"/>
      <c r="G95" s="291"/>
      <c r="H95" s="291"/>
      <c r="I95" s="291"/>
      <c r="J95" s="291"/>
      <c r="K95" s="291"/>
      <c r="L95" s="291"/>
      <c r="M95" s="291"/>
      <c r="N95" s="291"/>
      <c r="O95" s="292"/>
      <c r="P95" s="562"/>
      <c r="Q95" s="288"/>
      <c r="R95" s="294"/>
      <c r="S95" s="284"/>
      <c r="T95" s="284"/>
      <c r="U95" s="284"/>
      <c r="V95" s="284"/>
      <c r="W95" s="284"/>
      <c r="X95" s="284"/>
      <c r="Y95" s="284"/>
      <c r="Z95" s="284"/>
      <c r="AA95" s="284"/>
      <c r="AB95" s="284"/>
      <c r="AC95" s="284"/>
      <c r="AD95" s="284"/>
      <c r="AE95" s="289"/>
      <c r="AF95" s="284"/>
      <c r="AG95" s="284"/>
    </row>
    <row r="96" spans="1:33" s="36" customFormat="1" ht="13.5" customHeight="1">
      <c r="A96" s="851" t="s">
        <v>301</v>
      </c>
      <c r="B96" s="418">
        <v>136104</v>
      </c>
      <c r="C96" s="418">
        <v>52501</v>
      </c>
      <c r="D96" s="418">
        <v>60094</v>
      </c>
      <c r="E96" s="418">
        <v>397162</v>
      </c>
      <c r="F96" s="418">
        <v>93044</v>
      </c>
      <c r="G96" s="418">
        <v>30898</v>
      </c>
      <c r="H96" s="418">
        <v>344971</v>
      </c>
      <c r="I96" s="418">
        <v>40010</v>
      </c>
      <c r="J96" s="418">
        <v>3688</v>
      </c>
      <c r="K96" s="418">
        <v>69303</v>
      </c>
      <c r="L96" s="418">
        <v>40970</v>
      </c>
      <c r="M96" s="418">
        <v>1268745</v>
      </c>
      <c r="N96" s="418"/>
      <c r="O96" s="288">
        <v>43762</v>
      </c>
      <c r="P96" s="562"/>
      <c r="Q96" s="288"/>
      <c r="R96" s="294"/>
      <c r="S96" s="284"/>
      <c r="T96" s="284"/>
      <c r="U96" s="284"/>
      <c r="V96" s="284"/>
      <c r="W96" s="284"/>
      <c r="X96" s="284"/>
      <c r="Y96" s="284"/>
      <c r="Z96" s="284"/>
      <c r="AA96" s="284"/>
      <c r="AB96" s="284"/>
      <c r="AC96" s="284"/>
      <c r="AD96" s="284"/>
      <c r="AE96" s="289"/>
      <c r="AF96" s="284"/>
      <c r="AG96" s="284"/>
    </row>
    <row r="97" spans="1:33" s="282" customFormat="1" ht="13.5" customHeight="1">
      <c r="A97" s="851" t="s">
        <v>302</v>
      </c>
      <c r="B97" s="418">
        <v>680036</v>
      </c>
      <c r="C97" s="418">
        <v>530514</v>
      </c>
      <c r="D97" s="418">
        <v>431374</v>
      </c>
      <c r="E97" s="418">
        <v>242951</v>
      </c>
      <c r="F97" s="418">
        <v>215670</v>
      </c>
      <c r="G97" s="418">
        <v>311535</v>
      </c>
      <c r="H97" s="418">
        <v>177298</v>
      </c>
      <c r="I97" s="418">
        <v>10131</v>
      </c>
      <c r="J97" s="418">
        <v>3669</v>
      </c>
      <c r="K97" s="418">
        <v>8273026</v>
      </c>
      <c r="L97" s="418">
        <v>94294</v>
      </c>
      <c r="M97" s="418">
        <v>10970498</v>
      </c>
      <c r="N97" s="418"/>
      <c r="O97" s="288">
        <v>8121838</v>
      </c>
      <c r="P97" s="563"/>
      <c r="Q97" s="296"/>
      <c r="R97" s="291"/>
      <c r="S97" s="290"/>
      <c r="T97" s="290"/>
      <c r="U97" s="290"/>
      <c r="V97" s="290"/>
      <c r="W97" s="290"/>
      <c r="X97" s="290"/>
      <c r="Y97" s="290"/>
      <c r="Z97" s="290"/>
      <c r="AA97" s="290"/>
      <c r="AB97" s="290"/>
      <c r="AC97" s="290"/>
      <c r="AD97" s="290"/>
      <c r="AE97" s="289"/>
      <c r="AF97" s="290"/>
      <c r="AG97" s="284"/>
    </row>
    <row r="98" spans="1:34" s="282" customFormat="1" ht="13.5" customHeight="1">
      <c r="A98" s="851" t="s">
        <v>303</v>
      </c>
      <c r="B98" s="418">
        <v>4641407</v>
      </c>
      <c r="C98" s="418">
        <v>2411875</v>
      </c>
      <c r="D98" s="418">
        <v>5094533</v>
      </c>
      <c r="E98" s="418">
        <v>592378</v>
      </c>
      <c r="F98" s="418">
        <v>1151205</v>
      </c>
      <c r="G98" s="418">
        <v>1250609</v>
      </c>
      <c r="H98" s="418">
        <v>671853</v>
      </c>
      <c r="I98" s="418">
        <v>939920</v>
      </c>
      <c r="J98" s="418">
        <v>68767</v>
      </c>
      <c r="K98" s="418">
        <v>2051186</v>
      </c>
      <c r="L98" s="418">
        <v>218589</v>
      </c>
      <c r="M98" s="418">
        <v>19092322</v>
      </c>
      <c r="N98" s="418"/>
      <c r="O98" s="288">
        <v>1271282</v>
      </c>
      <c r="P98" s="564"/>
      <c r="Q98" s="292"/>
      <c r="R98" s="300"/>
      <c r="S98" s="301"/>
      <c r="T98" s="301"/>
      <c r="U98" s="301"/>
      <c r="V98" s="301"/>
      <c r="W98" s="301"/>
      <c r="X98" s="301"/>
      <c r="Y98" s="301"/>
      <c r="Z98" s="301"/>
      <c r="AA98" s="301"/>
      <c r="AB98" s="301"/>
      <c r="AC98" s="301"/>
      <c r="AD98" s="301"/>
      <c r="AE98" s="289"/>
      <c r="AF98" s="293"/>
      <c r="AG98" s="284"/>
      <c r="AH98" s="290"/>
    </row>
    <row r="99" spans="1:34" s="282" customFormat="1" ht="13.5" customHeight="1">
      <c r="A99" s="851"/>
      <c r="B99" s="418"/>
      <c r="C99" s="418"/>
      <c r="D99" s="418"/>
      <c r="E99" s="418"/>
      <c r="F99" s="418"/>
      <c r="G99" s="418"/>
      <c r="H99" s="418"/>
      <c r="I99" s="418"/>
      <c r="J99" s="418"/>
      <c r="K99" s="418"/>
      <c r="L99" s="418"/>
      <c r="M99" s="418"/>
      <c r="N99" s="418"/>
      <c r="O99" s="288"/>
      <c r="P99" s="564"/>
      <c r="Q99" s="292"/>
      <c r="R99" s="300"/>
      <c r="S99" s="301"/>
      <c r="T99" s="301"/>
      <c r="U99" s="301"/>
      <c r="V99" s="301"/>
      <c r="W99" s="301"/>
      <c r="X99" s="301"/>
      <c r="Y99" s="301"/>
      <c r="Z99" s="301"/>
      <c r="AA99" s="301"/>
      <c r="AB99" s="301"/>
      <c r="AC99" s="301"/>
      <c r="AD99" s="301"/>
      <c r="AE99" s="289"/>
      <c r="AF99" s="293"/>
      <c r="AG99" s="284"/>
      <c r="AH99" s="290"/>
    </row>
    <row r="100" spans="1:34" s="282" customFormat="1" ht="13.5" customHeight="1">
      <c r="A100" s="852" t="s">
        <v>304</v>
      </c>
      <c r="B100" s="419">
        <v>5457547</v>
      </c>
      <c r="C100" s="419">
        <v>2994890</v>
      </c>
      <c r="D100" s="419">
        <v>5586001</v>
      </c>
      <c r="E100" s="419">
        <v>1232491</v>
      </c>
      <c r="F100" s="419">
        <v>1459919</v>
      </c>
      <c r="G100" s="419">
        <v>1593042</v>
      </c>
      <c r="H100" s="419">
        <v>1194122</v>
      </c>
      <c r="I100" s="419">
        <v>990061</v>
      </c>
      <c r="J100" s="419">
        <v>76124</v>
      </c>
      <c r="K100" s="419">
        <v>10393515</v>
      </c>
      <c r="L100" s="419">
        <v>353853</v>
      </c>
      <c r="M100" s="419">
        <v>31331565</v>
      </c>
      <c r="N100" s="853"/>
      <c r="O100" s="296">
        <v>9436882</v>
      </c>
      <c r="P100" s="564"/>
      <c r="Q100" s="292"/>
      <c r="R100" s="300"/>
      <c r="S100" s="301"/>
      <c r="T100" s="301"/>
      <c r="U100" s="301"/>
      <c r="V100" s="301"/>
      <c r="W100" s="301"/>
      <c r="X100" s="301"/>
      <c r="Y100" s="301"/>
      <c r="Z100" s="301"/>
      <c r="AA100" s="301"/>
      <c r="AB100" s="301"/>
      <c r="AC100" s="301"/>
      <c r="AD100" s="301"/>
      <c r="AE100" s="289"/>
      <c r="AF100" s="293"/>
      <c r="AG100" s="284"/>
      <c r="AH100" s="290"/>
    </row>
    <row r="101" spans="1:33" s="282" customFormat="1" ht="13.5" customHeight="1">
      <c r="A101" s="852"/>
      <c r="B101" s="291"/>
      <c r="C101" s="291"/>
      <c r="D101" s="291"/>
      <c r="E101" s="291"/>
      <c r="F101" s="291"/>
      <c r="G101" s="291"/>
      <c r="H101" s="291"/>
      <c r="I101" s="291"/>
      <c r="J101" s="291"/>
      <c r="K101" s="291"/>
      <c r="L101" s="291"/>
      <c r="M101" s="291"/>
      <c r="N101" s="291"/>
      <c r="O101" s="292"/>
      <c r="P101" s="563"/>
      <c r="Q101" s="296"/>
      <c r="R101" s="291"/>
      <c r="S101" s="290"/>
      <c r="T101" s="290"/>
      <c r="U101" s="290"/>
      <c r="V101" s="290"/>
      <c r="W101" s="290"/>
      <c r="X101" s="290"/>
      <c r="Y101" s="290"/>
      <c r="Z101" s="290"/>
      <c r="AA101" s="290"/>
      <c r="AB101" s="290"/>
      <c r="AC101" s="290"/>
      <c r="AD101" s="290"/>
      <c r="AE101" s="289"/>
      <c r="AF101" s="290"/>
      <c r="AG101" s="284"/>
    </row>
    <row r="102" spans="1:33" s="282" customFormat="1" ht="13.5" customHeight="1">
      <c r="A102" s="852" t="s">
        <v>580</v>
      </c>
      <c r="B102" s="291"/>
      <c r="C102" s="291"/>
      <c r="D102" s="291"/>
      <c r="E102" s="291"/>
      <c r="F102" s="291"/>
      <c r="G102" s="291"/>
      <c r="H102" s="291"/>
      <c r="I102" s="291"/>
      <c r="J102" s="291"/>
      <c r="K102" s="291"/>
      <c r="L102" s="291"/>
      <c r="M102" s="291"/>
      <c r="N102" s="291"/>
      <c r="O102" s="292"/>
      <c r="P102" s="563"/>
      <c r="Q102" s="296"/>
      <c r="R102" s="291"/>
      <c r="S102" s="290"/>
      <c r="T102" s="290"/>
      <c r="U102" s="290"/>
      <c r="V102" s="290"/>
      <c r="W102" s="290"/>
      <c r="X102" s="290"/>
      <c r="Y102" s="290"/>
      <c r="Z102" s="290"/>
      <c r="AA102" s="290"/>
      <c r="AB102" s="290"/>
      <c r="AC102" s="290"/>
      <c r="AD102" s="290"/>
      <c r="AE102" s="289"/>
      <c r="AF102" s="290"/>
      <c r="AG102" s="284"/>
    </row>
    <row r="103" spans="1:33" s="282" customFormat="1" ht="13.5" customHeight="1">
      <c r="A103" s="852"/>
      <c r="B103" s="291"/>
      <c r="C103" s="291"/>
      <c r="D103" s="291"/>
      <c r="E103" s="291"/>
      <c r="F103" s="291"/>
      <c r="G103" s="291"/>
      <c r="H103" s="291"/>
      <c r="I103" s="291"/>
      <c r="J103" s="291"/>
      <c r="K103" s="291"/>
      <c r="L103" s="291"/>
      <c r="M103" s="291"/>
      <c r="N103" s="291"/>
      <c r="O103" s="292"/>
      <c r="P103" s="563"/>
      <c r="Q103" s="296"/>
      <c r="R103" s="291"/>
      <c r="S103" s="290"/>
      <c r="T103" s="290"/>
      <c r="U103" s="290"/>
      <c r="V103" s="290"/>
      <c r="W103" s="290"/>
      <c r="X103" s="290"/>
      <c r="Y103" s="290"/>
      <c r="Z103" s="290"/>
      <c r="AA103" s="290"/>
      <c r="AB103" s="290"/>
      <c r="AC103" s="290"/>
      <c r="AD103" s="290"/>
      <c r="AE103" s="289"/>
      <c r="AF103" s="290"/>
      <c r="AG103" s="284"/>
    </row>
    <row r="104" spans="1:33" s="282" customFormat="1" ht="13.5" customHeight="1">
      <c r="A104" s="852" t="s">
        <v>305</v>
      </c>
      <c r="B104" s="419">
        <v>32269361</v>
      </c>
      <c r="C104" s="419">
        <v>1361487</v>
      </c>
      <c r="D104" s="419">
        <v>7239425</v>
      </c>
      <c r="E104" s="419">
        <v>806538</v>
      </c>
      <c r="F104" s="419">
        <v>1877139</v>
      </c>
      <c r="G104" s="419">
        <v>1775180</v>
      </c>
      <c r="H104" s="419">
        <v>1266844</v>
      </c>
      <c r="I104" s="419">
        <v>10665072</v>
      </c>
      <c r="J104" s="419">
        <v>1748361</v>
      </c>
      <c r="K104" s="419">
        <v>6306519</v>
      </c>
      <c r="L104" s="419">
        <v>203283</v>
      </c>
      <c r="M104" s="419">
        <v>65519209</v>
      </c>
      <c r="N104" s="853"/>
      <c r="O104" s="296">
        <v>4666910</v>
      </c>
      <c r="P104" s="564"/>
      <c r="Q104" s="292"/>
      <c r="R104" s="291"/>
      <c r="S104" s="293"/>
      <c r="T104" s="293"/>
      <c r="U104" s="293"/>
      <c r="V104" s="293"/>
      <c r="W104" s="293"/>
      <c r="X104" s="293"/>
      <c r="Y104" s="293"/>
      <c r="Z104" s="293"/>
      <c r="AA104" s="293"/>
      <c r="AB104" s="293"/>
      <c r="AC104" s="293"/>
      <c r="AD104" s="293"/>
      <c r="AE104" s="289"/>
      <c r="AF104" s="293"/>
      <c r="AG104" s="284"/>
    </row>
    <row r="105" spans="1:33" s="282" customFormat="1" ht="13.5" customHeight="1">
      <c r="A105" s="852" t="s">
        <v>306</v>
      </c>
      <c r="B105" s="419">
        <v>17661243</v>
      </c>
      <c r="C105" s="419">
        <v>8164448</v>
      </c>
      <c r="D105" s="419">
        <v>19314977</v>
      </c>
      <c r="E105" s="419">
        <v>3158883</v>
      </c>
      <c r="F105" s="419">
        <v>3048085</v>
      </c>
      <c r="G105" s="419">
        <v>5115411</v>
      </c>
      <c r="H105" s="419">
        <v>2217175</v>
      </c>
      <c r="I105" s="419">
        <v>2352998</v>
      </c>
      <c r="J105" s="419">
        <v>505076</v>
      </c>
      <c r="K105" s="419">
        <v>7478571</v>
      </c>
      <c r="L105" s="419">
        <v>387106</v>
      </c>
      <c r="M105" s="419">
        <v>69403973</v>
      </c>
      <c r="N105" s="853"/>
      <c r="O105" s="296">
        <v>4862092</v>
      </c>
      <c r="P105" s="563"/>
      <c r="Q105" s="296"/>
      <c r="R105" s="291"/>
      <c r="S105" s="290"/>
      <c r="T105" s="290"/>
      <c r="U105" s="290"/>
      <c r="V105" s="290"/>
      <c r="W105" s="290"/>
      <c r="X105" s="290"/>
      <c r="Y105" s="290"/>
      <c r="Z105" s="290"/>
      <c r="AA105" s="290"/>
      <c r="AB105" s="290"/>
      <c r="AC105" s="290"/>
      <c r="AD105" s="290"/>
      <c r="AE105" s="289"/>
      <c r="AF105" s="290"/>
      <c r="AG105" s="284"/>
    </row>
    <row r="106" spans="1:34" s="36" customFormat="1" ht="13.5" customHeight="1">
      <c r="A106" s="852" t="s">
        <v>307</v>
      </c>
      <c r="B106" s="419">
        <v>5457547</v>
      </c>
      <c r="C106" s="419">
        <v>2994890</v>
      </c>
      <c r="D106" s="419">
        <v>5586001</v>
      </c>
      <c r="E106" s="419">
        <v>1232491</v>
      </c>
      <c r="F106" s="419">
        <v>1459919</v>
      </c>
      <c r="G106" s="419">
        <v>1593042</v>
      </c>
      <c r="H106" s="419">
        <v>1194122</v>
      </c>
      <c r="I106" s="419">
        <v>990061</v>
      </c>
      <c r="J106" s="419">
        <v>76124</v>
      </c>
      <c r="K106" s="419">
        <v>10393515</v>
      </c>
      <c r="L106" s="419">
        <v>353853</v>
      </c>
      <c r="M106" s="419">
        <v>31331565</v>
      </c>
      <c r="N106" s="853"/>
      <c r="O106" s="296">
        <v>9436882</v>
      </c>
      <c r="P106" s="561"/>
      <c r="Q106" s="295"/>
      <c r="R106" s="300"/>
      <c r="S106" s="289"/>
      <c r="T106" s="289"/>
      <c r="U106" s="289"/>
      <c r="V106" s="289"/>
      <c r="W106" s="289"/>
      <c r="X106" s="289"/>
      <c r="Y106" s="289"/>
      <c r="Z106" s="289"/>
      <c r="AA106" s="289"/>
      <c r="AB106" s="289"/>
      <c r="AC106" s="289"/>
      <c r="AD106" s="289"/>
      <c r="AE106" s="284"/>
      <c r="AF106" s="284"/>
      <c r="AG106" s="284"/>
      <c r="AH106" s="290"/>
    </row>
    <row r="107" spans="1:16" ht="12.75">
      <c r="A107" s="850"/>
      <c r="B107" s="291"/>
      <c r="C107" s="291"/>
      <c r="D107" s="291"/>
      <c r="E107" s="291"/>
      <c r="F107" s="291"/>
      <c r="G107" s="291"/>
      <c r="H107" s="291"/>
      <c r="I107" s="291"/>
      <c r="J107" s="291"/>
      <c r="K107" s="291"/>
      <c r="L107" s="291"/>
      <c r="M107" s="291"/>
      <c r="N107" s="291"/>
      <c r="O107" s="292"/>
      <c r="P107" s="545"/>
    </row>
    <row r="108" spans="1:16" ht="12.75">
      <c r="A108" s="852" t="s">
        <v>308</v>
      </c>
      <c r="B108" s="419">
        <v>44473058</v>
      </c>
      <c r="C108" s="419">
        <v>6531048</v>
      </c>
      <c r="D108" s="419">
        <v>20968399</v>
      </c>
      <c r="E108" s="419">
        <v>2732932</v>
      </c>
      <c r="F108" s="419">
        <v>3465301</v>
      </c>
      <c r="G108" s="419">
        <v>5297544</v>
      </c>
      <c r="H108" s="419">
        <v>2289893</v>
      </c>
      <c r="I108" s="419">
        <v>12028010</v>
      </c>
      <c r="J108" s="419">
        <v>2177313</v>
      </c>
      <c r="K108" s="419">
        <v>3391575</v>
      </c>
      <c r="L108" s="419">
        <v>236535</v>
      </c>
      <c r="M108" s="419">
        <v>103591608</v>
      </c>
      <c r="N108" s="853"/>
      <c r="O108" s="296">
        <v>92119</v>
      </c>
      <c r="P108" s="545"/>
    </row>
    <row r="109" spans="1:16" ht="13.5" thickBot="1">
      <c r="A109" s="859"/>
      <c r="B109" s="860"/>
      <c r="C109" s="860"/>
      <c r="D109" s="860"/>
      <c r="E109" s="860"/>
      <c r="F109" s="860"/>
      <c r="G109" s="860"/>
      <c r="H109" s="860"/>
      <c r="I109" s="860"/>
      <c r="J109" s="860"/>
      <c r="K109" s="860"/>
      <c r="L109" s="860"/>
      <c r="M109" s="860"/>
      <c r="N109" s="725"/>
      <c r="O109" s="726"/>
      <c r="P109" s="727"/>
    </row>
  </sheetData>
  <printOptions/>
  <pageMargins left="0.75" right="0.75" top="1" bottom="1" header="0.5" footer="0.5"/>
  <pageSetup horizontalDpi="600" verticalDpi="600" orientation="landscape" paperSize="9" scale="30" r:id="rId1"/>
  <rowBreaks count="1" manualBreakCount="1">
    <brk id="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aturnbul</dc:creator>
  <cp:keywords/>
  <dc:description/>
  <cp:lastModifiedBy>srickett</cp:lastModifiedBy>
  <cp:lastPrinted>2010-04-26T09:13:02Z</cp:lastPrinted>
  <dcterms:created xsi:type="dcterms:W3CDTF">2003-04-04T14:55:50Z</dcterms:created>
  <dcterms:modified xsi:type="dcterms:W3CDTF">2011-05-26T16:28:22Z</dcterms:modified>
  <cp:category/>
  <cp:version/>
  <cp:contentType/>
  <cp:contentStatus/>
</cp:coreProperties>
</file>