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onnetapp01\higher education analysis\analysis\Statistics Unit\Matched Data\DWP-HMRC Matching\Official Statistics Benefit Claimants\201617 Publication\"/>
    </mc:Choice>
  </mc:AlternateContent>
  <bookViews>
    <workbookView xWindow="0" yWindow="0" windowWidth="28800" windowHeight="10515" tabRatio="661"/>
  </bookViews>
  <sheets>
    <sheet name="Contents" sheetId="66" r:id="rId1"/>
    <sheet name="Footnotes" sheetId="35" r:id="rId2"/>
    <sheet name="Table 1 DATA (rounded)" sheetId="62" state="hidden" r:id="rId3"/>
    <sheet name="Table 1" sheetId="65" r:id="rId4"/>
    <sheet name="Table 2" sheetId="63" r:id="rId5"/>
  </sheets>
  <externalReferences>
    <externalReference r:id="rId6"/>
  </externalReferences>
  <definedNames>
    <definedName name="_19_24">#REF!</definedName>
    <definedName name="_19_64">#REF!</definedName>
    <definedName name="Age_group">#REF!</definedName>
    <definedName name="Age_group3" localSheetId="0">'[1]Tables 6 and 7'!$Z$1:$Z$3</definedName>
    <definedName name="Age_group3">#REF!</definedName>
    <definedName name="_xlnm.Print_Area" localSheetId="0">Contents!$A$1:$D$40</definedName>
  </definedNames>
  <calcPr calcId="162913"/>
</workbook>
</file>

<file path=xl/calcChain.xml><?xml version="1.0" encoding="utf-8"?>
<calcChain xmlns="http://schemas.openxmlformats.org/spreadsheetml/2006/main">
  <c r="A5" i="65" l="1"/>
  <c r="D21" i="65" l="1"/>
  <c r="C21" i="65"/>
  <c r="C22" i="65" l="1"/>
  <c r="C20" i="65"/>
  <c r="D22" i="65"/>
  <c r="D20" i="65"/>
  <c r="D15" i="65"/>
  <c r="C15" i="65"/>
  <c r="D12" i="65"/>
  <c r="C12" i="65"/>
  <c r="D9" i="65"/>
  <c r="C9" i="65"/>
  <c r="D8" i="65"/>
  <c r="C8" i="65"/>
  <c r="C11" i="65" l="1"/>
  <c r="C13" i="65"/>
  <c r="C16" i="65"/>
  <c r="C14" i="65"/>
  <c r="D11" i="65"/>
  <c r="D13" i="65"/>
  <c r="D16" i="65"/>
  <c r="D14" i="65"/>
  <c r="D18" i="65" l="1"/>
  <c r="C18" i="65"/>
  <c r="C19" i="65" l="1"/>
  <c r="C17" i="65"/>
  <c r="D17" i="65"/>
  <c r="D19" i="65"/>
  <c r="D10" i="65" l="1"/>
  <c r="C10" i="65" l="1"/>
</calcChain>
</file>

<file path=xl/sharedStrings.xml><?xml version="1.0" encoding="utf-8"?>
<sst xmlns="http://schemas.openxmlformats.org/spreadsheetml/2006/main" count="211" uniqueCount="84">
  <si>
    <t>Total</t>
  </si>
  <si>
    <t>Other Benefits</t>
  </si>
  <si>
    <t>All Benefit Types</t>
  </si>
  <si>
    <t>of which</t>
  </si>
  <si>
    <t>19-24</t>
  </si>
  <si>
    <t>Jobseeker's Allowance</t>
  </si>
  <si>
    <t>Benefit spells with training</t>
  </si>
  <si>
    <t>Benefit Type</t>
  </si>
  <si>
    <t>All Benefit Spells</t>
  </si>
  <si>
    <t>% with Training</t>
  </si>
  <si>
    <t>Other Benefit Types</t>
  </si>
  <si>
    <t>0-3 months</t>
  </si>
  <si>
    <t>3-6 months</t>
  </si>
  <si>
    <t>6-9 months</t>
  </si>
  <si>
    <t>9-12 months</t>
  </si>
  <si>
    <t>Employment and Support Allowance (Work Related Activity Group)</t>
  </si>
  <si>
    <t>Please see the general footnotes page for further information on this table.</t>
  </si>
  <si>
    <t>Employment and Support Allowance (WRAG)</t>
  </si>
  <si>
    <t>General footnotes which are applicable to all tables</t>
  </si>
  <si>
    <t>3. 'All benefit spells' are all spells over the course of the year and are therefore not comparable with the claimant count or other published snapshots of benefit data.</t>
  </si>
  <si>
    <t>2. 'Other Benefits' includes: Other Employment and Support Allowance, Incapacity Benefit, Income Support, Severe Disablement Allowance, Pension Credit, Passported Incapacity Benefit.  It does not include Universal Credit claims.</t>
  </si>
  <si>
    <t>Please select criteria</t>
  </si>
  <si>
    <t>19-64</t>
  </si>
  <si>
    <r>
      <t>Age Group</t>
    </r>
    <r>
      <rPr>
        <b/>
        <vertAlign val="superscript"/>
        <sz val="9"/>
        <rFont val="Arial"/>
        <family val="2"/>
      </rPr>
      <t>1</t>
    </r>
    <r>
      <rPr>
        <b/>
        <sz val="9"/>
        <rFont val="Arial"/>
        <family val="2"/>
      </rPr>
      <t>:</t>
    </r>
  </si>
  <si>
    <t>12-18 months</t>
  </si>
  <si>
    <t>18-24 months</t>
  </si>
  <si>
    <t>24-36 months</t>
  </si>
  <si>
    <t>36+ months</t>
  </si>
  <si>
    <r>
      <t>Benefit spells with training</t>
    </r>
    <r>
      <rPr>
        <vertAlign val="superscript"/>
        <sz val="9"/>
        <rFont val="Arial"/>
        <family val="2"/>
      </rPr>
      <t>2</t>
    </r>
  </si>
  <si>
    <r>
      <t>All Benefit Spells</t>
    </r>
    <r>
      <rPr>
        <vertAlign val="superscript"/>
        <sz val="9"/>
        <rFont val="Arial"/>
        <family val="2"/>
      </rPr>
      <t>3</t>
    </r>
  </si>
  <si>
    <t>1. Age is defined as the age of the learner at the start of their learning in the current academic year. When there are more learning spells in the academic year, the age at the start of the first learning spell is used.</t>
  </si>
  <si>
    <t>Benefit Spells with Training by Point During Benefit Claim when Training Started, Benefit Type and Academic Year - Age 19-64</t>
  </si>
  <si>
    <t>Benefit Spells by Benefit Type, Training Status and Academic Year - Age 19-64 and 19-24</t>
  </si>
  <si>
    <t>Universal Credit</t>
  </si>
  <si>
    <t>25-49</t>
  </si>
  <si>
    <t>50-64</t>
  </si>
  <si>
    <t>2015/16</t>
  </si>
  <si>
    <t>2016/17</t>
  </si>
  <si>
    <r>
      <t>Benefit spells with training</t>
    </r>
    <r>
      <rPr>
        <vertAlign val="superscript"/>
        <sz val="9"/>
        <rFont val="Arial"/>
        <family val="2"/>
      </rPr>
      <t>2a</t>
    </r>
  </si>
  <si>
    <r>
      <t>Benefit spells with training</t>
    </r>
    <r>
      <rPr>
        <vertAlign val="superscript"/>
        <sz val="9"/>
        <rFont val="Arial"/>
        <family val="2"/>
      </rPr>
      <t>2a,b</t>
    </r>
  </si>
  <si>
    <r>
      <t>Benefit spells with training</t>
    </r>
    <r>
      <rPr>
        <vertAlign val="superscript"/>
        <sz val="9"/>
        <rFont val="Arial"/>
        <family val="2"/>
      </rPr>
      <t>2b</t>
    </r>
  </si>
  <si>
    <t xml:space="preserve">      The in-scope Universal Credit conditionality regimes are 'Searching for work', 'Working - with requirements', 'Preparing for work' and 'Planning for work'</t>
  </si>
  <si>
    <t xml:space="preserve">      The Universal Credit conditionality regime would have occurred during the duration of the training spell.</t>
  </si>
  <si>
    <t>2a. A benefit spell is defined as a continuous period of time that a person is claiming the same benefit.  Benefit spells with training refer to benefit claims which occurred in the academic year of reference where the benefit claimant started training.</t>
  </si>
  <si>
    <t>2b. For Universal Credit claims, a monthly snapshot is used to determine if a claim is still open.  The duration of the claim being open is defined as between 30 days before the first monthly snapshot identifies the case and the date of the last continuous monthly snapshot that identifies the case.</t>
  </si>
  <si>
    <r>
      <t>Table 2: Benefit Spells with Training</t>
    </r>
    <r>
      <rPr>
        <b/>
        <vertAlign val="superscript"/>
        <sz val="11"/>
        <rFont val="Arial"/>
        <family val="2"/>
      </rPr>
      <t>1</t>
    </r>
    <r>
      <rPr>
        <b/>
        <sz val="11"/>
        <rFont val="Arial"/>
        <family val="2"/>
      </rPr>
      <t xml:space="preserve"> by Point During Benefit Claim when Training Started, Benefit Type and Academic Year - Age</t>
    </r>
    <r>
      <rPr>
        <b/>
        <vertAlign val="superscript"/>
        <sz val="11"/>
        <rFont val="Arial"/>
        <family val="2"/>
      </rPr>
      <t>2</t>
    </r>
    <r>
      <rPr>
        <b/>
        <sz val="11"/>
        <rFont val="Arial"/>
        <family val="2"/>
      </rPr>
      <t>19-64</t>
    </r>
  </si>
  <si>
    <t>Further Education for Benefit Claimants Official Statistics</t>
  </si>
  <si>
    <r>
      <t xml:space="preserve">Next Publication: </t>
    </r>
    <r>
      <rPr>
        <sz val="12"/>
        <rFont val="Arial"/>
        <family val="2"/>
      </rPr>
      <t>Summer 2019</t>
    </r>
  </si>
  <si>
    <r>
      <t xml:space="preserve">Coverage: </t>
    </r>
    <r>
      <rPr>
        <sz val="12"/>
        <rFont val="Arial"/>
        <family val="2"/>
      </rPr>
      <t>England</t>
    </r>
  </si>
  <si>
    <r>
      <t xml:space="preserve">Theme: </t>
    </r>
    <r>
      <rPr>
        <sz val="12"/>
        <rFont val="Arial"/>
        <family val="2"/>
      </rPr>
      <t>Social and Welfare</t>
    </r>
  </si>
  <si>
    <r>
      <t>Frequency:</t>
    </r>
    <r>
      <rPr>
        <sz val="12"/>
        <rFont val="Arial"/>
        <family val="2"/>
      </rPr>
      <t xml:space="preserve"> Annually</t>
    </r>
  </si>
  <si>
    <t>Contents</t>
  </si>
  <si>
    <t xml:space="preserve">To access data tables, select the table headings or tabs. </t>
  </si>
  <si>
    <t>To return to contents click "Back to contents" link at the top of each page.</t>
  </si>
  <si>
    <t>Table</t>
  </si>
  <si>
    <t>Table Description</t>
  </si>
  <si>
    <t>London</t>
  </si>
  <si>
    <t>Contact (Department for Work and Pensions):</t>
  </si>
  <si>
    <t>Aniel Anand</t>
  </si>
  <si>
    <t>Department for Work and Pensions</t>
  </si>
  <si>
    <t>Caxton House</t>
  </si>
  <si>
    <t>Tothil St</t>
  </si>
  <si>
    <t>SW1H 9NA</t>
  </si>
  <si>
    <t>Aniel.Anand@dwp.gsi.gov.uk</t>
  </si>
  <si>
    <t>Further Information</t>
  </si>
  <si>
    <t>Website for this release:</t>
  </si>
  <si>
    <t>https://www.gov.uk/government/collections/further-education-for-benefit-claimants</t>
  </si>
  <si>
    <t>Supporting guides for this release:</t>
  </si>
  <si>
    <r>
      <t>Published:</t>
    </r>
    <r>
      <rPr>
        <sz val="12"/>
        <rFont val="Arial"/>
        <family val="2"/>
      </rPr>
      <t xml:space="preserve"> 26 July 2018</t>
    </r>
  </si>
  <si>
    <t>Source: Longitudinal Education Outcomes Study</t>
  </si>
  <si>
    <t>5. Dash represents a value lower than 50.</t>
  </si>
  <si>
    <t>3. The Department for Work and Pensions is currently investigating a discrepancy with duration on Universal Credit. It is not yet known how this will impact our reported figures using Universal Credit data.  We will assess this once investigations are complete, and the methodology may subsequently be refreshed.  Therefore please treat the Universal Credit numbers as provisional.</t>
  </si>
  <si>
    <t>Back to Contents</t>
  </si>
  <si>
    <t xml:space="preserve">1. Note that the source for this publication is the Longitudinal Education Outcomes (LEO) study and only includes cases where a match has been found between the ILR and DWP/HMRC administrative data. </t>
  </si>
  <si>
    <t>-</t>
  </si>
  <si>
    <t>6. Figures may not sum due to rounding.</t>
  </si>
  <si>
    <t xml:space="preserve">    The number of benefit spells with training is likely to be slightly underestimated as a result.  </t>
  </si>
  <si>
    <t>4.  The UC numbers in the tables have been compiled from the DWP UC Official Statistics dataset with a different methodology from that used in the main tables, published here: https://www.gov.uk/government/statistics/further-education-for-benefit-claimants-england-2016-to-2017.  Further work will be undertaken to align methodology where possible in the next release.</t>
  </si>
  <si>
    <t>1. A benefit spell is defined as a continuous period of time that a person is claiming the same benefit.  Benefit spells with training refer to benefit claims which occurred in the academic year of reference where the benefit claimant started training.</t>
  </si>
  <si>
    <t>2. Age is defined as the age of the learner at the start of their learning in the current academic year. When there are more learning spells in the academic year, the age at the start of the first learning spell is used.</t>
  </si>
  <si>
    <t>Point during claim</t>
  </si>
  <si>
    <r>
      <t>Universal Credit</t>
    </r>
    <r>
      <rPr>
        <b/>
        <vertAlign val="superscript"/>
        <sz val="9"/>
        <rFont val="Arial"/>
        <family val="2"/>
      </rPr>
      <t>3a 3b</t>
    </r>
  </si>
  <si>
    <t>3a. For Universal Credit claims, a monthly snapshot is used to determine if a claim is still open.  The duration of the claim being open is defined as between 30 days before the first monthly snapshot identifies the case and the date of the last continuous monthly snapshot that identifies the case.</t>
  </si>
  <si>
    <t xml:space="preserve">3b. The introduction of Universal Credit complicates comparisons with legacy benefits. It’s relatively recent introduction will mean the caseload is currently weighted towards shorter duration claims. Policy changes, which mean that moving into work does not automatically end entitlement to a claim, unlike JSA, also mean that in the future claim duration may also become longer on average.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</si>
</sst>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0.0%"/>
    <numFmt numFmtId="165" formatCode="_-[$€-2]* #,##0.00_-;\-[$€-2]* #,##0.00_-;_-[$€-2]* &quot;-&quot;??_-"/>
    <numFmt numFmtId="166" formatCode="0.0"/>
    <numFmt numFmtId="167" formatCode="_(* #,##0.00_);_(* \(#,##0.00\);_(* &quot;-&quot;??_);_(@_)"/>
    <numFmt numFmtId="168" formatCode="0.0000000"/>
    <numFmt numFmtId="169" formatCode="#,##0.0000"/>
  </numFmts>
  <fonts count="111">
    <font>
      <sz val="10"/>
      <name val="Arial"/>
    </font>
    <font>
      <sz val="11"/>
      <color theme="1"/>
      <name val="Calibri"/>
      <family val="2"/>
      <scheme val="minor"/>
    </font>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2"/>
      <name val="Arial"/>
      <family val="2"/>
    </font>
    <font>
      <sz val="12"/>
      <color indexed="8"/>
      <name val="Arial"/>
      <family val="2"/>
    </font>
    <font>
      <sz val="11"/>
      <color indexed="8"/>
      <name val="Calibri"/>
      <family val="2"/>
    </font>
    <font>
      <sz val="12"/>
      <color indexed="9"/>
      <name val="Arial"/>
      <family val="2"/>
    </font>
    <font>
      <sz val="11"/>
      <color indexed="9"/>
      <name val="Calibri"/>
      <family val="2"/>
    </font>
    <font>
      <sz val="12"/>
      <color indexed="20"/>
      <name val="Arial"/>
      <family val="2"/>
    </font>
    <font>
      <sz val="11"/>
      <color indexed="20"/>
      <name val="Calibri"/>
      <family val="2"/>
    </font>
    <font>
      <b/>
      <sz val="12"/>
      <color indexed="52"/>
      <name val="Arial"/>
      <family val="2"/>
    </font>
    <font>
      <b/>
      <sz val="11"/>
      <color indexed="52"/>
      <name val="Calibri"/>
      <family val="2"/>
    </font>
    <font>
      <b/>
      <sz val="12"/>
      <color indexed="9"/>
      <name val="Arial"/>
      <family val="2"/>
    </font>
    <font>
      <b/>
      <sz val="11"/>
      <color indexed="9"/>
      <name val="Calibri"/>
      <family val="2"/>
    </font>
    <font>
      <sz val="12"/>
      <name val="Arial"/>
      <family val="2"/>
    </font>
    <font>
      <sz val="10"/>
      <name val="CG Times"/>
      <family val="1"/>
    </font>
    <font>
      <i/>
      <sz val="12"/>
      <color indexed="23"/>
      <name val="Arial"/>
      <family val="2"/>
    </font>
    <font>
      <i/>
      <sz val="11"/>
      <color indexed="23"/>
      <name val="Calibri"/>
      <family val="2"/>
    </font>
    <font>
      <sz val="12"/>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0"/>
      <color indexed="30"/>
      <name val="Arial"/>
      <family val="2"/>
    </font>
    <font>
      <u/>
      <sz val="8.5"/>
      <color indexed="12"/>
      <name val="Arial"/>
      <family val="2"/>
    </font>
    <font>
      <sz val="12"/>
      <color indexed="62"/>
      <name val="Arial"/>
      <family val="2"/>
    </font>
    <font>
      <sz val="11"/>
      <color indexed="62"/>
      <name val="Calibri"/>
      <family val="2"/>
    </font>
    <font>
      <sz val="12"/>
      <color indexed="52"/>
      <name val="Arial"/>
      <family val="2"/>
    </font>
    <font>
      <sz val="11"/>
      <color indexed="52"/>
      <name val="Calibri"/>
      <family val="2"/>
    </font>
    <font>
      <sz val="12"/>
      <color indexed="60"/>
      <name val="Arial"/>
      <family val="2"/>
    </font>
    <font>
      <sz val="11"/>
      <color indexed="60"/>
      <name val="Calibri"/>
      <family val="2"/>
    </font>
    <font>
      <sz val="10"/>
      <name val="Arial"/>
      <family val="2"/>
    </font>
    <font>
      <b/>
      <sz val="12"/>
      <color indexed="63"/>
      <name val="Arial"/>
      <family val="2"/>
    </font>
    <font>
      <b/>
      <sz val="11"/>
      <color indexed="63"/>
      <name val="Calibri"/>
      <family val="2"/>
    </font>
    <font>
      <b/>
      <sz val="18"/>
      <color indexed="56"/>
      <name val="Cambria"/>
      <family val="2"/>
    </font>
    <font>
      <b/>
      <sz val="12"/>
      <color indexed="8"/>
      <name val="Arial"/>
      <family val="2"/>
    </font>
    <font>
      <b/>
      <sz val="11"/>
      <color indexed="8"/>
      <name val="Calibri"/>
      <family val="2"/>
    </font>
    <font>
      <sz val="8"/>
      <name val="Arial"/>
      <family val="2"/>
    </font>
    <font>
      <sz val="12"/>
      <color indexed="10"/>
      <name val="Arial"/>
      <family val="2"/>
    </font>
    <font>
      <sz val="11"/>
      <color indexed="10"/>
      <name val="Calibri"/>
      <family val="2"/>
    </font>
    <font>
      <sz val="8"/>
      <name val="Arial"/>
      <family val="2"/>
    </font>
    <font>
      <b/>
      <sz val="11"/>
      <name val="Arial"/>
      <family val="2"/>
    </font>
    <font>
      <sz val="11"/>
      <name val="Arial"/>
      <family val="2"/>
    </font>
    <font>
      <b/>
      <sz val="9"/>
      <name val="Arial"/>
      <family val="2"/>
    </font>
    <font>
      <sz val="9"/>
      <name val="Arial"/>
      <family val="2"/>
    </font>
    <font>
      <b/>
      <sz val="12"/>
      <name val="Arial"/>
      <family val="2"/>
    </font>
    <font>
      <b/>
      <sz val="10"/>
      <name val="Arial"/>
      <family val="2"/>
    </font>
    <font>
      <sz val="8"/>
      <name val="Arial"/>
      <family val="2"/>
    </font>
    <font>
      <sz val="9"/>
      <color rgb="FFFF0000"/>
      <name val="Arial"/>
      <family val="2"/>
    </font>
    <font>
      <sz val="10"/>
      <color rgb="FFFF0000"/>
      <name val="Arial"/>
      <family val="2"/>
    </font>
    <font>
      <vertAlign val="superscript"/>
      <sz val="9"/>
      <name val="Arial"/>
      <family val="2"/>
    </font>
    <font>
      <b/>
      <sz val="14"/>
      <color rgb="FFFF0000"/>
      <name val="Arial"/>
      <family val="2"/>
    </font>
    <font>
      <sz val="9"/>
      <color theme="0"/>
      <name val="Arial"/>
      <family val="2"/>
    </font>
    <font>
      <b/>
      <vertAlign val="superscript"/>
      <sz val="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2"/>
      <color rgb="FF000000"/>
      <name val="Arial"/>
      <family val="2"/>
    </font>
    <font>
      <sz val="10"/>
      <name val="Arial"/>
      <family val="2"/>
    </font>
    <font>
      <u/>
      <sz val="12"/>
      <color theme="10"/>
      <name val="Arial"/>
      <family val="2"/>
    </font>
    <font>
      <sz val="11"/>
      <color theme="1"/>
      <name val="Calibri"/>
      <family val="2"/>
      <scheme val="minor"/>
    </font>
    <font>
      <u/>
      <sz val="10"/>
      <color indexed="12"/>
      <name val="Arial"/>
      <family val="2"/>
    </font>
    <font>
      <sz val="10"/>
      <color theme="1"/>
      <name val="Arial"/>
      <family val="2"/>
    </font>
    <font>
      <b/>
      <vertAlign val="superscript"/>
      <sz val="11"/>
      <name val="Arial"/>
      <family val="2"/>
    </font>
    <font>
      <sz val="10"/>
      <color theme="0"/>
      <name val="Arial"/>
      <family val="2"/>
    </font>
    <font>
      <sz val="10"/>
      <name val="Arial"/>
      <family val="2"/>
    </font>
    <font>
      <u/>
      <sz val="10.199999999999999"/>
      <color indexed="12"/>
      <name val="Arial"/>
      <family val="2"/>
    </font>
    <font>
      <u/>
      <sz val="10.199999999999999"/>
      <color theme="10"/>
      <name val="Arial"/>
      <family val="2"/>
    </font>
    <font>
      <sz val="12"/>
      <name val="Symbol"/>
      <family val="1"/>
      <charset val="2"/>
    </font>
    <font>
      <sz val="10"/>
      <color rgb="FF000000"/>
      <name val="Arial"/>
      <family val="2"/>
    </font>
    <font>
      <b/>
      <sz val="18"/>
      <name val="Arial"/>
      <family val="2"/>
    </font>
    <font>
      <b/>
      <sz val="14"/>
      <name val="Arial"/>
      <family val="2"/>
    </font>
    <font>
      <sz val="12"/>
      <color rgb="FF0070C0"/>
      <name val="Arial"/>
      <family val="2"/>
    </font>
    <font>
      <u/>
      <sz val="10"/>
      <color rgb="FF0000FF"/>
      <name val="Arial"/>
      <family val="2"/>
    </font>
    <font>
      <sz val="10"/>
      <color rgb="FF0070C0"/>
      <name val="Arial"/>
      <family val="2"/>
    </font>
    <font>
      <b/>
      <sz val="12"/>
      <color rgb="FF000000"/>
      <name val="Arial"/>
      <family val="2"/>
    </font>
    <font>
      <sz val="11"/>
      <color theme="1"/>
      <name val="Calibri"/>
      <family val="2"/>
    </font>
    <font>
      <u/>
      <sz val="9"/>
      <color rgb="FF0000FF"/>
      <name val="Arial"/>
      <family val="2"/>
    </font>
    <font>
      <b/>
      <u/>
      <sz val="11"/>
      <name val="Arial"/>
      <family val="2"/>
    </font>
    <font>
      <sz val="10"/>
      <color rgb="FF000000"/>
      <name val="Segoe UI"/>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theme="0"/>
        <bgColor rgb="FFFFFFFF"/>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bottom/>
      <diagonal/>
    </border>
    <border>
      <left/>
      <right style="medium">
        <color indexed="9"/>
      </right>
      <top style="thin">
        <color indexed="64"/>
      </top>
      <bottom/>
      <diagonal/>
    </border>
    <border>
      <left/>
      <right style="medium">
        <color indexed="9"/>
      </right>
      <top/>
      <bottom/>
      <diagonal/>
    </border>
    <border>
      <left/>
      <right style="medium">
        <color indexed="9"/>
      </right>
      <top style="thin">
        <color indexed="64"/>
      </top>
      <bottom style="thin">
        <color indexed="64"/>
      </bottom>
      <diagonal/>
    </border>
    <border>
      <left/>
      <right style="medium">
        <color indexed="9"/>
      </right>
      <top/>
      <bottom style="thin">
        <color indexed="64"/>
      </bottom>
      <diagonal/>
    </border>
    <border>
      <left style="medium">
        <color indexed="9"/>
      </left>
      <right style="medium">
        <color indexed="9"/>
      </right>
      <top style="thin">
        <color indexed="64"/>
      </top>
      <bottom/>
      <diagonal/>
    </border>
    <border>
      <left style="medium">
        <color indexed="9"/>
      </left>
      <right style="medium">
        <color indexed="9"/>
      </right>
      <top/>
      <bottom style="thin">
        <color indexed="64"/>
      </bottom>
      <diagonal/>
    </border>
    <border>
      <left style="medium">
        <color indexed="9"/>
      </left>
      <right style="medium">
        <color indexed="9"/>
      </right>
      <top style="thin">
        <color indexed="64"/>
      </top>
      <bottom style="thin">
        <color indexed="64"/>
      </bottom>
      <diagonal/>
    </border>
    <border>
      <left style="medium">
        <color indexed="9"/>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medium">
        <color indexed="9"/>
      </left>
      <right style="thin">
        <color indexed="64"/>
      </right>
      <top/>
      <bottom/>
      <diagonal/>
    </border>
    <border>
      <left style="thin">
        <color indexed="64"/>
      </left>
      <right style="medium">
        <color indexed="9"/>
      </right>
      <top/>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bottom/>
      <diagonal/>
    </border>
    <border>
      <left/>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s>
  <cellStyleXfs count="9885">
    <xf numFmtId="0" fontId="0" fillId="0" borderId="0"/>
    <xf numFmtId="0" fontId="19"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20" fillId="2"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19"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4" borderId="0" applyNumberFormat="0" applyBorder="0" applyAlignment="0" applyProtection="0"/>
    <xf numFmtId="0" fontId="19"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5" borderId="0" applyNumberFormat="0" applyBorder="0" applyAlignment="0" applyProtection="0"/>
    <xf numFmtId="0" fontId="19"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6" borderId="0" applyNumberFormat="0" applyBorder="0" applyAlignment="0" applyProtection="0"/>
    <xf numFmtId="0" fontId="19"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0" fillId="7" borderId="0" applyNumberFormat="0" applyBorder="0" applyAlignment="0" applyProtection="0"/>
    <xf numFmtId="0" fontId="19"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0" fillId="8"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19"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0" fillId="10" borderId="0" applyNumberFormat="0" applyBorder="0" applyAlignment="0" applyProtection="0"/>
    <xf numFmtId="0" fontId="19"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5" borderId="0" applyNumberFormat="0" applyBorder="0" applyAlignment="0" applyProtection="0"/>
    <xf numFmtId="0" fontId="19"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0" fillId="8" borderId="0" applyNumberFormat="0" applyBorder="0" applyAlignment="0" applyProtection="0"/>
    <xf numFmtId="0" fontId="19"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19" borderId="0" applyNumberFormat="0" applyBorder="0" applyAlignment="0" applyProtection="0"/>
    <xf numFmtId="0" fontId="23"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3" fillId="3" borderId="0" applyNumberFormat="0" applyBorder="0" applyAlignment="0" applyProtection="0"/>
    <xf numFmtId="0" fontId="25"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5" fillId="20" borderId="1" applyNumberFormat="0" applyAlignment="0" applyProtection="0"/>
    <xf numFmtId="0" fontId="27" fillId="21" borderId="2"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8" fillId="21" borderId="2" applyNumberFormat="0" applyAlignment="0" applyProtection="0"/>
    <xf numFmtId="0" fontId="27" fillId="21" borderId="2" applyNumberFormat="0" applyAlignment="0" applyProtection="0"/>
    <xf numFmtId="43" fontId="2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0" fontId="30" fillId="0" borderId="0">
      <alignment horizontal="left"/>
      <protection hidden="1"/>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3" fillId="4" borderId="0" applyNumberFormat="0" applyBorder="0" applyAlignment="0" applyProtection="0"/>
    <xf numFmtId="0" fontId="35"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5" fillId="0" borderId="3" applyNumberFormat="0" applyFill="0" applyAlignment="0" applyProtection="0"/>
    <xf numFmtId="0" fontId="37"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7" fillId="0" borderId="4" applyNumberFormat="0" applyFill="0" applyAlignment="0" applyProtection="0"/>
    <xf numFmtId="0" fontId="39"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3" fillId="7" borderId="1" applyNumberFormat="0" applyAlignment="0" applyProtection="0"/>
    <xf numFmtId="0" fontId="45"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5" fillId="0" borderId="6" applyNumberFormat="0" applyFill="0" applyAlignment="0" applyProtection="0"/>
    <xf numFmtId="0" fontId="47"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7" fillId="22" borderId="0" applyNumberFormat="0" applyBorder="0" applyAlignment="0" applyProtection="0"/>
    <xf numFmtId="0" fontId="20"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4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49" fillId="0" borderId="0"/>
    <xf numFmtId="0" fontId="18" fillId="0" borderId="0"/>
    <xf numFmtId="0" fontId="18" fillId="0" borderId="0"/>
    <xf numFmtId="0" fontId="18" fillId="0" borderId="0"/>
    <xf numFmtId="0" fontId="19"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8" fillId="0" borderId="0"/>
    <xf numFmtId="0" fontId="18" fillId="0" borderId="0"/>
    <xf numFmtId="0" fontId="19" fillId="0" borderId="0"/>
    <xf numFmtId="0" fontId="49"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9"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49" fillId="0" borderId="0"/>
    <xf numFmtId="0" fontId="20"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9" fillId="0" borderId="0"/>
    <xf numFmtId="0" fontId="4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49" fillId="0" borderId="0"/>
    <xf numFmtId="0" fontId="18" fillId="0" borderId="0"/>
    <xf numFmtId="0" fontId="19" fillId="0" borderId="0"/>
    <xf numFmtId="0" fontId="19" fillId="0" borderId="0"/>
    <xf numFmtId="0" fontId="49" fillId="0" borderId="0"/>
    <xf numFmtId="0" fontId="19" fillId="0" borderId="0"/>
    <xf numFmtId="0" fontId="19" fillId="0" borderId="0"/>
    <xf numFmtId="0" fontId="49" fillId="0" borderId="0"/>
    <xf numFmtId="0" fontId="19" fillId="0" borderId="0"/>
    <xf numFmtId="0" fontId="49" fillId="0" borderId="0"/>
    <xf numFmtId="0" fontId="49" fillId="0" borderId="0"/>
    <xf numFmtId="0" fontId="49"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19" fillId="23" borderId="7" applyNumberFormat="0" applyFont="0" applyAlignment="0" applyProtection="0"/>
    <xf numFmtId="0" fontId="20" fillId="23" borderId="7" applyNumberFormat="0" applyFont="0" applyAlignment="0" applyProtection="0"/>
    <xf numFmtId="0" fontId="50"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0" fillId="20" borderId="8" applyNumberFormat="0" applyAlignment="0" applyProtection="0"/>
    <xf numFmtId="9" fontId="17"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0" fontId="18"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3" fillId="0" borderId="9" applyNumberFormat="0" applyFill="0" applyAlignment="0" applyProtection="0"/>
    <xf numFmtId="0" fontId="55" fillId="0" borderId="0"/>
    <xf numFmtId="166" fontId="55" fillId="0" borderId="0"/>
    <xf numFmtId="0" fontId="55" fillId="0" borderId="0"/>
    <xf numFmtId="0" fontId="55" fillId="0" borderId="0"/>
    <xf numFmtId="0" fontId="55" fillId="0" borderId="0"/>
    <xf numFmtId="166" fontId="55" fillId="0" borderId="0"/>
    <xf numFmtId="166" fontId="55" fillId="0" borderId="0"/>
    <xf numFmtId="166" fontId="55" fillId="0" borderId="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16" fillId="0" borderId="0"/>
    <xf numFmtId="0" fontId="72" fillId="0" borderId="0" applyNumberFormat="0" applyFill="0" applyBorder="0" applyAlignment="0" applyProtection="0"/>
    <xf numFmtId="0" fontId="73" fillId="0" borderId="25" applyNumberFormat="0" applyFill="0" applyAlignment="0" applyProtection="0"/>
    <xf numFmtId="0" fontId="74" fillId="0" borderId="26" applyNumberFormat="0" applyFill="0" applyAlignment="0" applyProtection="0"/>
    <xf numFmtId="0" fontId="75" fillId="0" borderId="27" applyNumberFormat="0" applyFill="0" applyAlignment="0" applyProtection="0"/>
    <xf numFmtId="0" fontId="75" fillId="0" borderId="0" applyNumberFormat="0" applyFill="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0" applyNumberFormat="0" applyBorder="0" applyAlignment="0" applyProtection="0"/>
    <xf numFmtId="0" fontId="79" fillId="28" borderId="28" applyNumberFormat="0" applyAlignment="0" applyProtection="0"/>
    <xf numFmtId="0" fontId="80" fillId="29" borderId="29" applyNumberFormat="0" applyAlignment="0" applyProtection="0"/>
    <xf numFmtId="0" fontId="81" fillId="29" borderId="28" applyNumberFormat="0" applyAlignment="0" applyProtection="0"/>
    <xf numFmtId="0" fontId="82" fillId="0" borderId="30" applyNumberFormat="0" applyFill="0" applyAlignment="0" applyProtection="0"/>
    <xf numFmtId="0" fontId="83" fillId="30" borderId="31" applyNumberFormat="0" applyAlignment="0" applyProtection="0"/>
    <xf numFmtId="0" fontId="84" fillId="0" borderId="0" applyNumberFormat="0" applyFill="0" applyBorder="0" applyAlignment="0" applyProtection="0"/>
    <xf numFmtId="0" fontId="16" fillId="31" borderId="32" applyNumberFormat="0" applyFont="0" applyAlignment="0" applyProtection="0"/>
    <xf numFmtId="0" fontId="85" fillId="0" borderId="0" applyNumberFormat="0" applyFill="0" applyBorder="0" applyAlignment="0" applyProtection="0"/>
    <xf numFmtId="0" fontId="86" fillId="0" borderId="33" applyNumberFormat="0" applyFill="0" applyAlignment="0" applyProtection="0"/>
    <xf numFmtId="0" fontId="87"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87" fillId="39" borderId="0" applyNumberFormat="0" applyBorder="0" applyAlignment="0" applyProtection="0"/>
    <xf numFmtId="0" fontId="87"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87" fillId="47" borderId="0" applyNumberFormat="0" applyBorder="0" applyAlignment="0" applyProtection="0"/>
    <xf numFmtId="0" fontId="87" fillId="48"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87" fillId="51" borderId="0" applyNumberFormat="0" applyBorder="0" applyAlignment="0" applyProtection="0"/>
    <xf numFmtId="0" fontId="87" fillId="52"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87" fillId="55" borderId="0" applyNumberFormat="0" applyBorder="0" applyAlignment="0" applyProtection="0"/>
    <xf numFmtId="0" fontId="16" fillId="0" borderId="0"/>
    <xf numFmtId="0" fontId="73" fillId="0" borderId="25" applyNumberFormat="0" applyFill="0" applyAlignment="0" applyProtection="0"/>
    <xf numFmtId="0" fontId="74" fillId="0" borderId="26" applyNumberFormat="0" applyFill="0" applyAlignment="0" applyProtection="0"/>
    <xf numFmtId="0" fontId="75" fillId="0" borderId="27" applyNumberFormat="0" applyFill="0" applyAlignment="0" applyProtection="0"/>
    <xf numFmtId="0" fontId="79" fillId="28" borderId="28" applyNumberFormat="0" applyAlignment="0" applyProtection="0"/>
    <xf numFmtId="0" fontId="80" fillId="29" borderId="29" applyNumberFormat="0" applyAlignment="0" applyProtection="0"/>
    <xf numFmtId="0" fontId="81" fillId="29" borderId="28" applyNumberFormat="0" applyAlignment="0" applyProtection="0"/>
    <xf numFmtId="0" fontId="82" fillId="0" borderId="30" applyNumberFormat="0" applyFill="0" applyAlignment="0" applyProtection="0"/>
    <xf numFmtId="0" fontId="83" fillId="30" borderId="31" applyNumberFormat="0" applyAlignment="0" applyProtection="0"/>
    <xf numFmtId="0" fontId="16" fillId="31" borderId="32" applyNumberFormat="0" applyFont="0" applyAlignment="0" applyProtection="0"/>
    <xf numFmtId="0" fontId="86" fillId="0" borderId="33" applyNumberFormat="0" applyFill="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0" borderId="0"/>
    <xf numFmtId="0" fontId="73" fillId="0" borderId="25" applyNumberFormat="0" applyFill="0" applyAlignment="0" applyProtection="0"/>
    <xf numFmtId="0" fontId="74" fillId="0" borderId="26" applyNumberFormat="0" applyFill="0" applyAlignment="0" applyProtection="0"/>
    <xf numFmtId="0" fontId="75" fillId="0" borderId="27" applyNumberFormat="0" applyFill="0" applyAlignment="0" applyProtection="0"/>
    <xf numFmtId="0" fontId="74" fillId="0" borderId="26"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3" fillId="0" borderId="25" applyNumberFormat="0" applyFill="0" applyAlignment="0" applyProtection="0"/>
    <xf numFmtId="0" fontId="79" fillId="28" borderId="28" applyNumberFormat="0" applyAlignment="0" applyProtection="0"/>
    <xf numFmtId="0" fontId="80" fillId="29" borderId="29" applyNumberFormat="0" applyAlignment="0" applyProtection="0"/>
    <xf numFmtId="0" fontId="81" fillId="29" borderId="28" applyNumberFormat="0" applyAlignment="0" applyProtection="0"/>
    <xf numFmtId="0" fontId="82" fillId="0" borderId="30" applyNumberFormat="0" applyFill="0" applyAlignment="0" applyProtection="0"/>
    <xf numFmtId="0" fontId="83" fillId="30" borderId="31" applyNumberFormat="0" applyAlignment="0" applyProtection="0"/>
    <xf numFmtId="0" fontId="16" fillId="0" borderId="0"/>
    <xf numFmtId="0" fontId="16" fillId="31" borderId="32" applyNumberFormat="0" applyFont="0" applyAlignment="0" applyProtection="0"/>
    <xf numFmtId="0" fontId="74" fillId="0" borderId="26" applyNumberFormat="0" applyFill="0" applyAlignment="0" applyProtection="0"/>
    <xf numFmtId="0" fontId="86" fillId="0" borderId="33" applyNumberFormat="0" applyFill="0" applyAlignment="0" applyProtection="0"/>
    <xf numFmtId="0" fontId="82" fillId="0" borderId="30" applyNumberFormat="0" applyFill="0" applyAlignment="0" applyProtection="0"/>
    <xf numFmtId="0" fontId="16" fillId="33" borderId="0" applyNumberFormat="0" applyBorder="0" applyAlignment="0" applyProtection="0"/>
    <xf numFmtId="0" fontId="16" fillId="34" borderId="0" applyNumberFormat="0" applyBorder="0" applyAlignment="0" applyProtection="0"/>
    <xf numFmtId="0" fontId="82" fillId="0" borderId="30" applyNumberFormat="0" applyFill="0" applyAlignment="0" applyProtection="0"/>
    <xf numFmtId="0" fontId="81" fillId="29" borderId="28" applyNumberFormat="0" applyAlignment="0" applyProtection="0"/>
    <xf numFmtId="0" fontId="16" fillId="37" borderId="0" applyNumberFormat="0" applyBorder="0" applyAlignment="0" applyProtection="0"/>
    <xf numFmtId="0" fontId="16" fillId="38" borderId="0" applyNumberFormat="0" applyBorder="0" applyAlignment="0" applyProtection="0"/>
    <xf numFmtId="0" fontId="86" fillId="0" borderId="33" applyNumberFormat="0" applyFill="0" applyAlignment="0" applyProtection="0"/>
    <xf numFmtId="0" fontId="80" fillId="29" borderId="29" applyNumberFormat="0" applyAlignment="0" applyProtection="0"/>
    <xf numFmtId="0" fontId="16" fillId="41" borderId="0" applyNumberFormat="0" applyBorder="0" applyAlignment="0" applyProtection="0"/>
    <xf numFmtId="0" fontId="16" fillId="42" borderId="0" applyNumberFormat="0" applyBorder="0" applyAlignment="0" applyProtection="0"/>
    <xf numFmtId="0" fontId="74" fillId="0" borderId="26" applyNumberFormat="0" applyFill="0" applyAlignment="0" applyProtection="0"/>
    <xf numFmtId="0" fontId="79" fillId="28" borderId="28" applyNumberFormat="0" applyAlignment="0" applyProtection="0"/>
    <xf numFmtId="0" fontId="16" fillId="45" borderId="0" applyNumberFormat="0" applyBorder="0" applyAlignment="0" applyProtection="0"/>
    <xf numFmtId="0" fontId="16" fillId="46" borderId="0" applyNumberFormat="0" applyBorder="0" applyAlignment="0" applyProtection="0"/>
    <xf numFmtId="0" fontId="16" fillId="31" borderId="32" applyNumberFormat="0" applyFont="0" applyAlignment="0" applyProtection="0"/>
    <xf numFmtId="0" fontId="73" fillId="0" borderId="25" applyNumberFormat="0" applyFill="0" applyAlignment="0" applyProtection="0"/>
    <xf numFmtId="0" fontId="16" fillId="49" borderId="0" applyNumberFormat="0" applyBorder="0" applyAlignment="0" applyProtection="0"/>
    <xf numFmtId="0" fontId="16" fillId="50" borderId="0" applyNumberFormat="0" applyBorder="0" applyAlignment="0" applyProtection="0"/>
    <xf numFmtId="0" fontId="16" fillId="0" borderId="0"/>
    <xf numFmtId="0" fontId="75" fillId="0" borderId="27" applyNumberFormat="0" applyFill="0" applyAlignment="0" applyProtection="0"/>
    <xf numFmtId="0" fontId="16" fillId="53" borderId="0" applyNumberFormat="0" applyBorder="0" applyAlignment="0" applyProtection="0"/>
    <xf numFmtId="0" fontId="16" fillId="54" borderId="0" applyNumberFormat="0" applyBorder="0" applyAlignment="0" applyProtection="0"/>
    <xf numFmtId="0" fontId="83" fillId="30" borderId="31" applyNumberFormat="0" applyAlignment="0" applyProtection="0"/>
    <xf numFmtId="0" fontId="16" fillId="33" borderId="0" applyNumberFormat="0" applyBorder="0" applyAlignment="0" applyProtection="0"/>
    <xf numFmtId="0" fontId="16" fillId="34" borderId="0" applyNumberFormat="0" applyBorder="0" applyAlignment="0" applyProtection="0"/>
    <xf numFmtId="0" fontId="82" fillId="0" borderId="30" applyNumberFormat="0" applyFill="0" applyAlignment="0" applyProtection="0"/>
    <xf numFmtId="0" fontId="81" fillId="29" borderId="28" applyNumberFormat="0" applyAlignment="0" applyProtection="0"/>
    <xf numFmtId="0" fontId="16" fillId="37" borderId="0" applyNumberFormat="0" applyBorder="0" applyAlignment="0" applyProtection="0"/>
    <xf numFmtId="0" fontId="16" fillId="38" borderId="0" applyNumberFormat="0" applyBorder="0" applyAlignment="0" applyProtection="0"/>
    <xf numFmtId="0" fontId="86" fillId="0" borderId="33" applyNumberFormat="0" applyFill="0" applyAlignment="0" applyProtection="0"/>
    <xf numFmtId="0" fontId="80" fillId="29" borderId="29" applyNumberFormat="0" applyAlignment="0" applyProtection="0"/>
    <xf numFmtId="0" fontId="16" fillId="41" borderId="0" applyNumberFormat="0" applyBorder="0" applyAlignment="0" applyProtection="0"/>
    <xf numFmtId="0" fontId="16" fillId="42" borderId="0" applyNumberFormat="0" applyBorder="0" applyAlignment="0" applyProtection="0"/>
    <xf numFmtId="0" fontId="79" fillId="28" borderId="28" applyNumberFormat="0" applyAlignment="0" applyProtection="0"/>
    <xf numFmtId="0" fontId="16" fillId="45" borderId="0" applyNumberFormat="0" applyBorder="0" applyAlignment="0" applyProtection="0"/>
    <xf numFmtId="0" fontId="16" fillId="46" borderId="0" applyNumberFormat="0" applyBorder="0" applyAlignment="0" applyProtection="0"/>
    <xf numFmtId="0" fontId="16" fillId="31" borderId="32" applyNumberFormat="0" applyFont="0" applyAlignment="0" applyProtection="0"/>
    <xf numFmtId="0" fontId="73" fillId="0" borderId="25" applyNumberFormat="0" applyFill="0" applyAlignment="0" applyProtection="0"/>
    <xf numFmtId="0" fontId="16" fillId="49" borderId="0" applyNumberFormat="0" applyBorder="0" applyAlignment="0" applyProtection="0"/>
    <xf numFmtId="0" fontId="16" fillId="50" borderId="0" applyNumberFormat="0" applyBorder="0" applyAlignment="0" applyProtection="0"/>
    <xf numFmtId="0" fontId="16" fillId="0" borderId="0"/>
    <xf numFmtId="0" fontId="16" fillId="53" borderId="0" applyNumberFormat="0" applyBorder="0" applyAlignment="0" applyProtection="0"/>
    <xf numFmtId="0" fontId="16" fillId="54" borderId="0" applyNumberFormat="0" applyBorder="0" applyAlignment="0" applyProtection="0"/>
    <xf numFmtId="0" fontId="83" fillId="30" borderId="31" applyNumberFormat="0" applyAlignment="0" applyProtection="0"/>
    <xf numFmtId="0" fontId="81" fillId="29" borderId="28" applyNumberFormat="0" applyAlignment="0" applyProtection="0"/>
    <xf numFmtId="0" fontId="86" fillId="0" borderId="33" applyNumberFormat="0" applyFill="0" applyAlignment="0" applyProtection="0"/>
    <xf numFmtId="0" fontId="80" fillId="29" borderId="29" applyNumberFormat="0" applyAlignment="0" applyProtection="0"/>
    <xf numFmtId="0" fontId="79" fillId="28" borderId="28" applyNumberFormat="0" applyAlignment="0" applyProtection="0"/>
    <xf numFmtId="0" fontId="16" fillId="0" borderId="0"/>
    <xf numFmtId="0" fontId="83" fillId="30" borderId="31" applyNumberFormat="0" applyAlignment="0" applyProtection="0"/>
    <xf numFmtId="0" fontId="16" fillId="0" borderId="0"/>
    <xf numFmtId="0" fontId="15" fillId="0" borderId="0"/>
    <xf numFmtId="0" fontId="15" fillId="31" borderId="32" applyNumberFormat="0" applyFont="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0" borderId="0"/>
    <xf numFmtId="0" fontId="17"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3"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17" fillId="0" borderId="0" applyFont="0" applyFill="0" applyBorder="0" applyAlignment="0" applyProtection="0"/>
    <xf numFmtId="0" fontId="31" fillId="0" borderId="0" applyNumberFormat="0" applyFill="0" applyBorder="0" applyAlignment="0" applyProtection="0"/>
    <xf numFmtId="0" fontId="33" fillId="4" borderId="0" applyNumberFormat="0" applyBorder="0" applyAlignment="0" applyProtection="0"/>
    <xf numFmtId="0" fontId="35" fillId="0" borderId="3" applyNumberFormat="0" applyFill="0" applyAlignment="0" applyProtection="0"/>
    <xf numFmtId="0" fontId="37"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3" fillId="7" borderId="1" applyNumberFormat="0" applyAlignment="0" applyProtection="0"/>
    <xf numFmtId="0" fontId="45" fillId="0" borderId="6" applyNumberFormat="0" applyFill="0" applyAlignment="0" applyProtection="0"/>
    <xf numFmtId="0" fontId="47" fillId="22" borderId="0" applyNumberFormat="0" applyBorder="0" applyAlignment="0" applyProtection="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23" borderId="7" applyNumberFormat="0" applyFont="0" applyAlignment="0" applyProtection="0"/>
    <xf numFmtId="0" fontId="50" fillId="20" borderId="8"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6" fillId="0" borderId="0" applyNumberFormat="0" applyFill="0" applyBorder="0" applyAlignment="0" applyProtection="0"/>
    <xf numFmtId="0" fontId="15" fillId="0" borderId="0"/>
    <xf numFmtId="0" fontId="15" fillId="31" borderId="32" applyNumberFormat="0" applyFont="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0" borderId="0"/>
    <xf numFmtId="0" fontId="15" fillId="31" borderId="32" applyNumberFormat="0" applyFont="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0" borderId="0"/>
    <xf numFmtId="0" fontId="15" fillId="0" borderId="0"/>
    <xf numFmtId="0" fontId="15" fillId="31" borderId="32" applyNumberFormat="0" applyFont="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1" borderId="32" applyNumberFormat="0" applyFont="0" applyAlignment="0" applyProtection="0"/>
    <xf numFmtId="0" fontId="15" fillId="49" borderId="0" applyNumberFormat="0" applyBorder="0" applyAlignment="0" applyProtection="0"/>
    <xf numFmtId="0" fontId="15" fillId="50" borderId="0" applyNumberFormat="0" applyBorder="0" applyAlignment="0" applyProtection="0"/>
    <xf numFmtId="0" fontId="15" fillId="0" borderId="0"/>
    <xf numFmtId="0" fontId="15" fillId="53" borderId="0" applyNumberFormat="0" applyBorder="0" applyAlignment="0" applyProtection="0"/>
    <xf numFmtId="0" fontId="15" fillId="54"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1" borderId="32" applyNumberFormat="0" applyFont="0" applyAlignment="0" applyProtection="0"/>
    <xf numFmtId="0" fontId="15" fillId="49" borderId="0" applyNumberFormat="0" applyBorder="0" applyAlignment="0" applyProtection="0"/>
    <xf numFmtId="0" fontId="15" fillId="50" borderId="0" applyNumberFormat="0" applyBorder="0" applyAlignment="0" applyProtection="0"/>
    <xf numFmtId="0" fontId="15" fillId="0" borderId="0"/>
    <xf numFmtId="0" fontId="15" fillId="53" borderId="0" applyNumberFormat="0" applyBorder="0" applyAlignment="0" applyProtection="0"/>
    <xf numFmtId="0" fontId="15" fillId="54" borderId="0" applyNumberFormat="0" applyBorder="0" applyAlignment="0" applyProtection="0"/>
    <xf numFmtId="0" fontId="15" fillId="0" borderId="0"/>
    <xf numFmtId="0" fontId="15" fillId="0" borderId="0"/>
    <xf numFmtId="0" fontId="17" fillId="0" borderId="0"/>
    <xf numFmtId="0" fontId="17" fillId="0" borderId="0"/>
    <xf numFmtId="0" fontId="14" fillId="0" borderId="0"/>
    <xf numFmtId="0" fontId="14" fillId="31" borderId="32" applyNumberFormat="0" applyFont="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1" borderId="32" applyNumberFormat="0" applyFont="0" applyAlignment="0" applyProtection="0"/>
    <xf numFmtId="0" fontId="88" fillId="0" borderId="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53" borderId="0" applyNumberFormat="0" applyBorder="0" applyAlignment="0" applyProtection="0"/>
    <xf numFmtId="0" fontId="13" fillId="54" borderId="0" applyNumberFormat="0" applyBorder="0" applyAlignment="0" applyProtection="0"/>
    <xf numFmtId="0" fontId="88" fillId="0" borderId="0"/>
    <xf numFmtId="0" fontId="13" fillId="0" borderId="0"/>
    <xf numFmtId="0" fontId="13" fillId="0" borderId="0"/>
    <xf numFmtId="0" fontId="12" fillId="0" borderId="0"/>
    <xf numFmtId="0" fontId="12" fillId="0" borderId="0"/>
    <xf numFmtId="0" fontId="12" fillId="31" borderId="32" applyNumberFormat="0" applyFont="0" applyAlignment="0" applyProtection="0"/>
    <xf numFmtId="0" fontId="12" fillId="0" borderId="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0" borderId="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45"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0" borderId="0"/>
    <xf numFmtId="0" fontId="12" fillId="53" borderId="0" applyNumberFormat="0" applyBorder="0" applyAlignment="0" applyProtection="0"/>
    <xf numFmtId="0" fontId="12" fillId="54" borderId="0" applyNumberFormat="0" applyBorder="0" applyAlignment="0" applyProtection="0"/>
    <xf numFmtId="0" fontId="12" fillId="0" borderId="0"/>
    <xf numFmtId="0" fontId="12" fillId="0" borderId="0"/>
    <xf numFmtId="0" fontId="12" fillId="0" borderId="0"/>
    <xf numFmtId="0" fontId="17" fillId="0" borderId="0"/>
    <xf numFmtId="0" fontId="12" fillId="0" borderId="0"/>
    <xf numFmtId="0" fontId="12" fillId="0" borderId="0"/>
    <xf numFmtId="0" fontId="88" fillId="0" borderId="0"/>
    <xf numFmtId="0" fontId="88" fillId="0" borderId="0"/>
    <xf numFmtId="0" fontId="12" fillId="0" borderId="0"/>
    <xf numFmtId="0" fontId="12" fillId="0" borderId="0"/>
    <xf numFmtId="0" fontId="12" fillId="0" borderId="0"/>
    <xf numFmtId="0" fontId="12" fillId="0" borderId="0"/>
    <xf numFmtId="0" fontId="12" fillId="0" borderId="0"/>
    <xf numFmtId="44" fontId="89" fillId="0" borderId="0" applyFont="0" applyFill="0" applyBorder="0" applyAlignment="0" applyProtection="0"/>
    <xf numFmtId="0" fontId="11" fillId="0" borderId="0"/>
    <xf numFmtId="0" fontId="11" fillId="31" borderId="32" applyNumberFormat="0" applyFont="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0" borderId="0"/>
    <xf numFmtId="0" fontId="11" fillId="0" borderId="0"/>
    <xf numFmtId="0" fontId="11" fillId="0" borderId="0"/>
    <xf numFmtId="0" fontId="17"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1" fillId="0" borderId="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3"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17" fillId="0" borderId="0" applyFont="0" applyFill="0" applyBorder="0" applyAlignment="0" applyProtection="0"/>
    <xf numFmtId="0" fontId="31" fillId="0" borderId="0" applyNumberFormat="0" applyFill="0" applyBorder="0" applyAlignment="0" applyProtection="0"/>
    <xf numFmtId="0" fontId="33" fillId="4" borderId="0" applyNumberFormat="0" applyBorder="0" applyAlignment="0" applyProtection="0"/>
    <xf numFmtId="0" fontId="35" fillId="0" borderId="3" applyNumberFormat="0" applyFill="0" applyAlignment="0" applyProtection="0"/>
    <xf numFmtId="0" fontId="37"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3" fillId="7" borderId="1" applyNumberFormat="0" applyAlignment="0" applyProtection="0"/>
    <xf numFmtId="0" fontId="45" fillId="0" borderId="6" applyNumberFormat="0" applyFill="0" applyAlignment="0" applyProtection="0"/>
    <xf numFmtId="0" fontId="47" fillId="22" borderId="0" applyNumberFormat="0" applyBorder="0" applyAlignment="0" applyProtection="0"/>
    <xf numFmtId="0" fontId="19" fillId="23" borderId="7" applyNumberFormat="0" applyFont="0" applyAlignment="0" applyProtection="0"/>
    <xf numFmtId="0" fontId="50" fillId="20" borderId="8" applyNumberFormat="0" applyAlignment="0" applyProtection="0"/>
    <xf numFmtId="9" fontId="17"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6" fillId="0" borderId="0" applyNumberFormat="0" applyFill="0" applyBorder="0" applyAlignment="0" applyProtection="0"/>
    <xf numFmtId="0" fontId="11" fillId="0" borderId="0"/>
    <xf numFmtId="0" fontId="11" fillId="31" borderId="32" applyNumberFormat="0" applyFont="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0" borderId="0"/>
    <xf numFmtId="0" fontId="11" fillId="49" borderId="0" applyNumberFormat="0" applyBorder="0" applyAlignment="0" applyProtection="0"/>
    <xf numFmtId="0" fontId="11" fillId="50"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0" borderId="0"/>
    <xf numFmtId="0" fontId="11" fillId="31" borderId="32" applyNumberFormat="0" applyFont="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0" borderId="0"/>
    <xf numFmtId="0" fontId="11" fillId="0" borderId="0"/>
    <xf numFmtId="0" fontId="11" fillId="31" borderId="32" applyNumberFormat="0" applyFont="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31" borderId="32" applyNumberFormat="0" applyFont="0" applyAlignment="0" applyProtection="0"/>
    <xf numFmtId="0" fontId="11" fillId="49" borderId="0" applyNumberFormat="0" applyBorder="0" applyAlignment="0" applyProtection="0"/>
    <xf numFmtId="0" fontId="11" fillId="50" borderId="0" applyNumberFormat="0" applyBorder="0" applyAlignment="0" applyProtection="0"/>
    <xf numFmtId="0" fontId="11" fillId="0" borderId="0"/>
    <xf numFmtId="0" fontId="11" fillId="53" borderId="0" applyNumberFormat="0" applyBorder="0" applyAlignment="0" applyProtection="0"/>
    <xf numFmtId="0" fontId="11" fillId="54"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31" borderId="32" applyNumberFormat="0" applyFont="0" applyAlignment="0" applyProtection="0"/>
    <xf numFmtId="0" fontId="11" fillId="49" borderId="0" applyNumberFormat="0" applyBorder="0" applyAlignment="0" applyProtection="0"/>
    <xf numFmtId="0" fontId="11" fillId="50" borderId="0" applyNumberFormat="0" applyBorder="0" applyAlignment="0" applyProtection="0"/>
    <xf numFmtId="0" fontId="11" fillId="0" borderId="0"/>
    <xf numFmtId="0" fontId="11" fillId="53" borderId="0" applyNumberFormat="0" applyBorder="0" applyAlignment="0" applyProtection="0"/>
    <xf numFmtId="0" fontId="11" fillId="54" borderId="0" applyNumberFormat="0" applyBorder="0" applyAlignment="0" applyProtection="0"/>
    <xf numFmtId="0" fontId="11" fillId="0" borderId="0"/>
    <xf numFmtId="0" fontId="11" fillId="0" borderId="0"/>
    <xf numFmtId="0" fontId="11" fillId="0" borderId="0"/>
    <xf numFmtId="0" fontId="11" fillId="31" borderId="32" applyNumberFormat="0" applyFont="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0" borderId="0"/>
    <xf numFmtId="0" fontId="11" fillId="0" borderId="0"/>
    <xf numFmtId="0" fontId="11" fillId="0" borderId="0"/>
    <xf numFmtId="0" fontId="11" fillId="31" borderId="32" applyNumberFormat="0" applyFont="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0" borderId="0"/>
    <xf numFmtId="0" fontId="11" fillId="31" borderId="32" applyNumberFormat="0" applyFont="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0" borderId="0"/>
    <xf numFmtId="0" fontId="11" fillId="0" borderId="0"/>
    <xf numFmtId="0" fontId="11" fillId="31" borderId="32" applyNumberFormat="0" applyFont="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31" borderId="32" applyNumberFormat="0" applyFont="0" applyAlignment="0" applyProtection="0"/>
    <xf numFmtId="0" fontId="11" fillId="49" borderId="0" applyNumberFormat="0" applyBorder="0" applyAlignment="0" applyProtection="0"/>
    <xf numFmtId="0" fontId="11" fillId="50" borderId="0" applyNumberFormat="0" applyBorder="0" applyAlignment="0" applyProtection="0"/>
    <xf numFmtId="0" fontId="11" fillId="0" borderId="0"/>
    <xf numFmtId="0" fontId="11" fillId="53" borderId="0" applyNumberFormat="0" applyBorder="0" applyAlignment="0" applyProtection="0"/>
    <xf numFmtId="0" fontId="11" fillId="54"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31" borderId="32" applyNumberFormat="0" applyFont="0" applyAlignment="0" applyProtection="0"/>
    <xf numFmtId="0" fontId="11" fillId="49" borderId="0" applyNumberFormat="0" applyBorder="0" applyAlignment="0" applyProtection="0"/>
    <xf numFmtId="0" fontId="11" fillId="50" borderId="0" applyNumberFormat="0" applyBorder="0" applyAlignment="0" applyProtection="0"/>
    <xf numFmtId="0" fontId="11" fillId="0" borderId="0"/>
    <xf numFmtId="0" fontId="11" fillId="53" borderId="0" applyNumberFormat="0" applyBorder="0" applyAlignment="0" applyProtection="0"/>
    <xf numFmtId="0" fontId="11" fillId="54" borderId="0" applyNumberFormat="0" applyBorder="0" applyAlignment="0" applyProtection="0"/>
    <xf numFmtId="0" fontId="11" fillId="0" borderId="0"/>
    <xf numFmtId="0" fontId="11" fillId="0" borderId="0"/>
    <xf numFmtId="0" fontId="11" fillId="0" borderId="0"/>
    <xf numFmtId="0" fontId="11" fillId="31" borderId="32" applyNumberFormat="0" applyFont="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1" borderId="32" applyNumberFormat="0" applyFont="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0" borderId="0"/>
    <xf numFmtId="0" fontId="11" fillId="0" borderId="0"/>
    <xf numFmtId="0" fontId="11" fillId="0" borderId="0"/>
    <xf numFmtId="0" fontId="11" fillId="0" borderId="0"/>
    <xf numFmtId="0" fontId="11" fillId="31" borderId="32" applyNumberFormat="0" applyFont="0" applyAlignment="0" applyProtection="0"/>
    <xf numFmtId="0" fontId="11" fillId="0" borderId="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0" borderId="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45" borderId="0" applyNumberFormat="0" applyBorder="0" applyAlignment="0" applyProtection="0"/>
    <xf numFmtId="0" fontId="11" fillId="46"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0" borderId="0"/>
    <xf numFmtId="0" fontId="11" fillId="53" borderId="0" applyNumberFormat="0" applyBorder="0" applyAlignment="0" applyProtection="0"/>
    <xf numFmtId="0" fontId="11" fillId="5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7" fillId="0" borderId="0" applyFont="0" applyFill="0" applyBorder="0" applyAlignment="0" applyProtection="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31" borderId="32" applyNumberFormat="0" applyFont="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9" fillId="0" borderId="0"/>
    <xf numFmtId="167" fontId="17" fillId="0" borderId="0" applyFont="0" applyFill="0" applyBorder="0" applyAlignment="0" applyProtection="0"/>
    <xf numFmtId="0" fontId="9" fillId="0" borderId="0"/>
    <xf numFmtId="0" fontId="9" fillId="0" borderId="0"/>
    <xf numFmtId="0" fontId="9" fillId="0" borderId="0"/>
    <xf numFmtId="167" fontId="17" fillId="0" borderId="0" applyFont="0" applyFill="0" applyBorder="0" applyAlignment="0" applyProtection="0"/>
    <xf numFmtId="0" fontId="9" fillId="0" borderId="0"/>
    <xf numFmtId="0" fontId="9" fillId="0" borderId="0"/>
    <xf numFmtId="0" fontId="9" fillId="0" borderId="0"/>
    <xf numFmtId="0" fontId="9" fillId="31" borderId="32" applyNumberFormat="0" applyFont="0" applyAlignment="0" applyProtection="0"/>
    <xf numFmtId="43" fontId="91" fillId="0" borderId="0" applyFont="0" applyFill="0" applyBorder="0" applyAlignment="0" applyProtection="0"/>
    <xf numFmtId="0" fontId="90" fillId="0" borderId="0" applyNumberFormat="0" applyFill="0" applyBorder="0" applyAlignment="0" applyProtection="0">
      <alignment vertical="top"/>
      <protection locked="0"/>
    </xf>
    <xf numFmtId="0" fontId="9" fillId="33" borderId="0" applyNumberFormat="0" applyBorder="0" applyAlignment="0" applyProtection="0"/>
    <xf numFmtId="0" fontId="9" fillId="34" borderId="0" applyNumberFormat="0" applyBorder="0" applyAlignment="0" applyProtection="0"/>
    <xf numFmtId="0" fontId="91" fillId="0" borderId="0"/>
    <xf numFmtId="0" fontId="9" fillId="37" borderId="0" applyNumberFormat="0" applyBorder="0" applyAlignment="0" applyProtection="0"/>
    <xf numFmtId="0" fontId="9" fillId="38" borderId="0" applyNumberFormat="0" applyBorder="0" applyAlignment="0" applyProtection="0"/>
    <xf numFmtId="0" fontId="91" fillId="0" borderId="0"/>
    <xf numFmtId="0" fontId="90" fillId="0" borderId="0" applyNumberFormat="0" applyFill="0" applyBorder="0" applyAlignment="0" applyProtection="0"/>
    <xf numFmtId="0" fontId="9" fillId="41" borderId="0" applyNumberFormat="0" applyBorder="0" applyAlignment="0" applyProtection="0"/>
    <xf numFmtId="0" fontId="9" fillId="42" borderId="0" applyNumberFormat="0" applyBorder="0" applyAlignment="0" applyProtection="0"/>
    <xf numFmtId="167" fontId="17" fillId="0" borderId="0" applyFont="0" applyFill="0" applyBorder="0" applyAlignment="0" applyProtection="0"/>
    <xf numFmtId="0" fontId="92" fillId="0" borderId="0" applyNumberFormat="0" applyFill="0" applyBorder="0" applyAlignment="0" applyProtection="0">
      <alignment vertical="top"/>
      <protection locked="0"/>
    </xf>
    <xf numFmtId="0" fontId="9" fillId="45" borderId="0" applyNumberFormat="0" applyBorder="0" applyAlignment="0" applyProtection="0"/>
    <xf numFmtId="0" fontId="9" fillId="46"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9" fillId="0" borderId="0"/>
    <xf numFmtId="0" fontId="9" fillId="53" borderId="0" applyNumberFormat="0" applyBorder="0" applyAlignment="0" applyProtection="0"/>
    <xf numFmtId="0" fontId="9" fillId="54" borderId="0" applyNumberFormat="0" applyBorder="0" applyAlignment="0" applyProtection="0"/>
    <xf numFmtId="0" fontId="90" fillId="0" borderId="0" applyNumberFormat="0" applyFill="0" applyBorder="0" applyAlignment="0" applyProtection="0">
      <alignment vertical="top"/>
      <protection locked="0"/>
    </xf>
    <xf numFmtId="0" fontId="90"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7" fillId="0" borderId="0"/>
    <xf numFmtId="0" fontId="91" fillId="0" borderId="0"/>
    <xf numFmtId="0" fontId="91" fillId="0" borderId="0"/>
    <xf numFmtId="43" fontId="9" fillId="0" borderId="0" applyFont="0" applyFill="0" applyBorder="0" applyAlignment="0" applyProtection="0"/>
    <xf numFmtId="0" fontId="18" fillId="0" borderId="0"/>
    <xf numFmtId="0" fontId="90" fillId="0" borderId="0" applyNumberFormat="0" applyFill="0" applyBorder="0" applyAlignment="0" applyProtection="0"/>
    <xf numFmtId="43" fontId="19" fillId="0" borderId="0" applyFont="0" applyFill="0" applyBorder="0" applyAlignment="0" applyProtection="0"/>
    <xf numFmtId="0" fontId="17" fillId="0" borderId="0"/>
    <xf numFmtId="0" fontId="9" fillId="0" borderId="0"/>
    <xf numFmtId="0" fontId="9" fillId="0" borderId="0"/>
    <xf numFmtId="0" fontId="19" fillId="0" borderId="0"/>
    <xf numFmtId="0" fontId="19" fillId="0" borderId="0"/>
    <xf numFmtId="0" fontId="17" fillId="0" borderId="0"/>
    <xf numFmtId="0" fontId="17" fillId="0" borderId="0"/>
    <xf numFmtId="0" fontId="17" fillId="0" borderId="0"/>
    <xf numFmtId="0" fontId="17" fillId="0" borderId="0"/>
    <xf numFmtId="9" fontId="9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9" fillId="0" borderId="0"/>
    <xf numFmtId="0" fontId="8" fillId="0" borderId="0"/>
    <xf numFmtId="0" fontId="8" fillId="0" borderId="0"/>
    <xf numFmtId="0" fontId="8" fillId="31" borderId="32" applyNumberFormat="0" applyFont="0" applyAlignment="0" applyProtection="0"/>
    <xf numFmtId="0" fontId="8" fillId="33"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31" borderId="32" applyNumberFormat="0" applyFont="0" applyAlignment="0" applyProtection="0"/>
    <xf numFmtId="0" fontId="8" fillId="53" borderId="0" applyNumberFormat="0" applyBorder="0" applyAlignment="0" applyProtection="0"/>
    <xf numFmtId="0" fontId="8" fillId="54" borderId="0" applyNumberFormat="0" applyBorder="0" applyAlignment="0" applyProtection="0"/>
    <xf numFmtId="0" fontId="8" fillId="34"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7" fillId="0" borderId="0"/>
    <xf numFmtId="9" fontId="7" fillId="0" borderId="0" applyFont="0" applyFill="0" applyBorder="0" applyAlignment="0" applyProtection="0"/>
    <xf numFmtId="0" fontId="7" fillId="31" borderId="32" applyNumberFormat="0" applyFont="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9" fillId="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9" fillId="4"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5" borderId="0" applyNumberFormat="0" applyBorder="0" applyAlignment="0" applyProtection="0"/>
    <xf numFmtId="0" fontId="6" fillId="0" borderId="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19" fillId="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19" fillId="7"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9" fillId="8"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19" fillId="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19" fillId="1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19" fillId="5"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19" fillId="8"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19" fillId="11"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3"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18"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1" fillId="0" borderId="0" applyNumberFormat="0" applyFill="0" applyBorder="0" applyAlignment="0" applyProtection="0"/>
    <xf numFmtId="0" fontId="33" fillId="4" borderId="0" applyNumberFormat="0" applyBorder="0" applyAlignment="0" applyProtection="0"/>
    <xf numFmtId="0" fontId="35" fillId="0" borderId="3" applyNumberFormat="0" applyFill="0" applyAlignment="0" applyProtection="0"/>
    <xf numFmtId="0" fontId="37"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7" fillId="0" borderId="0" applyNumberFormat="0" applyFill="0" applyBorder="0" applyAlignment="0" applyProtection="0">
      <alignment vertical="top"/>
      <protection locked="0"/>
    </xf>
    <xf numFmtId="0" fontId="90" fillId="0" borderId="0" applyNumberFormat="0" applyFill="0" applyBorder="0" applyAlignment="0" applyProtection="0"/>
    <xf numFmtId="0" fontId="98"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3" fillId="7" borderId="1" applyNumberFormat="0" applyAlignment="0" applyProtection="0"/>
    <xf numFmtId="0" fontId="45" fillId="0" borderId="6" applyNumberFormat="0" applyFill="0" applyAlignment="0" applyProtection="0"/>
    <xf numFmtId="0" fontId="47" fillId="22" borderId="0" applyNumberFormat="0" applyBorder="0" applyAlignment="0" applyProtection="0"/>
    <xf numFmtId="0" fontId="20" fillId="0" borderId="0"/>
    <xf numFmtId="0" fontId="18" fillId="0" borderId="0"/>
    <xf numFmtId="0" fontId="6" fillId="0" borderId="0"/>
    <xf numFmtId="0" fontId="6" fillId="0" borderId="0"/>
    <xf numFmtId="0" fontId="6" fillId="0" borderId="0"/>
    <xf numFmtId="0" fontId="6" fillId="0" borderId="0"/>
    <xf numFmtId="0" fontId="96" fillId="0" borderId="0"/>
    <xf numFmtId="0" fontId="20" fillId="0" borderId="0"/>
    <xf numFmtId="0" fontId="6" fillId="0" borderId="0"/>
    <xf numFmtId="0" fontId="6" fillId="0" borderId="0"/>
    <xf numFmtId="0" fontId="19" fillId="0" borderId="0"/>
    <xf numFmtId="0" fontId="6" fillId="0" borderId="0"/>
    <xf numFmtId="0" fontId="17" fillId="0" borderId="0"/>
    <xf numFmtId="0" fontId="6" fillId="0" borderId="0"/>
    <xf numFmtId="0" fontId="6" fillId="0" borderId="0"/>
    <xf numFmtId="0" fontId="20" fillId="0" borderId="0"/>
    <xf numFmtId="0" fontId="17" fillId="0" borderId="0" applyNumberFormat="0" applyFill="0" applyBorder="0" applyAlignment="0" applyProtection="0"/>
    <xf numFmtId="0" fontId="18" fillId="0" borderId="0"/>
    <xf numFmtId="0" fontId="6" fillId="0" borderId="0"/>
    <xf numFmtId="0" fontId="6" fillId="0" borderId="0"/>
    <xf numFmtId="0" fontId="6" fillId="0" borderId="0"/>
    <xf numFmtId="0" fontId="6" fillId="0" borderId="0"/>
    <xf numFmtId="0" fontId="17" fillId="0" borderId="0"/>
    <xf numFmtId="0" fontId="20" fillId="0" borderId="0"/>
    <xf numFmtId="0" fontId="19"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19" fillId="23" borderId="7"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6" fillId="31" borderId="32" applyNumberFormat="0" applyFont="0" applyAlignment="0" applyProtection="0"/>
    <xf numFmtId="0" fontId="50" fillId="20" borderId="8" applyNumberFormat="0" applyAlignment="0" applyProtection="0"/>
    <xf numFmtId="9" fontId="17"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5" fillId="0" borderId="0"/>
    <xf numFmtId="0" fontId="56" fillId="0" borderId="0" applyNumberFormat="0" applyFill="0" applyBorder="0" applyAlignment="0" applyProtection="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31" borderId="32" applyNumberFormat="0" applyFont="0" applyAlignment="0" applyProtection="0"/>
    <xf numFmtId="0" fontId="5" fillId="49" borderId="0" applyNumberFormat="0" applyBorder="0" applyAlignment="0" applyProtection="0"/>
    <xf numFmtId="0" fontId="5" fillId="50" borderId="0" applyNumberFormat="0" applyBorder="0" applyAlignment="0" applyProtection="0"/>
    <xf numFmtId="0" fontId="5" fillId="0" borderId="0"/>
    <xf numFmtId="0" fontId="5" fillId="53" borderId="0" applyNumberFormat="0" applyBorder="0" applyAlignment="0" applyProtection="0"/>
    <xf numFmtId="0" fontId="5" fillId="54"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31" borderId="32" applyNumberFormat="0" applyFont="0" applyAlignment="0" applyProtection="0"/>
    <xf numFmtId="0" fontId="5" fillId="49" borderId="0" applyNumberFormat="0" applyBorder="0" applyAlignment="0" applyProtection="0"/>
    <xf numFmtId="0" fontId="5" fillId="50" borderId="0" applyNumberFormat="0" applyBorder="0" applyAlignment="0" applyProtection="0"/>
    <xf numFmtId="0" fontId="5" fillId="0" borderId="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31" borderId="32" applyNumberFormat="0" applyFont="0" applyAlignment="0" applyProtection="0"/>
    <xf numFmtId="0" fontId="5" fillId="49" borderId="0" applyNumberFormat="0" applyBorder="0" applyAlignment="0" applyProtection="0"/>
    <xf numFmtId="0" fontId="5" fillId="50" borderId="0" applyNumberFormat="0" applyBorder="0" applyAlignment="0" applyProtection="0"/>
    <xf numFmtId="0" fontId="5" fillId="0" borderId="0"/>
    <xf numFmtId="0" fontId="5" fillId="53" borderId="0" applyNumberFormat="0" applyBorder="0" applyAlignment="0" applyProtection="0"/>
    <xf numFmtId="0" fontId="5" fillId="54"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31" borderId="32" applyNumberFormat="0" applyFont="0" applyAlignment="0" applyProtection="0"/>
    <xf numFmtId="0" fontId="5" fillId="49" borderId="0" applyNumberFormat="0" applyBorder="0" applyAlignment="0" applyProtection="0"/>
    <xf numFmtId="0" fontId="5" fillId="50" borderId="0" applyNumberFormat="0" applyBorder="0" applyAlignment="0" applyProtection="0"/>
    <xf numFmtId="0" fontId="5" fillId="0" borderId="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0" borderId="0"/>
    <xf numFmtId="0" fontId="5" fillId="31" borderId="32" applyNumberFormat="0" applyFont="0" applyAlignment="0" applyProtection="0"/>
    <xf numFmtId="0" fontId="5" fillId="0" borderId="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41" borderId="0" applyNumberFormat="0" applyBorder="0" applyAlignment="0" applyProtection="0"/>
    <xf numFmtId="0" fontId="5" fillId="42" borderId="0" applyNumberFormat="0" applyBorder="0" applyAlignment="0" applyProtection="0"/>
    <xf numFmtId="0" fontId="5" fillId="0" borderId="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0" borderId="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0" borderId="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31" borderId="32" applyNumberFormat="0" applyFont="0" applyAlignment="0" applyProtection="0"/>
    <xf numFmtId="0" fontId="5" fillId="49" borderId="0" applyNumberFormat="0" applyBorder="0" applyAlignment="0" applyProtection="0"/>
    <xf numFmtId="0" fontId="5" fillId="50" borderId="0" applyNumberFormat="0" applyBorder="0" applyAlignment="0" applyProtection="0"/>
    <xf numFmtId="0" fontId="5" fillId="0" borderId="0"/>
    <xf numFmtId="0" fontId="5" fillId="53" borderId="0" applyNumberFormat="0" applyBorder="0" applyAlignment="0" applyProtection="0"/>
    <xf numFmtId="0" fontId="5" fillId="54"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31" borderId="32" applyNumberFormat="0" applyFont="0" applyAlignment="0" applyProtection="0"/>
    <xf numFmtId="0" fontId="5" fillId="49" borderId="0" applyNumberFormat="0" applyBorder="0" applyAlignment="0" applyProtection="0"/>
    <xf numFmtId="0" fontId="5" fillId="50" borderId="0" applyNumberFormat="0" applyBorder="0" applyAlignment="0" applyProtection="0"/>
    <xf numFmtId="0" fontId="5" fillId="0" borderId="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31" borderId="32" applyNumberFormat="0" applyFont="0" applyAlignment="0" applyProtection="0"/>
    <xf numFmtId="0" fontId="5" fillId="49" borderId="0" applyNumberFormat="0" applyBorder="0" applyAlignment="0" applyProtection="0"/>
    <xf numFmtId="0" fontId="5" fillId="50" borderId="0" applyNumberFormat="0" applyBorder="0" applyAlignment="0" applyProtection="0"/>
    <xf numFmtId="0" fontId="5" fillId="0" borderId="0"/>
    <xf numFmtId="0" fontId="5" fillId="53" borderId="0" applyNumberFormat="0" applyBorder="0" applyAlignment="0" applyProtection="0"/>
    <xf numFmtId="0" fontId="5" fillId="54"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31" borderId="32" applyNumberFormat="0" applyFont="0" applyAlignment="0" applyProtection="0"/>
    <xf numFmtId="0" fontId="5" fillId="49" borderId="0" applyNumberFormat="0" applyBorder="0" applyAlignment="0" applyProtection="0"/>
    <xf numFmtId="0" fontId="5" fillId="50" borderId="0" applyNumberFormat="0" applyBorder="0" applyAlignment="0" applyProtection="0"/>
    <xf numFmtId="0" fontId="5" fillId="0" borderId="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0" borderId="0"/>
    <xf numFmtId="0" fontId="5" fillId="31" borderId="32" applyNumberFormat="0" applyFont="0" applyAlignment="0" applyProtection="0"/>
    <xf numFmtId="0" fontId="5" fillId="0" borderId="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41" borderId="0" applyNumberFormat="0" applyBorder="0" applyAlignment="0" applyProtection="0"/>
    <xf numFmtId="0" fontId="5" fillId="42" borderId="0" applyNumberFormat="0" applyBorder="0" applyAlignment="0" applyProtection="0"/>
    <xf numFmtId="0" fontId="5" fillId="0" borderId="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0" borderId="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0" borderId="0"/>
    <xf numFmtId="0" fontId="5" fillId="53" borderId="0" applyNumberFormat="0" applyBorder="0" applyAlignment="0" applyProtection="0"/>
    <xf numFmtId="0" fontId="5" fillId="54"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31" borderId="32" applyNumberFormat="0" applyFont="0" applyAlignment="0" applyProtection="0"/>
    <xf numFmtId="0" fontId="5" fillId="53" borderId="0" applyNumberFormat="0" applyBorder="0" applyAlignment="0" applyProtection="0"/>
    <xf numFmtId="0" fontId="5" fillId="54"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0" borderId="0"/>
    <xf numFmtId="9" fontId="5" fillId="0" borderId="0" applyFont="0" applyFill="0" applyBorder="0" applyAlignment="0" applyProtection="0"/>
    <xf numFmtId="0" fontId="5" fillId="31" borderId="32"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0" borderId="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0" fontId="5" fillId="31" borderId="32" applyNumberFormat="0" applyFont="0" applyAlignment="0" applyProtection="0"/>
    <xf numFmtId="9" fontId="5" fillId="0" borderId="0" applyFont="0" applyFill="0" applyBorder="0" applyAlignment="0" applyProtection="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0" borderId="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0" borderId="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0" borderId="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0" borderId="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31" borderId="32" applyNumberFormat="0" applyFont="0" applyAlignment="0" applyProtection="0"/>
    <xf numFmtId="0" fontId="4" fillId="53" borderId="0" applyNumberFormat="0" applyBorder="0" applyAlignment="0" applyProtection="0"/>
    <xf numFmtId="0" fontId="4" fillId="54"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9" fontId="4" fillId="0" borderId="0" applyFont="0" applyFill="0" applyBorder="0" applyAlignment="0" applyProtection="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0" borderId="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9" fontId="4" fillId="0" borderId="0" applyFont="0" applyFill="0" applyBorder="0" applyAlignment="0" applyProtection="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0" borderId="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0" borderId="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31" borderId="32" applyNumberFormat="0" applyFont="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0" borderId="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0" borderId="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0" borderId="0"/>
    <xf numFmtId="0" fontId="4" fillId="53" borderId="0" applyNumberFormat="0" applyBorder="0" applyAlignment="0" applyProtection="0"/>
    <xf numFmtId="0" fontId="4" fillId="54"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31" borderId="32" applyNumberFormat="0" applyFont="0" applyAlignment="0" applyProtection="0"/>
    <xf numFmtId="0" fontId="4" fillId="53" borderId="0" applyNumberFormat="0" applyBorder="0" applyAlignment="0" applyProtection="0"/>
    <xf numFmtId="0" fontId="4" fillId="54"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0" borderId="0"/>
    <xf numFmtId="9" fontId="4" fillId="0" borderId="0" applyFont="0" applyFill="0" applyBorder="0" applyAlignment="0" applyProtection="0"/>
    <xf numFmtId="0" fontId="4" fillId="31" borderId="32"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0" borderId="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0" fontId="4" fillId="31" borderId="32" applyNumberFormat="0" applyFont="0" applyAlignment="0" applyProtection="0"/>
    <xf numFmtId="9" fontId="4" fillId="0" borderId="0" applyFont="0" applyFill="0" applyBorder="0" applyAlignment="0" applyProtection="0"/>
    <xf numFmtId="0" fontId="3" fillId="0" borderId="0"/>
    <xf numFmtId="0" fontId="3" fillId="34" borderId="0" applyNumberFormat="0" applyBorder="0" applyAlignment="0" applyProtection="0"/>
    <xf numFmtId="0" fontId="3" fillId="31" borderId="32" applyNumberFormat="0" applyFont="0" applyAlignment="0" applyProtection="0"/>
    <xf numFmtId="0" fontId="3" fillId="31" borderId="32" applyNumberFormat="0" applyFont="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31" borderId="32" applyNumberFormat="0" applyFont="0" applyAlignment="0" applyProtection="0"/>
    <xf numFmtId="0" fontId="3" fillId="38"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0" borderId="0"/>
    <xf numFmtId="0" fontId="3" fillId="41"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41"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34"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34" borderId="0" applyNumberFormat="0" applyBorder="0" applyAlignment="0" applyProtection="0"/>
    <xf numFmtId="0" fontId="3" fillId="42" borderId="0" applyNumberFormat="0" applyBorder="0" applyAlignment="0" applyProtection="0"/>
    <xf numFmtId="0" fontId="3" fillId="37"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42"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38"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1" borderId="32" applyNumberFormat="0" applyFont="0" applyAlignment="0" applyProtection="0"/>
    <xf numFmtId="0" fontId="88" fillId="0" borderId="0"/>
    <xf numFmtId="0" fontId="3" fillId="54" borderId="0" applyNumberFormat="0" applyBorder="0" applyAlignment="0" applyProtection="0"/>
    <xf numFmtId="0" fontId="3" fillId="53"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1" borderId="32" applyNumberFormat="0" applyFont="0" applyAlignment="0" applyProtection="0"/>
    <xf numFmtId="0" fontId="3" fillId="0" borderId="0"/>
    <xf numFmtId="0" fontId="3" fillId="54" borderId="0" applyNumberFormat="0" applyBorder="0" applyAlignment="0" applyProtection="0"/>
    <xf numFmtId="0" fontId="3" fillId="53"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31" borderId="32" applyNumberFormat="0" applyFont="0" applyAlignment="0" applyProtection="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31" borderId="32" applyNumberFormat="0" applyFont="0" applyAlignment="0" applyProtection="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1" borderId="32" applyNumberFormat="0" applyFont="0" applyAlignment="0" applyProtection="0"/>
    <xf numFmtId="0" fontId="3" fillId="54" borderId="0" applyNumberFormat="0" applyBorder="0" applyAlignment="0" applyProtection="0"/>
    <xf numFmtId="0" fontId="3" fillId="53" borderId="0" applyNumberFormat="0" applyBorder="0" applyAlignment="0" applyProtection="0"/>
    <xf numFmtId="0" fontId="88" fillId="0" borderId="0"/>
    <xf numFmtId="0" fontId="3" fillId="50" borderId="0" applyNumberFormat="0" applyBorder="0" applyAlignment="0" applyProtection="0"/>
    <xf numFmtId="0" fontId="3" fillId="49" borderId="0" applyNumberFormat="0" applyBorder="0" applyAlignment="0" applyProtection="0"/>
    <xf numFmtId="0" fontId="88" fillId="0" borderId="0"/>
    <xf numFmtId="0" fontId="3" fillId="41"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31" borderId="32" applyNumberFormat="0" applyFont="0" applyAlignment="0" applyProtection="0"/>
    <xf numFmtId="0" fontId="3" fillId="33" borderId="0" applyNumberFormat="0" applyBorder="0" applyAlignment="0" applyProtection="0"/>
    <xf numFmtId="0" fontId="3" fillId="42" borderId="0" applyNumberFormat="0" applyBorder="0" applyAlignment="0" applyProtection="0"/>
    <xf numFmtId="0" fontId="88" fillId="0" borderId="0"/>
    <xf numFmtId="0" fontId="3" fillId="54" borderId="0" applyNumberFormat="0" applyBorder="0" applyAlignment="0" applyProtection="0"/>
    <xf numFmtId="0" fontId="3" fillId="53" borderId="0" applyNumberFormat="0" applyBorder="0" applyAlignment="0" applyProtection="0"/>
    <xf numFmtId="0" fontId="88" fillId="0" borderId="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31" borderId="32" applyNumberFormat="0" applyFont="0" applyAlignment="0" applyProtection="0"/>
    <xf numFmtId="0" fontId="3" fillId="34"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88" fillId="0" borderId="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31" borderId="32" applyNumberFormat="0" applyFont="0" applyAlignment="0" applyProtection="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88" fillId="0" borderId="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31" borderId="32" applyNumberFormat="0" applyFont="0" applyAlignment="0" applyProtection="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88" fillId="0" borderId="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54" borderId="0" applyNumberFormat="0" applyBorder="0" applyAlignment="0" applyProtection="0"/>
    <xf numFmtId="0" fontId="3" fillId="31" borderId="32" applyNumberFormat="0" applyFont="0" applyAlignment="0" applyProtection="0"/>
    <xf numFmtId="0" fontId="3" fillId="50" borderId="0" applyNumberFormat="0" applyBorder="0" applyAlignment="0" applyProtection="0"/>
    <xf numFmtId="0" fontId="3" fillId="49" borderId="0" applyNumberFormat="0" applyBorder="0" applyAlignment="0" applyProtection="0"/>
    <xf numFmtId="0" fontId="3" fillId="31" borderId="32" applyNumberFormat="0" applyFont="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42" borderId="0" applyNumberFormat="0" applyBorder="0" applyAlignment="0" applyProtection="0"/>
    <xf numFmtId="0" fontId="3" fillId="31" borderId="32" applyNumberFormat="0" applyFont="0" applyAlignment="0" applyProtection="0"/>
    <xf numFmtId="0" fontId="3" fillId="0" borderId="0"/>
    <xf numFmtId="0" fontId="3" fillId="34" borderId="0" applyNumberFormat="0" applyBorder="0" applyAlignment="0" applyProtection="0"/>
    <xf numFmtId="0" fontId="3" fillId="54" borderId="0" applyNumberFormat="0" applyBorder="0" applyAlignment="0" applyProtection="0"/>
    <xf numFmtId="0" fontId="3" fillId="53" borderId="0" applyNumberFormat="0" applyBorder="0" applyAlignment="0" applyProtection="0"/>
    <xf numFmtId="0" fontId="3" fillId="31" borderId="32" applyNumberFormat="0" applyFont="0" applyAlignment="0" applyProtection="0"/>
    <xf numFmtId="0" fontId="3" fillId="37" borderId="0" applyNumberFormat="0" applyBorder="0" applyAlignment="0" applyProtection="0"/>
    <xf numFmtId="0" fontId="3" fillId="50" borderId="0" applyNumberFormat="0" applyBorder="0" applyAlignment="0" applyProtection="0"/>
    <xf numFmtId="0" fontId="3" fillId="49" borderId="0" applyNumberFormat="0" applyBorder="0" applyAlignment="0" applyProtection="0"/>
    <xf numFmtId="0" fontId="3" fillId="38" borderId="0" applyNumberFormat="0" applyBorder="0" applyAlignment="0" applyProtection="0"/>
    <xf numFmtId="0" fontId="3" fillId="46" borderId="0" applyNumberFormat="0" applyBorder="0" applyAlignment="0" applyProtection="0"/>
    <xf numFmtId="0" fontId="3" fillId="45"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41"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0" fontId="3" fillId="31" borderId="32" applyNumberFormat="0" applyFont="0" applyAlignment="0" applyProtection="0"/>
    <xf numFmtId="0" fontId="3" fillId="31" borderId="32" applyNumberFormat="0" applyFont="0" applyAlignment="0" applyProtection="0"/>
    <xf numFmtId="0" fontId="3" fillId="0" borderId="0"/>
    <xf numFmtId="0" fontId="3" fillId="31" borderId="32" applyNumberFormat="0" applyFont="0" applyAlignment="0" applyProtection="0"/>
    <xf numFmtId="0" fontId="3" fillId="31" borderId="32" applyNumberFormat="0" applyFont="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0" borderId="0"/>
    <xf numFmtId="0" fontId="3" fillId="31" borderId="32" applyNumberFormat="0" applyFont="0" applyAlignment="0" applyProtection="0"/>
    <xf numFmtId="0" fontId="3" fillId="0" borderId="0"/>
    <xf numFmtId="0" fontId="3" fillId="0" borderId="0"/>
    <xf numFmtId="0" fontId="3" fillId="0" borderId="0"/>
    <xf numFmtId="0" fontId="3" fillId="0" borderId="0"/>
    <xf numFmtId="0" fontId="3" fillId="53" borderId="0" applyNumberFormat="0" applyBorder="0" applyAlignment="0" applyProtection="0"/>
    <xf numFmtId="0" fontId="3" fillId="37" borderId="0" applyNumberFormat="0" applyBorder="0" applyAlignment="0" applyProtection="0"/>
    <xf numFmtId="0" fontId="3" fillId="0" borderId="0"/>
    <xf numFmtId="0" fontId="100" fillId="0" borderId="0"/>
    <xf numFmtId="0" fontId="100" fillId="0" borderId="0" applyNumberFormat="0" applyFont="0" applyBorder="0" applyProtection="0"/>
    <xf numFmtId="0" fontId="104" fillId="0" borderId="0" applyNumberFormat="0" applyFill="0" applyBorder="0" applyAlignment="0" applyProtection="0"/>
    <xf numFmtId="0" fontId="2"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00" fillId="0" borderId="0" applyNumberFormat="0" applyFont="0" applyBorder="0" applyProtection="0"/>
    <xf numFmtId="0" fontId="17"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3"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0" fontId="31" fillId="0" borderId="0" applyNumberFormat="0" applyFill="0" applyBorder="0" applyAlignment="0" applyProtection="0"/>
    <xf numFmtId="0" fontId="33" fillId="4" borderId="0" applyNumberFormat="0" applyBorder="0" applyAlignment="0" applyProtection="0"/>
    <xf numFmtId="0" fontId="35" fillId="0" borderId="3" applyNumberFormat="0" applyFill="0" applyAlignment="0" applyProtection="0"/>
    <xf numFmtId="0" fontId="37"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1" fillId="0" borderId="0" applyNumberFormat="0" applyFill="0" applyBorder="0" applyAlignment="0" applyProtection="0">
      <alignment vertical="top"/>
      <protection locked="0"/>
    </xf>
    <xf numFmtId="0" fontId="43" fillId="7" borderId="1" applyNumberFormat="0" applyAlignment="0" applyProtection="0"/>
    <xf numFmtId="0" fontId="45" fillId="0" borderId="6" applyNumberFormat="0" applyFill="0" applyAlignment="0" applyProtection="0"/>
    <xf numFmtId="0" fontId="47" fillId="22" borderId="0" applyNumberFormat="0" applyBorder="0" applyAlignment="0" applyProtection="0"/>
    <xf numFmtId="0" fontId="18" fillId="0" borderId="0"/>
    <xf numFmtId="0" fontId="18" fillId="0" borderId="0"/>
    <xf numFmtId="0" fontId="19" fillId="0" borderId="0"/>
    <xf numFmtId="0" fontId="19" fillId="0" borderId="0"/>
    <xf numFmtId="0" fontId="19" fillId="23" borderId="7" applyNumberFormat="0" applyFont="0" applyAlignment="0" applyProtection="0"/>
    <xf numFmtId="0" fontId="50" fillId="20"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xf numFmtId="0" fontId="100" fillId="0" borderId="0" applyNumberFormat="0" applyFont="0" applyBorder="0" applyProtection="0"/>
    <xf numFmtId="0" fontId="56" fillId="0" borderId="0" applyNumberFormat="0" applyFill="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43" fontId="17" fillId="0" borderId="0" applyFont="0" applyFill="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0" borderId="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7" fillId="0" borderId="0" applyFont="0" applyFill="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43" fontId="17" fillId="0" borderId="0" applyFont="0" applyFill="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0" borderId="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0" borderId="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43" fontId="17" fillId="0" borderId="0" applyFont="0" applyFill="0" applyBorder="0" applyAlignment="0" applyProtection="0"/>
    <xf numFmtId="0" fontId="3" fillId="0" borderId="0"/>
    <xf numFmtId="0" fontId="3" fillId="0" borderId="0"/>
    <xf numFmtId="0" fontId="3" fillId="0" borderId="0"/>
    <xf numFmtId="43" fontId="17" fillId="0" borderId="0" applyFont="0" applyFill="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43" fontId="1" fillId="0" borderId="0" applyFont="0" applyFill="0" applyBorder="0" applyAlignment="0" applyProtection="0"/>
    <xf numFmtId="0" fontId="3" fillId="33" borderId="0" applyNumberFormat="0" applyBorder="0" applyAlignment="0" applyProtection="0"/>
    <xf numFmtId="0" fontId="3" fillId="34" borderId="0" applyNumberFormat="0" applyBorder="0" applyAlignment="0" applyProtection="0"/>
    <xf numFmtId="0" fontId="1" fillId="0" borderId="0"/>
    <xf numFmtId="0" fontId="3" fillId="37" borderId="0" applyNumberFormat="0" applyBorder="0" applyAlignment="0" applyProtection="0"/>
    <xf numFmtId="0" fontId="3" fillId="38" borderId="0" applyNumberFormat="0" applyBorder="0" applyAlignment="0" applyProtection="0"/>
    <xf numFmtId="0" fontId="1" fillId="0" borderId="0"/>
    <xf numFmtId="0" fontId="3" fillId="41" borderId="0" applyNumberFormat="0" applyBorder="0" applyAlignment="0" applyProtection="0"/>
    <xf numFmtId="0" fontId="3" fillId="42" borderId="0" applyNumberFormat="0" applyBorder="0" applyAlignment="0" applyProtection="0"/>
    <xf numFmtId="43" fontId="17" fillId="0" borderId="0" applyFont="0" applyFill="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0" borderId="0"/>
    <xf numFmtId="0" fontId="1" fillId="0" borderId="0"/>
    <xf numFmtId="43" fontId="3" fillId="0" borderId="0" applyFont="0" applyFill="0" applyBorder="0" applyAlignment="0" applyProtection="0"/>
    <xf numFmtId="43" fontId="19" fillId="0" borderId="0" applyFont="0" applyFill="0" applyBorder="0" applyAlignment="0" applyProtection="0"/>
    <xf numFmtId="0" fontId="3" fillId="0" borderId="0"/>
    <xf numFmtId="0" fontId="3" fillId="0" borderId="0"/>
    <xf numFmtId="9" fontId="1" fillId="0" borderId="0" applyFont="0" applyFill="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31" borderId="32" applyNumberFormat="0" applyFont="0" applyAlignment="0" applyProtection="0"/>
    <xf numFmtId="0" fontId="3" fillId="53" borderId="0" applyNumberFormat="0" applyBorder="0" applyAlignment="0" applyProtection="0"/>
    <xf numFmtId="0" fontId="3" fillId="54"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9" fontId="3" fillId="0" borderId="0" applyFont="0" applyFill="0" applyBorder="0" applyAlignment="0" applyProtection="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0" borderId="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9" fontId="3" fillId="0" borderId="0" applyFont="0" applyFill="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0" borderId="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0" borderId="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0" borderId="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31" borderId="32" applyNumberFormat="0" applyFont="0" applyAlignment="0" applyProtection="0"/>
    <xf numFmtId="0" fontId="3" fillId="53" borderId="0" applyNumberFormat="0" applyBorder="0" applyAlignment="0" applyProtection="0"/>
    <xf numFmtId="0" fontId="3" fillId="54"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9" fontId="3" fillId="0" borderId="0" applyFont="0" applyFill="0" applyBorder="0" applyAlignment="0" applyProtection="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0" borderId="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9" fontId="3" fillId="0" borderId="0" applyFont="0" applyFill="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0" borderId="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0" borderId="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0" borderId="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31" borderId="32" applyNumberFormat="0" applyFont="0" applyAlignment="0" applyProtection="0"/>
    <xf numFmtId="0" fontId="3" fillId="53" borderId="0" applyNumberFormat="0" applyBorder="0" applyAlignment="0" applyProtection="0"/>
    <xf numFmtId="0" fontId="3" fillId="54"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9" fontId="3" fillId="0" borderId="0" applyFont="0" applyFill="0" applyBorder="0" applyAlignment="0" applyProtection="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0" borderId="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9" fontId="3" fillId="0" borderId="0" applyFont="0" applyFill="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0" borderId="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0" borderId="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31" borderId="32" applyNumberFormat="0" applyFont="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0" borderId="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0" borderId="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0" borderId="0"/>
    <xf numFmtId="0" fontId="3" fillId="53" borderId="0" applyNumberFormat="0" applyBorder="0" applyAlignment="0" applyProtection="0"/>
    <xf numFmtId="0" fontId="3" fillId="54"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31" borderId="32" applyNumberFormat="0" applyFont="0" applyAlignment="0" applyProtection="0"/>
    <xf numFmtId="0" fontId="3" fillId="53" borderId="0" applyNumberFormat="0" applyBorder="0" applyAlignment="0" applyProtection="0"/>
    <xf numFmtId="0" fontId="3" fillId="54"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0" borderId="0"/>
    <xf numFmtId="9" fontId="3" fillId="0" borderId="0" applyFont="0" applyFill="0" applyBorder="0" applyAlignment="0" applyProtection="0"/>
    <xf numFmtId="0" fontId="3" fillId="31" borderId="32"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0" borderId="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0" fontId="3" fillId="31" borderId="32" applyNumberFormat="0" applyFont="0" applyAlignment="0" applyProtection="0"/>
    <xf numFmtId="9" fontId="3" fillId="0" borderId="0" applyFont="0" applyFill="0" applyBorder="0" applyAlignment="0" applyProtection="0"/>
    <xf numFmtId="0" fontId="96" fillId="0" borderId="0"/>
    <xf numFmtId="0" fontId="18" fillId="0" borderId="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0" fontId="18" fillId="0" borderId="0"/>
    <xf numFmtId="0" fontId="96" fillId="0" borderId="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96" fillId="0" borderId="0"/>
    <xf numFmtId="0" fontId="18" fillId="0" borderId="0"/>
    <xf numFmtId="0" fontId="9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81">
    <xf numFmtId="0" fontId="0" fillId="0" borderId="0" xfId="0"/>
    <xf numFmtId="0" fontId="61" fillId="0" borderId="0" xfId="0" applyFont="1" applyFill="1" applyBorder="1" applyAlignment="1">
      <alignment vertical="center"/>
    </xf>
    <xf numFmtId="0" fontId="55" fillId="0" borderId="0" xfId="0" applyFont="1" applyAlignment="1">
      <alignment vertical="center"/>
    </xf>
    <xf numFmtId="0" fontId="62" fillId="0" borderId="0" xfId="0" applyFont="1" applyAlignment="1">
      <alignment vertical="center"/>
    </xf>
    <xf numFmtId="0" fontId="55" fillId="0" borderId="0" xfId="0" applyFont="1" applyBorder="1" applyAlignment="1">
      <alignment vertical="center"/>
    </xf>
    <xf numFmtId="3" fontId="61" fillId="0" borderId="0" xfId="0" applyNumberFormat="1" applyFont="1" applyFill="1" applyBorder="1" applyAlignment="1">
      <alignment vertical="center"/>
    </xf>
    <xf numFmtId="0" fontId="62" fillId="0" borderId="16" xfId="0" applyFont="1" applyBorder="1" applyAlignment="1">
      <alignment vertical="center" wrapText="1"/>
    </xf>
    <xf numFmtId="0" fontId="61" fillId="0" borderId="19" xfId="0" applyFont="1" applyBorder="1" applyAlignment="1">
      <alignment vertical="center"/>
    </xf>
    <xf numFmtId="3" fontId="61" fillId="0" borderId="15" xfId="0" applyNumberFormat="1" applyFont="1" applyFill="1" applyBorder="1" applyAlignment="1">
      <alignment vertical="center"/>
    </xf>
    <xf numFmtId="0" fontId="62" fillId="0" borderId="11" xfId="0" applyFont="1" applyBorder="1" applyAlignment="1">
      <alignment vertical="center"/>
    </xf>
    <xf numFmtId="0" fontId="61" fillId="0" borderId="12" xfId="0" applyFont="1" applyBorder="1" applyAlignment="1">
      <alignment vertical="center"/>
    </xf>
    <xf numFmtId="0" fontId="62" fillId="0" borderId="13" xfId="0" applyFont="1" applyBorder="1" applyAlignment="1">
      <alignment vertical="center"/>
    </xf>
    <xf numFmtId="0" fontId="62" fillId="0" borderId="17" xfId="0" applyFont="1" applyBorder="1" applyAlignment="1">
      <alignment vertical="center" wrapText="1"/>
    </xf>
    <xf numFmtId="0" fontId="61" fillId="0" borderId="0" xfId="0" applyFont="1" applyFill="1" applyAlignment="1">
      <alignment vertical="center"/>
    </xf>
    <xf numFmtId="0" fontId="61" fillId="0" borderId="11" xfId="0" applyFont="1" applyFill="1" applyBorder="1" applyAlignment="1">
      <alignment vertical="center"/>
    </xf>
    <xf numFmtId="0" fontId="0" fillId="0" borderId="0" xfId="0" applyBorder="1"/>
    <xf numFmtId="0" fontId="69" fillId="0" borderId="0" xfId="0" applyFont="1"/>
    <xf numFmtId="0" fontId="61" fillId="0" borderId="13" xfId="0" applyFont="1" applyFill="1" applyBorder="1" applyAlignment="1">
      <alignment vertical="center"/>
    </xf>
    <xf numFmtId="0" fontId="17" fillId="0" borderId="0" xfId="0" applyFont="1"/>
    <xf numFmtId="0" fontId="55" fillId="0" borderId="0" xfId="0" applyFont="1" applyFill="1" applyAlignment="1" applyProtection="1">
      <alignment vertical="center"/>
      <protection hidden="1"/>
    </xf>
    <xf numFmtId="9" fontId="0" fillId="0" borderId="0" xfId="837" applyFont="1"/>
    <xf numFmtId="44" fontId="62" fillId="0" borderId="0" xfId="1237" applyFont="1" applyFill="1" applyAlignment="1">
      <alignment vertical="center"/>
    </xf>
    <xf numFmtId="0" fontId="0" fillId="0" borderId="0" xfId="0" applyFill="1" applyAlignment="1">
      <alignment horizontal="center" vertical="center"/>
    </xf>
    <xf numFmtId="3" fontId="61" fillId="0" borderId="0" xfId="0" applyNumberFormat="1" applyFont="1" applyFill="1" applyBorder="1" applyAlignment="1">
      <alignment horizontal="center" vertical="center"/>
    </xf>
    <xf numFmtId="3" fontId="62" fillId="0" borderId="0" xfId="0" applyNumberFormat="1" applyFont="1" applyFill="1" applyBorder="1" applyAlignment="1">
      <alignment horizontal="center" vertical="center"/>
    </xf>
    <xf numFmtId="9" fontId="62" fillId="0" borderId="0" xfId="837" applyFont="1" applyFill="1" applyAlignment="1">
      <alignment vertical="center"/>
    </xf>
    <xf numFmtId="9" fontId="0" fillId="0" borderId="0" xfId="837" applyFont="1" applyFill="1" applyAlignment="1">
      <alignment vertical="center"/>
    </xf>
    <xf numFmtId="0" fontId="61" fillId="0" borderId="13" xfId="0" applyFont="1" applyBorder="1" applyAlignment="1">
      <alignment horizontal="right" vertical="center"/>
    </xf>
    <xf numFmtId="9" fontId="66" fillId="0" borderId="0" xfId="837" applyFont="1" applyFill="1" applyBorder="1" applyAlignment="1">
      <alignment horizontal="center" vertical="center"/>
    </xf>
    <xf numFmtId="0" fontId="59" fillId="0" borderId="0" xfId="0" applyFont="1" applyFill="1" applyAlignment="1">
      <alignment vertical="center"/>
    </xf>
    <xf numFmtId="0" fontId="60" fillId="0" borderId="0" xfId="0" applyFont="1" applyFill="1" applyAlignment="1">
      <alignment horizontal="center" vertical="center"/>
    </xf>
    <xf numFmtId="0" fontId="60" fillId="0" borderId="0" xfId="0" applyFont="1" applyFill="1" applyAlignment="1">
      <alignment vertical="center"/>
    </xf>
    <xf numFmtId="0" fontId="60" fillId="0" borderId="0" xfId="0" applyFont="1" applyFill="1" applyBorder="1" applyAlignment="1">
      <alignment vertical="center"/>
    </xf>
    <xf numFmtId="9" fontId="62" fillId="0" borderId="0" xfId="837" applyFont="1" applyFill="1" applyBorder="1" applyAlignment="1">
      <alignment horizontal="center" vertical="center"/>
    </xf>
    <xf numFmtId="0" fontId="61" fillId="0" borderId="18" xfId="0" applyFont="1" applyFill="1" applyBorder="1" applyAlignment="1">
      <alignment vertical="center"/>
    </xf>
    <xf numFmtId="3" fontId="61" fillId="0" borderId="22" xfId="0" applyNumberFormat="1" applyFont="1" applyFill="1" applyBorder="1" applyAlignment="1">
      <alignment horizontal="center" vertical="center"/>
    </xf>
    <xf numFmtId="3" fontId="61" fillId="0" borderId="18" xfId="0" applyNumberFormat="1" applyFont="1" applyFill="1" applyBorder="1" applyAlignment="1">
      <alignment horizontal="center" vertical="center"/>
    </xf>
    <xf numFmtId="3" fontId="61" fillId="0" borderId="15" xfId="0" applyNumberFormat="1" applyFont="1" applyFill="1" applyBorder="1" applyAlignment="1">
      <alignment horizontal="center" vertical="center"/>
    </xf>
    <xf numFmtId="3" fontId="17" fillId="0" borderId="0" xfId="0" applyNumberFormat="1" applyFont="1" applyFill="1" applyAlignment="1">
      <alignment vertical="center"/>
    </xf>
    <xf numFmtId="0" fontId="17" fillId="0" borderId="0" xfId="0" applyFont="1" applyAlignment="1">
      <alignment vertical="center"/>
    </xf>
    <xf numFmtId="0" fontId="55" fillId="0" borderId="0" xfId="0" applyFont="1" applyAlignment="1">
      <alignment vertical="center"/>
    </xf>
    <xf numFmtId="0" fontId="62" fillId="0" borderId="0" xfId="0" applyFont="1" applyFill="1" applyAlignment="1">
      <alignment vertical="center"/>
    </xf>
    <xf numFmtId="0" fontId="0" fillId="0" borderId="0" xfId="0" applyAlignment="1">
      <alignment vertical="center"/>
    </xf>
    <xf numFmtId="0" fontId="55" fillId="0" borderId="0" xfId="0" applyFont="1" applyAlignment="1">
      <alignment horizontal="left" vertical="center"/>
    </xf>
    <xf numFmtId="0" fontId="55" fillId="0" borderId="0" xfId="0" applyFont="1" applyBorder="1" applyAlignment="1">
      <alignment vertical="center"/>
    </xf>
    <xf numFmtId="0" fontId="0" fillId="0" borderId="0" xfId="0" applyFill="1" applyAlignment="1">
      <alignment vertical="center"/>
    </xf>
    <xf numFmtId="0" fontId="62" fillId="0" borderId="12" xfId="0" applyFont="1" applyFill="1" applyBorder="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0" fillId="0" borderId="0" xfId="0"/>
    <xf numFmtId="0" fontId="99" fillId="0" borderId="0" xfId="0" applyFont="1" applyAlignment="1">
      <alignment horizontal="left" vertical="center" indent="2"/>
    </xf>
    <xf numFmtId="0" fontId="0" fillId="0" borderId="0" xfId="0"/>
    <xf numFmtId="0" fontId="55" fillId="0" borderId="0" xfId="0" applyFont="1" applyAlignment="1">
      <alignment vertical="center"/>
    </xf>
    <xf numFmtId="0" fontId="55" fillId="0" borderId="0" xfId="0" applyFont="1" applyBorder="1" applyAlignment="1">
      <alignment vertical="center"/>
    </xf>
    <xf numFmtId="0" fontId="61" fillId="0" borderId="0" xfId="0" applyFont="1" applyBorder="1" applyAlignment="1">
      <alignment vertical="center"/>
    </xf>
    <xf numFmtId="0" fontId="62" fillId="0" borderId="0" xfId="0" applyFont="1" applyFill="1" applyBorder="1" applyAlignment="1">
      <alignment vertical="center"/>
    </xf>
    <xf numFmtId="164" fontId="61" fillId="0" borderId="0" xfId="837" applyNumberFormat="1" applyFont="1" applyFill="1" applyBorder="1" applyAlignment="1">
      <alignment horizontal="right"/>
    </xf>
    <xf numFmtId="0" fontId="61" fillId="0" borderId="24" xfId="0" applyFont="1" applyBorder="1" applyAlignment="1">
      <alignment horizontal="right" vertical="center"/>
    </xf>
    <xf numFmtId="0" fontId="61" fillId="0" borderId="17" xfId="0" applyFont="1" applyFill="1" applyBorder="1" applyAlignment="1">
      <alignment horizontal="center" vertical="center" wrapText="1"/>
    </xf>
    <xf numFmtId="0" fontId="0" fillId="0" borderId="0" xfId="0" applyFill="1" applyBorder="1" applyAlignment="1">
      <alignment vertical="center"/>
    </xf>
    <xf numFmtId="0" fontId="17" fillId="0" borderId="0" xfId="0" applyFont="1" applyFill="1" applyBorder="1" applyAlignment="1">
      <alignment vertical="center"/>
    </xf>
    <xf numFmtId="3" fontId="62" fillId="0" borderId="17" xfId="0" applyNumberFormat="1" applyFont="1" applyBorder="1" applyAlignment="1">
      <alignment horizontal="right" vertical="center"/>
    </xf>
    <xf numFmtId="3" fontId="62" fillId="0" borderId="35" xfId="0" applyNumberFormat="1" applyFont="1" applyBorder="1" applyAlignment="1">
      <alignment horizontal="right" vertical="center"/>
    </xf>
    <xf numFmtId="3" fontId="62" fillId="0" borderId="34" xfId="0" applyNumberFormat="1" applyFont="1" applyBorder="1" applyAlignment="1">
      <alignment horizontal="right" vertical="center"/>
    </xf>
    <xf numFmtId="164" fontId="61" fillId="0" borderId="35" xfId="837" applyNumberFormat="1" applyFont="1" applyBorder="1" applyAlignment="1">
      <alignment horizontal="right" vertical="center"/>
    </xf>
    <xf numFmtId="0" fontId="61" fillId="0" borderId="11"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3"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0" xfId="0" applyFont="1" applyBorder="1" applyAlignment="1">
      <alignment vertical="center" wrapText="1"/>
    </xf>
    <xf numFmtId="0" fontId="62" fillId="0" borderId="11" xfId="0" applyFont="1" applyBorder="1" applyAlignment="1">
      <alignment vertical="center" wrapText="1"/>
    </xf>
    <xf numFmtId="0" fontId="62" fillId="0" borderId="0" xfId="0" applyFont="1" applyBorder="1" applyAlignment="1">
      <alignment vertical="center" wrapText="1"/>
    </xf>
    <xf numFmtId="0" fontId="61" fillId="0" borderId="0"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1" xfId="0" applyFont="1" applyBorder="1" applyAlignment="1">
      <alignment horizontal="center" vertical="center"/>
    </xf>
    <xf numFmtId="0" fontId="61" fillId="0" borderId="13" xfId="0" applyFont="1" applyBorder="1" applyAlignment="1">
      <alignment horizontal="center" vertical="center"/>
    </xf>
    <xf numFmtId="0" fontId="61" fillId="0" borderId="13" xfId="0" applyFont="1" applyFill="1" applyBorder="1" applyAlignment="1">
      <alignment horizontal="center" vertical="center"/>
    </xf>
    <xf numFmtId="0" fontId="61" fillId="0" borderId="0" xfId="0" applyFont="1" applyFill="1" applyBorder="1" applyAlignment="1">
      <alignment horizontal="center" vertical="center"/>
    </xf>
    <xf numFmtId="3" fontId="0" fillId="0" borderId="0" xfId="0" applyNumberFormat="1" applyFill="1" applyAlignment="1">
      <alignment horizontal="center" vertical="center"/>
    </xf>
    <xf numFmtId="3" fontId="0" fillId="0" borderId="0" xfId="0" applyNumberFormat="1" applyFill="1" applyAlignment="1">
      <alignment vertical="center"/>
    </xf>
    <xf numFmtId="0" fontId="62" fillId="24" borderId="0" xfId="523" applyFont="1" applyFill="1" applyBorder="1" applyAlignment="1" applyProtection="1">
      <protection locked="0"/>
    </xf>
    <xf numFmtId="164" fontId="0" fillId="0" borderId="0" xfId="837" applyNumberFormat="1" applyFont="1" applyFill="1" applyAlignment="1">
      <alignment horizontal="center" vertical="center"/>
    </xf>
    <xf numFmtId="169" fontId="0" fillId="0" borderId="0" xfId="0" applyNumberFormat="1" applyFill="1" applyAlignment="1">
      <alignment horizontal="center" vertical="center"/>
    </xf>
    <xf numFmtId="3" fontId="62" fillId="0" borderId="36" xfId="0" applyNumberFormat="1" applyFont="1" applyBorder="1" applyAlignment="1">
      <alignment horizontal="right" vertical="center"/>
    </xf>
    <xf numFmtId="0" fontId="61" fillId="0" borderId="12" xfId="0" applyFont="1" applyFill="1" applyBorder="1" applyAlignment="1">
      <alignment vertical="center"/>
    </xf>
    <xf numFmtId="3" fontId="61" fillId="0" borderId="23" xfId="0" applyNumberFormat="1" applyFont="1" applyFill="1" applyBorder="1" applyAlignment="1">
      <alignment horizontal="center" vertical="center"/>
    </xf>
    <xf numFmtId="0" fontId="61" fillId="0" borderId="0" xfId="0" applyFont="1" applyFill="1" applyBorder="1" applyAlignment="1">
      <alignment horizontal="center" vertical="center" wrapText="1"/>
    </xf>
    <xf numFmtId="0" fontId="18" fillId="24" borderId="0" xfId="5628" applyFont="1" applyFill="1"/>
    <xf numFmtId="0" fontId="3" fillId="24" borderId="0" xfId="5628" applyFill="1"/>
    <xf numFmtId="0" fontId="17" fillId="24" borderId="0" xfId="5629" applyFont="1" applyFill="1"/>
    <xf numFmtId="0" fontId="101" fillId="24" borderId="0" xfId="5629" applyFont="1" applyFill="1" applyAlignment="1">
      <alignment horizontal="left" vertical="center"/>
    </xf>
    <xf numFmtId="0" fontId="63" fillId="24" borderId="0" xfId="5629" applyFont="1" applyFill="1" applyAlignment="1">
      <alignment vertical="center"/>
    </xf>
    <xf numFmtId="0" fontId="64" fillId="24" borderId="0" xfId="5629" applyFont="1" applyFill="1"/>
    <xf numFmtId="0" fontId="102" fillId="24" borderId="0" xfId="5629" applyFont="1" applyFill="1"/>
    <xf numFmtId="0" fontId="63" fillId="24" borderId="0" xfId="5629" applyFont="1" applyFill="1"/>
    <xf numFmtId="0" fontId="60" fillId="24" borderId="0" xfId="5630" applyFont="1" applyFill="1" applyAlignment="1">
      <alignment vertical="top"/>
    </xf>
    <xf numFmtId="0" fontId="60" fillId="24" borderId="0" xfId="5630" applyFont="1" applyFill="1" applyAlignment="1">
      <alignment vertical="top" wrapText="1"/>
    </xf>
    <xf numFmtId="0" fontId="59" fillId="24" borderId="37" xfId="5629" applyFont="1" applyFill="1" applyBorder="1"/>
    <xf numFmtId="0" fontId="59" fillId="24" borderId="38" xfId="5629" applyFont="1" applyFill="1" applyBorder="1"/>
    <xf numFmtId="0" fontId="103" fillId="24" borderId="0" xfId="5628" applyFont="1" applyFill="1"/>
    <xf numFmtId="0" fontId="60" fillId="24" borderId="39" xfId="5629" applyFont="1" applyFill="1" applyBorder="1" applyAlignment="1">
      <alignment horizontal="left" vertical="top"/>
    </xf>
    <xf numFmtId="0" fontId="105" fillId="24" borderId="0" xfId="5629" applyFont="1" applyFill="1"/>
    <xf numFmtId="0" fontId="100" fillId="56" borderId="0" xfId="5632" applyFont="1" applyFill="1"/>
    <xf numFmtId="0" fontId="106" fillId="57" borderId="0" xfId="5632" applyFont="1" applyFill="1"/>
    <xf numFmtId="0" fontId="100" fillId="57" borderId="0" xfId="5632" applyFont="1" applyFill="1"/>
    <xf numFmtId="0" fontId="93" fillId="24" borderId="0" xfId="5632" applyFont="1" applyFill="1" applyAlignment="1">
      <alignment vertical="center"/>
    </xf>
    <xf numFmtId="0" fontId="107" fillId="24" borderId="0" xfId="5632" applyFont="1" applyFill="1" applyAlignment="1">
      <alignment vertical="center"/>
    </xf>
    <xf numFmtId="0" fontId="104" fillId="24" borderId="0" xfId="5631" applyFill="1" applyAlignment="1">
      <alignment vertical="center"/>
    </xf>
    <xf numFmtId="0" fontId="60" fillId="24" borderId="0" xfId="5629" applyFont="1" applyFill="1"/>
    <xf numFmtId="0" fontId="60" fillId="24" borderId="41" xfId="5629" applyFont="1" applyFill="1" applyBorder="1" applyAlignment="1">
      <alignment horizontal="left" vertical="top"/>
    </xf>
    <xf numFmtId="0" fontId="103" fillId="24" borderId="41" xfId="5628" applyFont="1" applyFill="1" applyBorder="1"/>
    <xf numFmtId="0" fontId="60" fillId="24" borderId="42" xfId="5629" applyFont="1" applyFill="1" applyBorder="1" applyAlignment="1">
      <alignment horizontal="left" vertical="top"/>
    </xf>
    <xf numFmtId="0" fontId="41" fillId="24" borderId="40" xfId="367" applyFill="1" applyBorder="1" applyAlignment="1" applyProtection="1"/>
    <xf numFmtId="0" fontId="41" fillId="24" borderId="43" xfId="367" applyFill="1" applyBorder="1" applyAlignment="1" applyProtection="1"/>
    <xf numFmtId="0" fontId="0" fillId="24" borderId="0" xfId="0" applyFill="1" applyAlignment="1">
      <alignment vertical="center"/>
    </xf>
    <xf numFmtId="0" fontId="17" fillId="24" borderId="0" xfId="0" applyFont="1" applyFill="1" applyAlignment="1">
      <alignment vertical="center"/>
    </xf>
    <xf numFmtId="0" fontId="67" fillId="24" borderId="0" xfId="0" applyFont="1" applyFill="1" applyAlignment="1">
      <alignment vertical="center"/>
    </xf>
    <xf numFmtId="0" fontId="62" fillId="24" borderId="0" xfId="0" applyFont="1" applyFill="1" applyAlignment="1" applyProtection="1">
      <alignment vertical="center"/>
      <protection hidden="1"/>
    </xf>
    <xf numFmtId="0" fontId="70" fillId="24" borderId="0" xfId="0" applyFont="1" applyFill="1" applyAlignment="1" applyProtection="1">
      <alignment vertical="center"/>
      <protection hidden="1"/>
    </xf>
    <xf numFmtId="0" fontId="62" fillId="24" borderId="0" xfId="0" quotePrefix="1" applyFont="1" applyFill="1" applyAlignment="1" applyProtection="1">
      <alignment vertical="center"/>
      <protection hidden="1"/>
    </xf>
    <xf numFmtId="0" fontId="61" fillId="24" borderId="0" xfId="523" applyFont="1" applyFill="1" applyBorder="1" applyAlignment="1" applyProtection="1">
      <alignment horizontal="right"/>
      <protection locked="0"/>
    </xf>
    <xf numFmtId="0" fontId="59" fillId="24" borderId="0" xfId="0" applyFont="1" applyFill="1" applyAlignment="1" applyProtection="1">
      <alignment vertical="center"/>
      <protection hidden="1"/>
    </xf>
    <xf numFmtId="0" fontId="60" fillId="24" borderId="0" xfId="0" applyFont="1" applyFill="1" applyAlignment="1">
      <alignment vertical="center"/>
    </xf>
    <xf numFmtId="0" fontId="59" fillId="24" borderId="0" xfId="0" applyFont="1" applyFill="1" applyAlignment="1">
      <alignment vertical="center"/>
    </xf>
    <xf numFmtId="0" fontId="60" fillId="24" borderId="0" xfId="0" applyFont="1" applyFill="1" applyBorder="1" applyAlignment="1">
      <alignment vertical="center"/>
    </xf>
    <xf numFmtId="0" fontId="61" fillId="24" borderId="11" xfId="0" applyFont="1" applyFill="1" applyBorder="1" applyAlignment="1">
      <alignment horizontal="center" vertical="center"/>
    </xf>
    <xf numFmtId="0" fontId="62" fillId="24" borderId="11" xfId="0" applyFont="1" applyFill="1" applyBorder="1" applyAlignment="1">
      <alignment vertical="center"/>
    </xf>
    <xf numFmtId="0" fontId="61" fillId="24" borderId="13" xfId="0" applyFont="1" applyFill="1" applyBorder="1" applyAlignment="1">
      <alignment horizontal="right" vertical="center"/>
    </xf>
    <xf numFmtId="0" fontId="95" fillId="24" borderId="0" xfId="0" applyFont="1" applyFill="1" applyAlignment="1">
      <alignment vertical="center"/>
    </xf>
    <xf numFmtId="0" fontId="62" fillId="24" borderId="11" xfId="0" applyFont="1" applyFill="1" applyBorder="1" applyAlignment="1">
      <alignment vertical="center" wrapText="1"/>
    </xf>
    <xf numFmtId="3" fontId="62" fillId="24" borderId="17" xfId="0" applyNumberFormat="1" applyFont="1" applyFill="1" applyBorder="1" applyAlignment="1">
      <alignment horizontal="right" vertical="center"/>
    </xf>
    <xf numFmtId="3" fontId="62" fillId="24" borderId="15" xfId="0" applyNumberFormat="1" applyFont="1" applyFill="1" applyBorder="1" applyAlignment="1">
      <alignment horizontal="right" vertical="center"/>
    </xf>
    <xf numFmtId="9" fontId="17" fillId="24" borderId="0" xfId="837" applyFont="1" applyFill="1" applyAlignment="1">
      <alignment vertical="center"/>
    </xf>
    <xf numFmtId="0" fontId="62" fillId="24" borderId="0" xfId="0" applyFont="1" applyFill="1" applyBorder="1" applyAlignment="1">
      <alignment vertical="center" wrapText="1"/>
    </xf>
    <xf numFmtId="3" fontId="62" fillId="24" borderId="0" xfId="0" applyNumberFormat="1" applyFont="1" applyFill="1" applyBorder="1" applyAlignment="1">
      <alignment horizontal="right" vertical="center"/>
    </xf>
    <xf numFmtId="0" fontId="61" fillId="24" borderId="12" xfId="0" applyFont="1" applyFill="1" applyBorder="1" applyAlignment="1">
      <alignment vertical="center"/>
    </xf>
    <xf numFmtId="164" fontId="61" fillId="24" borderId="17" xfId="837" applyNumberFormat="1" applyFont="1" applyFill="1" applyBorder="1" applyAlignment="1">
      <alignment horizontal="right" vertical="center"/>
    </xf>
    <xf numFmtId="164" fontId="61" fillId="24" borderId="15" xfId="837" applyNumberFormat="1" applyFont="1" applyFill="1" applyBorder="1" applyAlignment="1">
      <alignment horizontal="right" vertical="center"/>
    </xf>
    <xf numFmtId="3" fontId="62" fillId="24" borderId="16" xfId="0" applyNumberFormat="1" applyFont="1" applyFill="1" applyBorder="1" applyAlignment="1">
      <alignment horizontal="right" vertical="center"/>
    </xf>
    <xf numFmtId="3" fontId="62" fillId="24" borderId="20" xfId="0" applyNumberFormat="1" applyFont="1" applyFill="1" applyBorder="1" applyAlignment="1">
      <alignment horizontal="right" vertical="center"/>
    </xf>
    <xf numFmtId="164" fontId="61" fillId="24" borderId="12" xfId="837" applyNumberFormat="1" applyFont="1" applyFill="1" applyBorder="1" applyAlignment="1">
      <alignment horizontal="right"/>
    </xf>
    <xf numFmtId="10" fontId="17" fillId="24" borderId="0" xfId="0" applyNumberFormat="1" applyFont="1" applyFill="1" applyAlignment="1">
      <alignment vertical="center"/>
    </xf>
    <xf numFmtId="168" fontId="17" fillId="24" borderId="0" xfId="0" applyNumberFormat="1" applyFont="1" applyFill="1" applyAlignment="1">
      <alignment vertical="center"/>
    </xf>
    <xf numFmtId="164" fontId="61" fillId="24" borderId="19" xfId="837" applyNumberFormat="1" applyFont="1" applyFill="1" applyBorder="1" applyAlignment="1">
      <alignment horizontal="right" vertical="center"/>
    </xf>
    <xf numFmtId="164" fontId="61" fillId="24" borderId="21" xfId="837" applyNumberFormat="1" applyFont="1" applyFill="1" applyBorder="1" applyAlignment="1">
      <alignment horizontal="right" vertical="center"/>
    </xf>
    <xf numFmtId="0" fontId="61" fillId="24" borderId="0" xfId="0" applyFont="1" applyFill="1" applyBorder="1" applyAlignment="1">
      <alignment vertical="center" wrapText="1"/>
    </xf>
    <xf numFmtId="0" fontId="61" fillId="24" borderId="17" xfId="0" applyFont="1" applyFill="1" applyBorder="1" applyAlignment="1">
      <alignment vertical="center"/>
    </xf>
    <xf numFmtId="0" fontId="55" fillId="24" borderId="0" xfId="0" applyFont="1" applyFill="1" applyBorder="1" applyAlignment="1">
      <alignment vertical="center"/>
    </xf>
    <xf numFmtId="0" fontId="55" fillId="24" borderId="0" xfId="0" applyFont="1" applyFill="1" applyAlignment="1" applyProtection="1">
      <alignment vertical="center"/>
      <protection hidden="1"/>
    </xf>
    <xf numFmtId="0" fontId="55" fillId="24" borderId="0" xfId="0" applyFont="1" applyFill="1" applyAlignment="1">
      <alignment vertical="center"/>
    </xf>
    <xf numFmtId="0" fontId="58" fillId="24" borderId="0" xfId="0" applyFont="1" applyFill="1" applyAlignment="1">
      <alignment vertical="center"/>
    </xf>
    <xf numFmtId="0" fontId="61" fillId="24" borderId="44" xfId="523" applyFont="1" applyFill="1" applyBorder="1" applyAlignment="1" applyProtection="1">
      <alignment horizontal="right"/>
      <protection locked="0"/>
    </xf>
    <xf numFmtId="0" fontId="62" fillId="24" borderId="44" xfId="523" applyFont="1" applyFill="1" applyBorder="1" applyAlignment="1" applyProtection="1">
      <protection locked="0"/>
    </xf>
    <xf numFmtId="0" fontId="108" fillId="24" borderId="0" xfId="5631" applyFont="1" applyFill="1" applyAlignment="1" applyProtection="1">
      <alignment vertical="center"/>
      <protection hidden="1"/>
    </xf>
    <xf numFmtId="164" fontId="17" fillId="24" borderId="0" xfId="837" applyNumberFormat="1" applyFont="1" applyFill="1" applyAlignment="1">
      <alignment vertical="center"/>
    </xf>
    <xf numFmtId="0" fontId="104" fillId="24" borderId="0" xfId="5631" applyFill="1" applyAlignment="1">
      <alignment horizontal="left"/>
    </xf>
    <xf numFmtId="0" fontId="62" fillId="0" borderId="11" xfId="0" applyFont="1" applyBorder="1" applyAlignment="1">
      <alignment vertical="center" wrapText="1"/>
    </xf>
    <xf numFmtId="0" fontId="62" fillId="0" borderId="0" xfId="0" applyFont="1" applyBorder="1" applyAlignment="1">
      <alignment vertical="center" wrapText="1"/>
    </xf>
    <xf numFmtId="0" fontId="62" fillId="0" borderId="12" xfId="0" applyFont="1" applyBorder="1" applyAlignment="1">
      <alignment vertical="center" wrapText="1"/>
    </xf>
    <xf numFmtId="0" fontId="62" fillId="0" borderId="13" xfId="0" applyFont="1" applyBorder="1" applyAlignment="1">
      <alignment vertical="center" wrapText="1"/>
    </xf>
    <xf numFmtId="0" fontId="61" fillId="0" borderId="13" xfId="0" applyFont="1" applyBorder="1" applyAlignment="1">
      <alignment vertical="center" wrapText="1"/>
    </xf>
    <xf numFmtId="0" fontId="61" fillId="0" borderId="11" xfId="0" applyFont="1" applyBorder="1" applyAlignment="1">
      <alignment vertical="center" wrapText="1"/>
    </xf>
    <xf numFmtId="0" fontId="61" fillId="0" borderId="0" xfId="0" applyFont="1" applyBorder="1" applyAlignment="1">
      <alignment vertical="center" wrapText="1"/>
    </xf>
    <xf numFmtId="0" fontId="61" fillId="0" borderId="12" xfId="0" applyFont="1" applyBorder="1" applyAlignment="1">
      <alignment vertical="center" wrapText="1"/>
    </xf>
    <xf numFmtId="0" fontId="61" fillId="24" borderId="11" xfId="0" applyFont="1" applyFill="1" applyBorder="1" applyAlignment="1">
      <alignment vertical="center" wrapText="1"/>
    </xf>
    <xf numFmtId="0" fontId="61" fillId="24" borderId="0" xfId="0" applyFont="1" applyFill="1" applyBorder="1" applyAlignment="1">
      <alignment vertical="center" wrapText="1"/>
    </xf>
    <xf numFmtId="0" fontId="61" fillId="24" borderId="12" xfId="0" applyFont="1" applyFill="1" applyBorder="1" applyAlignment="1">
      <alignment vertical="center" wrapText="1"/>
    </xf>
    <xf numFmtId="0" fontId="61" fillId="24" borderId="10" xfId="523" applyFont="1" applyFill="1" applyBorder="1" applyAlignment="1" applyProtection="1">
      <alignment horizontal="center"/>
      <protection locked="0"/>
    </xf>
    <xf numFmtId="0" fontId="61" fillId="24" borderId="24" xfId="523" applyFont="1" applyFill="1" applyBorder="1" applyAlignment="1" applyProtection="1">
      <alignment horizontal="center"/>
      <protection locked="0"/>
    </xf>
    <xf numFmtId="0" fontId="62" fillId="24" borderId="11" xfId="0" applyFont="1" applyFill="1" applyBorder="1" applyAlignment="1">
      <alignment vertical="center" wrapText="1"/>
    </xf>
    <xf numFmtId="0" fontId="62" fillId="24" borderId="0" xfId="0" applyFont="1" applyFill="1" applyBorder="1" applyAlignment="1">
      <alignment vertical="center" wrapText="1"/>
    </xf>
    <xf numFmtId="0" fontId="62" fillId="24" borderId="12" xfId="0" applyFont="1" applyFill="1" applyBorder="1" applyAlignment="1">
      <alignment vertical="center" wrapText="1"/>
    </xf>
    <xf numFmtId="0" fontId="108" fillId="24" borderId="14" xfId="5631" applyFont="1" applyFill="1" applyBorder="1" applyAlignment="1" applyProtection="1">
      <alignment horizontal="center" vertical="center"/>
      <protection hidden="1"/>
    </xf>
    <xf numFmtId="0" fontId="61" fillId="0" borderId="11"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3" xfId="0" applyFont="1" applyFill="1" applyBorder="1" applyAlignment="1">
      <alignment horizontal="left" vertical="center" wrapText="1"/>
    </xf>
    <xf numFmtId="0" fontId="109" fillId="0" borderId="0" xfId="0" applyFont="1" applyAlignment="1">
      <alignment vertical="center"/>
    </xf>
    <xf numFmtId="0" fontId="110" fillId="0" borderId="0" xfId="0" applyFont="1" applyAlignment="1">
      <alignment vertical="center"/>
    </xf>
    <xf numFmtId="9" fontId="0" fillId="24" borderId="0" xfId="837" applyFont="1" applyFill="1" applyAlignment="1">
      <alignment vertical="center"/>
    </xf>
    <xf numFmtId="9" fontId="0" fillId="0" borderId="0" xfId="837" applyFont="1" applyFill="1" applyAlignment="1">
      <alignment horizontal="center" vertical="center"/>
    </xf>
  </cellXfs>
  <cellStyles count="9885">
    <cellStyle name="20% - Accent1" xfId="1" builtinId="30" customBuiltin="1"/>
    <cellStyle name="20% - Accent1 10" xfId="999"/>
    <cellStyle name="20% - Accent1 10 2" xfId="1149"/>
    <cellStyle name="20% - Accent1 10 2 2" xfId="1423"/>
    <cellStyle name="20% - Accent1 10 2 2 2" xfId="1628"/>
    <cellStyle name="20% - Accent1 10 2 2 2 2" xfId="2722"/>
    <cellStyle name="20% - Accent1 10 2 2 2 2 2" xfId="4778"/>
    <cellStyle name="20% - Accent1 10 2 2 2 2 2 2" xfId="9322"/>
    <cellStyle name="20% - Accent1 10 2 2 2 2 3" xfId="7266"/>
    <cellStyle name="20% - Accent1 10 2 2 2 3" xfId="3750"/>
    <cellStyle name="20% - Accent1 10 2 2 2 3 2" xfId="8294"/>
    <cellStyle name="20% - Accent1 10 2 2 2 4" xfId="6232"/>
    <cellStyle name="20% - Accent1 10 2 2 3" xfId="2551"/>
    <cellStyle name="20% - Accent1 10 2 2 3 2" xfId="4607"/>
    <cellStyle name="20% - Accent1 10 2 2 3 2 2" xfId="9151"/>
    <cellStyle name="20% - Accent1 10 2 2 3 3" xfId="7095"/>
    <cellStyle name="20% - Accent1 10 2 2 4" xfId="3579"/>
    <cellStyle name="20% - Accent1 10 2 2 4 2" xfId="8123"/>
    <cellStyle name="20% - Accent1 10 2 2 5" xfId="6048"/>
    <cellStyle name="20% - Accent1 10 2 3" xfId="1627"/>
    <cellStyle name="20% - Accent1 10 2 3 2" xfId="2721"/>
    <cellStyle name="20% - Accent1 10 2 3 2 2" xfId="4777"/>
    <cellStyle name="20% - Accent1 10 2 3 2 2 2" xfId="9321"/>
    <cellStyle name="20% - Accent1 10 2 3 2 3" xfId="7265"/>
    <cellStyle name="20% - Accent1 10 2 3 3" xfId="3749"/>
    <cellStyle name="20% - Accent1 10 2 3 3 2" xfId="8293"/>
    <cellStyle name="20% - Accent1 10 2 3 4" xfId="6231"/>
    <cellStyle name="20% - Accent1 10 2 4" xfId="2329"/>
    <cellStyle name="20% - Accent1 10 2 4 2" xfId="4385"/>
    <cellStyle name="20% - Accent1 10 2 4 2 2" xfId="8929"/>
    <cellStyle name="20% - Accent1 10 2 4 3" xfId="6873"/>
    <cellStyle name="20% - Accent1 10 2 5" xfId="3357"/>
    <cellStyle name="20% - Accent1 10 2 5 2" xfId="7901"/>
    <cellStyle name="20% - Accent1 10 2 6" xfId="5824"/>
    <cellStyle name="20% - Accent1 10 3" xfId="1346"/>
    <cellStyle name="20% - Accent1 10 3 2" xfId="1629"/>
    <cellStyle name="20% - Accent1 10 3 2 2" xfId="2723"/>
    <cellStyle name="20% - Accent1 10 3 2 2 2" xfId="4779"/>
    <cellStyle name="20% - Accent1 10 3 2 2 2 2" xfId="9323"/>
    <cellStyle name="20% - Accent1 10 3 2 2 3" xfId="7267"/>
    <cellStyle name="20% - Accent1 10 3 2 3" xfId="3751"/>
    <cellStyle name="20% - Accent1 10 3 2 3 2" xfId="8295"/>
    <cellStyle name="20% - Accent1 10 3 2 4" xfId="6233"/>
    <cellStyle name="20% - Accent1 10 3 3" xfId="2474"/>
    <cellStyle name="20% - Accent1 10 3 3 2" xfId="4530"/>
    <cellStyle name="20% - Accent1 10 3 3 2 2" xfId="9074"/>
    <cellStyle name="20% - Accent1 10 3 3 3" xfId="7018"/>
    <cellStyle name="20% - Accent1 10 3 4" xfId="3502"/>
    <cellStyle name="20% - Accent1 10 3 4 2" xfId="8046"/>
    <cellStyle name="20% - Accent1 10 3 5" xfId="5971"/>
    <cellStyle name="20% - Accent1 10 4" xfId="1626"/>
    <cellStyle name="20% - Accent1 10 4 2" xfId="2720"/>
    <cellStyle name="20% - Accent1 10 4 2 2" xfId="4776"/>
    <cellStyle name="20% - Accent1 10 4 2 2 2" xfId="9320"/>
    <cellStyle name="20% - Accent1 10 4 2 3" xfId="7264"/>
    <cellStyle name="20% - Accent1 10 4 3" xfId="3748"/>
    <cellStyle name="20% - Accent1 10 4 3 2" xfId="8292"/>
    <cellStyle name="20% - Accent1 10 4 4" xfId="6230"/>
    <cellStyle name="20% - Accent1 10 5" xfId="2253"/>
    <cellStyle name="20% - Accent1 10 5 2" xfId="4309"/>
    <cellStyle name="20% - Accent1 10 5 2 2" xfId="8853"/>
    <cellStyle name="20% - Accent1 10 5 3" xfId="6797"/>
    <cellStyle name="20% - Accent1 10 6" xfId="3281"/>
    <cellStyle name="20% - Accent1 10 6 2" xfId="7825"/>
    <cellStyle name="20% - Accent1 10 7" xfId="5747"/>
    <cellStyle name="20% - Accent1 11" xfId="1029"/>
    <cellStyle name="20% - Accent1 11 2" xfId="1364"/>
    <cellStyle name="20% - Accent1 11 2 2" xfId="1631"/>
    <cellStyle name="20% - Accent1 11 2 2 2" xfId="2725"/>
    <cellStyle name="20% - Accent1 11 2 2 2 2" xfId="4781"/>
    <cellStyle name="20% - Accent1 11 2 2 2 2 2" xfId="9325"/>
    <cellStyle name="20% - Accent1 11 2 2 2 3" xfId="7269"/>
    <cellStyle name="20% - Accent1 11 2 2 3" xfId="3753"/>
    <cellStyle name="20% - Accent1 11 2 2 3 2" xfId="8297"/>
    <cellStyle name="20% - Accent1 11 2 2 4" xfId="6235"/>
    <cellStyle name="20% - Accent1 11 2 3" xfId="2492"/>
    <cellStyle name="20% - Accent1 11 2 3 2" xfId="4548"/>
    <cellStyle name="20% - Accent1 11 2 3 2 2" xfId="9092"/>
    <cellStyle name="20% - Accent1 11 2 3 3" xfId="7036"/>
    <cellStyle name="20% - Accent1 11 2 4" xfId="3520"/>
    <cellStyle name="20% - Accent1 11 2 4 2" xfId="8064"/>
    <cellStyle name="20% - Accent1 11 2 5" xfId="5989"/>
    <cellStyle name="20% - Accent1 11 3" xfId="1630"/>
    <cellStyle name="20% - Accent1 11 3 2" xfId="2724"/>
    <cellStyle name="20% - Accent1 11 3 2 2" xfId="4780"/>
    <cellStyle name="20% - Accent1 11 3 2 2 2" xfId="9324"/>
    <cellStyle name="20% - Accent1 11 3 2 3" xfId="7268"/>
    <cellStyle name="20% - Accent1 11 3 3" xfId="3752"/>
    <cellStyle name="20% - Accent1 11 3 3 2" xfId="8296"/>
    <cellStyle name="20% - Accent1 11 3 4" xfId="6234"/>
    <cellStyle name="20% - Accent1 11 4" xfId="2271"/>
    <cellStyle name="20% - Accent1 11 4 2" xfId="4327"/>
    <cellStyle name="20% - Accent1 11 4 2 2" xfId="8871"/>
    <cellStyle name="20% - Accent1 11 4 3" xfId="6815"/>
    <cellStyle name="20% - Accent1 11 5" xfId="3299"/>
    <cellStyle name="20% - Accent1 11 5 2" xfId="7843"/>
    <cellStyle name="20% - Accent1 11 6" xfId="5765"/>
    <cellStyle name="20% - Accent1 12" xfId="1043"/>
    <cellStyle name="20% - Accent1 13" xfId="1169"/>
    <cellStyle name="20% - Accent1 13 2" xfId="1441"/>
    <cellStyle name="20% - Accent1 13 2 2" xfId="1633"/>
    <cellStyle name="20% - Accent1 13 2 2 2" xfId="2727"/>
    <cellStyle name="20% - Accent1 13 2 2 2 2" xfId="4783"/>
    <cellStyle name="20% - Accent1 13 2 2 2 2 2" xfId="9327"/>
    <cellStyle name="20% - Accent1 13 2 2 2 3" xfId="7271"/>
    <cellStyle name="20% - Accent1 13 2 2 3" xfId="3755"/>
    <cellStyle name="20% - Accent1 13 2 2 3 2" xfId="8299"/>
    <cellStyle name="20% - Accent1 13 2 2 4" xfId="6237"/>
    <cellStyle name="20% - Accent1 13 2 3" xfId="2569"/>
    <cellStyle name="20% - Accent1 13 2 3 2" xfId="4625"/>
    <cellStyle name="20% - Accent1 13 2 3 2 2" xfId="9169"/>
    <cellStyle name="20% - Accent1 13 2 3 3" xfId="7113"/>
    <cellStyle name="20% - Accent1 13 2 4" xfId="3597"/>
    <cellStyle name="20% - Accent1 13 2 4 2" xfId="8141"/>
    <cellStyle name="20% - Accent1 13 2 5" xfId="6066"/>
    <cellStyle name="20% - Accent1 13 3" xfId="1632"/>
    <cellStyle name="20% - Accent1 13 3 2" xfId="2726"/>
    <cellStyle name="20% - Accent1 13 3 2 2" xfId="4782"/>
    <cellStyle name="20% - Accent1 13 3 2 2 2" xfId="9326"/>
    <cellStyle name="20% - Accent1 13 3 2 3" xfId="7270"/>
    <cellStyle name="20% - Accent1 13 3 3" xfId="3754"/>
    <cellStyle name="20% - Accent1 13 3 3 2" xfId="8298"/>
    <cellStyle name="20% - Accent1 13 3 4" xfId="6236"/>
    <cellStyle name="20% - Accent1 13 4" xfId="2347"/>
    <cellStyle name="20% - Accent1 13 4 2" xfId="4403"/>
    <cellStyle name="20% - Accent1 13 4 2 2" xfId="8947"/>
    <cellStyle name="20% - Accent1 13 4 3" xfId="6891"/>
    <cellStyle name="20% - Accent1 13 5" xfId="3375"/>
    <cellStyle name="20% - Accent1 13 5 2" xfId="7919"/>
    <cellStyle name="20% - Accent1 13 6" xfId="5842"/>
    <cellStyle name="20% - Accent1 14" xfId="1190"/>
    <cellStyle name="20% - Accent1 14 2" xfId="1461"/>
    <cellStyle name="20% - Accent1 14 2 2" xfId="1635"/>
    <cellStyle name="20% - Accent1 14 2 2 2" xfId="2729"/>
    <cellStyle name="20% - Accent1 14 2 2 2 2" xfId="4785"/>
    <cellStyle name="20% - Accent1 14 2 2 2 2 2" xfId="9329"/>
    <cellStyle name="20% - Accent1 14 2 2 2 3" xfId="7273"/>
    <cellStyle name="20% - Accent1 14 2 2 3" xfId="3757"/>
    <cellStyle name="20% - Accent1 14 2 2 3 2" xfId="8301"/>
    <cellStyle name="20% - Accent1 14 2 2 4" xfId="6239"/>
    <cellStyle name="20% - Accent1 14 2 3" xfId="2589"/>
    <cellStyle name="20% - Accent1 14 2 3 2" xfId="4645"/>
    <cellStyle name="20% - Accent1 14 2 3 2 2" xfId="9189"/>
    <cellStyle name="20% - Accent1 14 2 3 3" xfId="7133"/>
    <cellStyle name="20% - Accent1 14 2 4" xfId="3617"/>
    <cellStyle name="20% - Accent1 14 2 4 2" xfId="8161"/>
    <cellStyle name="20% - Accent1 14 2 5" xfId="6086"/>
    <cellStyle name="20% - Accent1 14 3" xfId="1634"/>
    <cellStyle name="20% - Accent1 14 3 2" xfId="2728"/>
    <cellStyle name="20% - Accent1 14 3 2 2" xfId="4784"/>
    <cellStyle name="20% - Accent1 14 3 2 2 2" xfId="9328"/>
    <cellStyle name="20% - Accent1 14 3 2 3" xfId="7272"/>
    <cellStyle name="20% - Accent1 14 3 3" xfId="3756"/>
    <cellStyle name="20% - Accent1 14 3 3 2" xfId="8300"/>
    <cellStyle name="20% - Accent1 14 3 4" xfId="6238"/>
    <cellStyle name="20% - Accent1 14 4" xfId="2367"/>
    <cellStyle name="20% - Accent1 14 4 2" xfId="4423"/>
    <cellStyle name="20% - Accent1 14 4 2 2" xfId="8967"/>
    <cellStyle name="20% - Accent1 14 4 3" xfId="6911"/>
    <cellStyle name="20% - Accent1 14 5" xfId="3395"/>
    <cellStyle name="20% - Accent1 14 5 2" xfId="7939"/>
    <cellStyle name="20% - Accent1 14 6" xfId="5862"/>
    <cellStyle name="20% - Accent1 15" xfId="1209"/>
    <cellStyle name="20% - Accent1 15 2" xfId="1479"/>
    <cellStyle name="20% - Accent1 15 2 2" xfId="1637"/>
    <cellStyle name="20% - Accent1 15 2 2 2" xfId="2731"/>
    <cellStyle name="20% - Accent1 15 2 2 2 2" xfId="4787"/>
    <cellStyle name="20% - Accent1 15 2 2 2 2 2" xfId="9331"/>
    <cellStyle name="20% - Accent1 15 2 2 2 3" xfId="7275"/>
    <cellStyle name="20% - Accent1 15 2 2 3" xfId="3759"/>
    <cellStyle name="20% - Accent1 15 2 2 3 2" xfId="8303"/>
    <cellStyle name="20% - Accent1 15 2 2 4" xfId="6241"/>
    <cellStyle name="20% - Accent1 15 2 3" xfId="2607"/>
    <cellStyle name="20% - Accent1 15 2 3 2" xfId="4663"/>
    <cellStyle name="20% - Accent1 15 2 3 2 2" xfId="9207"/>
    <cellStyle name="20% - Accent1 15 2 3 3" xfId="7151"/>
    <cellStyle name="20% - Accent1 15 2 4" xfId="3635"/>
    <cellStyle name="20% - Accent1 15 2 4 2" xfId="8179"/>
    <cellStyle name="20% - Accent1 15 2 5" xfId="6104"/>
    <cellStyle name="20% - Accent1 15 3" xfId="1636"/>
    <cellStyle name="20% - Accent1 15 3 2" xfId="2730"/>
    <cellStyle name="20% - Accent1 15 3 2 2" xfId="4786"/>
    <cellStyle name="20% - Accent1 15 3 2 2 2" xfId="9330"/>
    <cellStyle name="20% - Accent1 15 3 2 3" xfId="7274"/>
    <cellStyle name="20% - Accent1 15 3 3" xfId="3758"/>
    <cellStyle name="20% - Accent1 15 3 3 2" xfId="8302"/>
    <cellStyle name="20% - Accent1 15 3 4" xfId="6240"/>
    <cellStyle name="20% - Accent1 15 4" xfId="2385"/>
    <cellStyle name="20% - Accent1 15 4 2" xfId="4441"/>
    <cellStyle name="20% - Accent1 15 4 2 2" xfId="8985"/>
    <cellStyle name="20% - Accent1 15 4 3" xfId="6929"/>
    <cellStyle name="20% - Accent1 15 5" xfId="3413"/>
    <cellStyle name="20% - Accent1 15 5 2" xfId="7957"/>
    <cellStyle name="20% - Accent1 15 6" xfId="5880"/>
    <cellStyle name="20% - Accent1 16" xfId="1240"/>
    <cellStyle name="20% - Accent1 16 2" xfId="1638"/>
    <cellStyle name="20% - Accent1 16 2 2" xfId="2732"/>
    <cellStyle name="20% - Accent1 16 2 2 2" xfId="4788"/>
    <cellStyle name="20% - Accent1 16 2 2 2 2" xfId="9332"/>
    <cellStyle name="20% - Accent1 16 2 2 3" xfId="7276"/>
    <cellStyle name="20% - Accent1 16 2 3" xfId="3760"/>
    <cellStyle name="20% - Accent1 16 2 3 2" xfId="8304"/>
    <cellStyle name="20% - Accent1 16 2 4" xfId="6242"/>
    <cellStyle name="20% - Accent1 16 3" xfId="2412"/>
    <cellStyle name="20% - Accent1 16 3 2" xfId="4468"/>
    <cellStyle name="20% - Accent1 16 3 2 2" xfId="9012"/>
    <cellStyle name="20% - Accent1 16 3 3" xfId="6956"/>
    <cellStyle name="20% - Accent1 16 4" xfId="3440"/>
    <cellStyle name="20% - Accent1 16 4 2" xfId="7984"/>
    <cellStyle name="20% - Accent1 16 5" xfId="5908"/>
    <cellStyle name="20% - Accent1 17" xfId="1256"/>
    <cellStyle name="20% - Accent1 18" xfId="1513"/>
    <cellStyle name="20% - Accent1 18 2" xfId="1639"/>
    <cellStyle name="20% - Accent1 18 2 2" xfId="2733"/>
    <cellStyle name="20% - Accent1 18 2 2 2" xfId="4789"/>
    <cellStyle name="20% - Accent1 18 2 2 2 2" xfId="9333"/>
    <cellStyle name="20% - Accent1 18 2 2 3" xfId="7277"/>
    <cellStyle name="20% - Accent1 18 2 3" xfId="3761"/>
    <cellStyle name="20% - Accent1 18 2 3 2" xfId="8305"/>
    <cellStyle name="20% - Accent1 18 2 4" xfId="6243"/>
    <cellStyle name="20% - Accent1 18 3" xfId="2640"/>
    <cellStyle name="20% - Accent1 18 3 2" xfId="4696"/>
    <cellStyle name="20% - Accent1 18 3 2 2" xfId="9240"/>
    <cellStyle name="20% - Accent1 18 3 3" xfId="7184"/>
    <cellStyle name="20% - Accent1 18 4" xfId="3668"/>
    <cellStyle name="20% - Accent1 18 4 2" xfId="8212"/>
    <cellStyle name="20% - Accent1 18 5" xfId="6138"/>
    <cellStyle name="20% - Accent1 19" xfId="1537"/>
    <cellStyle name="20% - Accent1 19 2" xfId="1640"/>
    <cellStyle name="20% - Accent1 19 2 2" xfId="2734"/>
    <cellStyle name="20% - Accent1 19 2 2 2" xfId="4790"/>
    <cellStyle name="20% - Accent1 19 2 2 2 2" xfId="9334"/>
    <cellStyle name="20% - Accent1 19 2 2 3" xfId="7278"/>
    <cellStyle name="20% - Accent1 19 2 3" xfId="3762"/>
    <cellStyle name="20% - Accent1 19 2 3 2" xfId="8306"/>
    <cellStyle name="20% - Accent1 19 2 4" xfId="6244"/>
    <cellStyle name="20% - Accent1 19 3" xfId="2660"/>
    <cellStyle name="20% - Accent1 19 3 2" xfId="4716"/>
    <cellStyle name="20% - Accent1 19 3 2 2" xfId="9260"/>
    <cellStyle name="20% - Accent1 19 3 3" xfId="7204"/>
    <cellStyle name="20% - Accent1 19 4" xfId="3688"/>
    <cellStyle name="20% - Accent1 19 4 2" xfId="8232"/>
    <cellStyle name="20% - Accent1 19 5" xfId="6161"/>
    <cellStyle name="20% - Accent1 2" xfId="2"/>
    <cellStyle name="20% - Accent1 2 2" xfId="3"/>
    <cellStyle name="20% - Accent1 2 2 2" xfId="4"/>
    <cellStyle name="20% - Accent1 2 2_JanSFR Table 19" xfId="5"/>
    <cellStyle name="20% - Accent1 2 3" xfId="6"/>
    <cellStyle name="20% - Accent1 2 3 2" xfId="7"/>
    <cellStyle name="20% - Accent1 2 3_JanSFR Table 19" xfId="8"/>
    <cellStyle name="20% - Accent1 2 4" xfId="9"/>
    <cellStyle name="20% - Accent1 2_All_SFR_Tables" xfId="10"/>
    <cellStyle name="20% - Accent1 20" xfId="1586"/>
    <cellStyle name="20% - Accent1 20 2" xfId="1641"/>
    <cellStyle name="20% - Accent1 20 2 2" xfId="2735"/>
    <cellStyle name="20% - Accent1 20 2 2 2" xfId="4791"/>
    <cellStyle name="20% - Accent1 20 2 2 2 2" xfId="9335"/>
    <cellStyle name="20% - Accent1 20 2 2 3" xfId="7279"/>
    <cellStyle name="20% - Accent1 20 2 3" xfId="3763"/>
    <cellStyle name="20% - Accent1 20 2 3 2" xfId="8307"/>
    <cellStyle name="20% - Accent1 20 2 4" xfId="6245"/>
    <cellStyle name="20% - Accent1 20 3" xfId="2680"/>
    <cellStyle name="20% - Accent1 20 3 2" xfId="4736"/>
    <cellStyle name="20% - Accent1 20 3 2 2" xfId="9280"/>
    <cellStyle name="20% - Accent1 20 3 3" xfId="7224"/>
    <cellStyle name="20% - Accent1 20 4" xfId="3708"/>
    <cellStyle name="20% - Accent1 20 4 2" xfId="8252"/>
    <cellStyle name="20% - Accent1 20 5" xfId="6190"/>
    <cellStyle name="20% - Accent1 21" xfId="1588"/>
    <cellStyle name="20% - Accent1 21 2" xfId="1642"/>
    <cellStyle name="20% - Accent1 21 2 2" xfId="2736"/>
    <cellStyle name="20% - Accent1 21 2 2 2" xfId="4792"/>
    <cellStyle name="20% - Accent1 21 2 2 2 2" xfId="9336"/>
    <cellStyle name="20% - Accent1 21 2 2 3" xfId="7280"/>
    <cellStyle name="20% - Accent1 21 2 3" xfId="3764"/>
    <cellStyle name="20% - Accent1 21 2 3 2" xfId="8308"/>
    <cellStyle name="20% - Accent1 21 2 4" xfId="6246"/>
    <cellStyle name="20% - Accent1 21 3" xfId="2682"/>
    <cellStyle name="20% - Accent1 21 3 2" xfId="4738"/>
    <cellStyle name="20% - Accent1 21 3 2 2" xfId="9282"/>
    <cellStyle name="20% - Accent1 21 3 3" xfId="7226"/>
    <cellStyle name="20% - Accent1 21 4" xfId="3710"/>
    <cellStyle name="20% - Accent1 21 4 2" xfId="8254"/>
    <cellStyle name="20% - Accent1 21 5" xfId="6192"/>
    <cellStyle name="20% - Accent1 22" xfId="1614"/>
    <cellStyle name="20% - Accent1 22 2" xfId="1643"/>
    <cellStyle name="20% - Accent1 22 2 2" xfId="2737"/>
    <cellStyle name="20% - Accent1 22 2 2 2" xfId="4793"/>
    <cellStyle name="20% - Accent1 22 2 2 2 2" xfId="9337"/>
    <cellStyle name="20% - Accent1 22 2 2 3" xfId="7281"/>
    <cellStyle name="20% - Accent1 22 2 3" xfId="3765"/>
    <cellStyle name="20% - Accent1 22 2 3 2" xfId="8309"/>
    <cellStyle name="20% - Accent1 22 2 4" xfId="6247"/>
    <cellStyle name="20% - Accent1 22 3" xfId="2708"/>
    <cellStyle name="20% - Accent1 22 3 2" xfId="4764"/>
    <cellStyle name="20% - Accent1 22 3 2 2" xfId="9308"/>
    <cellStyle name="20% - Accent1 22 3 3" xfId="7252"/>
    <cellStyle name="20% - Accent1 22 4" xfId="3736"/>
    <cellStyle name="20% - Accent1 22 4 2" xfId="8280"/>
    <cellStyle name="20% - Accent1 22 5" xfId="6218"/>
    <cellStyle name="20% - Accent1 23" xfId="1644"/>
    <cellStyle name="20% - Accent1 24" xfId="5308"/>
    <cellStyle name="20% - Accent1 25" xfId="5315"/>
    <cellStyle name="20% - Accent1 26" xfId="5314"/>
    <cellStyle name="20% - Accent1 27" xfId="5318"/>
    <cellStyle name="20% - Accent1 28" xfId="5298"/>
    <cellStyle name="20% - Accent1 29" xfId="5305"/>
    <cellStyle name="20% - Accent1 3" xfId="11"/>
    <cellStyle name="20% - Accent1 3 2" xfId="12"/>
    <cellStyle name="20% - Accent1 3_JanSFR Table 19" xfId="13"/>
    <cellStyle name="20% - Accent1 30" xfId="5609"/>
    <cellStyle name="20% - Accent1 31" xfId="5602"/>
    <cellStyle name="20% - Accent1 32" xfId="5603"/>
    <cellStyle name="20% - Accent1 33" xfId="5599"/>
    <cellStyle name="20% - Accent1 34" xfId="5584"/>
    <cellStyle name="20% - Accent1 35" xfId="5572"/>
    <cellStyle name="20% - Accent1 36" xfId="5558"/>
    <cellStyle name="20% - Accent1 37" xfId="5544"/>
    <cellStyle name="20% - Accent1 38" xfId="5531"/>
    <cellStyle name="20% - Accent1 39" xfId="5495"/>
    <cellStyle name="20% - Accent1 4" xfId="14"/>
    <cellStyle name="20% - Accent1 40" xfId="5479"/>
    <cellStyle name="20% - Accent1 41" xfId="5480"/>
    <cellStyle name="20% - Accent1 42" xfId="5476"/>
    <cellStyle name="20% - Accent1 43" xfId="5463"/>
    <cellStyle name="20% - Accent1 44" xfId="5450"/>
    <cellStyle name="20% - Accent1 45" xfId="5438"/>
    <cellStyle name="20% - Accent1 46" xfId="5399"/>
    <cellStyle name="20% - Accent1 47" xfId="5385"/>
    <cellStyle name="20% - Accent1 48" xfId="5638"/>
    <cellStyle name="20% - Accent1 5" xfId="15"/>
    <cellStyle name="20% - Accent1 6" xfId="16"/>
    <cellStyle name="20% - Accent1 7" xfId="912"/>
    <cellStyle name="20% - Accent1 7 2" xfId="1106"/>
    <cellStyle name="20% - Accent1 7 2 2" xfId="1380"/>
    <cellStyle name="20% - Accent1 7 2 2 2" xfId="1647"/>
    <cellStyle name="20% - Accent1 7 2 2 2 2" xfId="2740"/>
    <cellStyle name="20% - Accent1 7 2 2 2 2 2" xfId="4796"/>
    <cellStyle name="20% - Accent1 7 2 2 2 2 2 2" xfId="9340"/>
    <cellStyle name="20% - Accent1 7 2 2 2 2 3" xfId="7284"/>
    <cellStyle name="20% - Accent1 7 2 2 2 3" xfId="3768"/>
    <cellStyle name="20% - Accent1 7 2 2 2 3 2" xfId="8312"/>
    <cellStyle name="20% - Accent1 7 2 2 2 4" xfId="6250"/>
    <cellStyle name="20% - Accent1 7 2 2 3" xfId="2508"/>
    <cellStyle name="20% - Accent1 7 2 2 3 2" xfId="4564"/>
    <cellStyle name="20% - Accent1 7 2 2 3 2 2" xfId="9108"/>
    <cellStyle name="20% - Accent1 7 2 2 3 3" xfId="7052"/>
    <cellStyle name="20% - Accent1 7 2 2 4" xfId="3536"/>
    <cellStyle name="20% - Accent1 7 2 2 4 2" xfId="8080"/>
    <cellStyle name="20% - Accent1 7 2 2 5" xfId="6005"/>
    <cellStyle name="20% - Accent1 7 2 3" xfId="1646"/>
    <cellStyle name="20% - Accent1 7 2 3 2" xfId="2739"/>
    <cellStyle name="20% - Accent1 7 2 3 2 2" xfId="4795"/>
    <cellStyle name="20% - Accent1 7 2 3 2 2 2" xfId="9339"/>
    <cellStyle name="20% - Accent1 7 2 3 2 3" xfId="7283"/>
    <cellStyle name="20% - Accent1 7 2 3 3" xfId="3767"/>
    <cellStyle name="20% - Accent1 7 2 3 3 2" xfId="8311"/>
    <cellStyle name="20% - Accent1 7 2 3 4" xfId="6249"/>
    <cellStyle name="20% - Accent1 7 2 4" xfId="2286"/>
    <cellStyle name="20% - Accent1 7 2 4 2" xfId="4342"/>
    <cellStyle name="20% - Accent1 7 2 4 2 2" xfId="8886"/>
    <cellStyle name="20% - Accent1 7 2 4 3" xfId="6830"/>
    <cellStyle name="20% - Accent1 7 2 5" xfId="3314"/>
    <cellStyle name="20% - Accent1 7 2 5 2" xfId="7858"/>
    <cellStyle name="20% - Accent1 7 2 6" xfId="5781"/>
    <cellStyle name="20% - Accent1 7 3" xfId="1302"/>
    <cellStyle name="20% - Accent1 7 3 2" xfId="1648"/>
    <cellStyle name="20% - Accent1 7 3 2 2" xfId="2741"/>
    <cellStyle name="20% - Accent1 7 3 2 2 2" xfId="4797"/>
    <cellStyle name="20% - Accent1 7 3 2 2 2 2" xfId="9341"/>
    <cellStyle name="20% - Accent1 7 3 2 2 3" xfId="7285"/>
    <cellStyle name="20% - Accent1 7 3 2 3" xfId="3769"/>
    <cellStyle name="20% - Accent1 7 3 2 3 2" xfId="8313"/>
    <cellStyle name="20% - Accent1 7 3 2 4" xfId="6251"/>
    <cellStyle name="20% - Accent1 7 3 3" xfId="2430"/>
    <cellStyle name="20% - Accent1 7 3 3 2" xfId="4486"/>
    <cellStyle name="20% - Accent1 7 3 3 2 2" xfId="9030"/>
    <cellStyle name="20% - Accent1 7 3 3 3" xfId="6974"/>
    <cellStyle name="20% - Accent1 7 3 4" xfId="3458"/>
    <cellStyle name="20% - Accent1 7 3 4 2" xfId="8002"/>
    <cellStyle name="20% - Accent1 7 3 5" xfId="5927"/>
    <cellStyle name="20% - Accent1 7 4" xfId="1645"/>
    <cellStyle name="20% - Accent1 7 4 2" xfId="2738"/>
    <cellStyle name="20% - Accent1 7 4 2 2" xfId="4794"/>
    <cellStyle name="20% - Accent1 7 4 2 2 2" xfId="9338"/>
    <cellStyle name="20% - Accent1 7 4 2 3" xfId="7282"/>
    <cellStyle name="20% - Accent1 7 4 3" xfId="3766"/>
    <cellStyle name="20% - Accent1 7 4 3 2" xfId="8310"/>
    <cellStyle name="20% - Accent1 7 4 4" xfId="6248"/>
    <cellStyle name="20% - Accent1 7 5" xfId="2210"/>
    <cellStyle name="20% - Accent1 7 5 2" xfId="4266"/>
    <cellStyle name="20% - Accent1 7 5 2 2" xfId="8810"/>
    <cellStyle name="20% - Accent1 7 5 3" xfId="6754"/>
    <cellStyle name="20% - Accent1 7 6" xfId="3238"/>
    <cellStyle name="20% - Accent1 7 6 2" xfId="7782"/>
    <cellStyle name="20% - Accent1 7 7" xfId="5704"/>
    <cellStyle name="20% - Accent1 8" xfId="946"/>
    <cellStyle name="20% - Accent1 8 2" xfId="1120"/>
    <cellStyle name="20% - Accent1 8 2 2" xfId="1394"/>
    <cellStyle name="20% - Accent1 8 2 2 2" xfId="1651"/>
    <cellStyle name="20% - Accent1 8 2 2 2 2" xfId="2744"/>
    <cellStyle name="20% - Accent1 8 2 2 2 2 2" xfId="4800"/>
    <cellStyle name="20% - Accent1 8 2 2 2 2 2 2" xfId="9344"/>
    <cellStyle name="20% - Accent1 8 2 2 2 2 3" xfId="7288"/>
    <cellStyle name="20% - Accent1 8 2 2 2 3" xfId="3772"/>
    <cellStyle name="20% - Accent1 8 2 2 2 3 2" xfId="8316"/>
    <cellStyle name="20% - Accent1 8 2 2 2 4" xfId="6254"/>
    <cellStyle name="20% - Accent1 8 2 2 3" xfId="2522"/>
    <cellStyle name="20% - Accent1 8 2 2 3 2" xfId="4578"/>
    <cellStyle name="20% - Accent1 8 2 2 3 2 2" xfId="9122"/>
    <cellStyle name="20% - Accent1 8 2 2 3 3" xfId="7066"/>
    <cellStyle name="20% - Accent1 8 2 2 4" xfId="3550"/>
    <cellStyle name="20% - Accent1 8 2 2 4 2" xfId="8094"/>
    <cellStyle name="20% - Accent1 8 2 2 5" xfId="6019"/>
    <cellStyle name="20% - Accent1 8 2 3" xfId="1650"/>
    <cellStyle name="20% - Accent1 8 2 3 2" xfId="2743"/>
    <cellStyle name="20% - Accent1 8 2 3 2 2" xfId="4799"/>
    <cellStyle name="20% - Accent1 8 2 3 2 2 2" xfId="9343"/>
    <cellStyle name="20% - Accent1 8 2 3 2 3" xfId="7287"/>
    <cellStyle name="20% - Accent1 8 2 3 3" xfId="3771"/>
    <cellStyle name="20% - Accent1 8 2 3 3 2" xfId="8315"/>
    <cellStyle name="20% - Accent1 8 2 3 4" xfId="6253"/>
    <cellStyle name="20% - Accent1 8 2 4" xfId="2300"/>
    <cellStyle name="20% - Accent1 8 2 4 2" xfId="4356"/>
    <cellStyle name="20% - Accent1 8 2 4 2 2" xfId="8900"/>
    <cellStyle name="20% - Accent1 8 2 4 3" xfId="6844"/>
    <cellStyle name="20% - Accent1 8 2 5" xfId="3328"/>
    <cellStyle name="20% - Accent1 8 2 5 2" xfId="7872"/>
    <cellStyle name="20% - Accent1 8 2 6" xfId="5795"/>
    <cellStyle name="20% - Accent1 8 3" xfId="1317"/>
    <cellStyle name="20% - Accent1 8 3 2" xfId="1652"/>
    <cellStyle name="20% - Accent1 8 3 2 2" xfId="2745"/>
    <cellStyle name="20% - Accent1 8 3 2 2 2" xfId="4801"/>
    <cellStyle name="20% - Accent1 8 3 2 2 2 2" xfId="9345"/>
    <cellStyle name="20% - Accent1 8 3 2 2 3" xfId="7289"/>
    <cellStyle name="20% - Accent1 8 3 2 3" xfId="3773"/>
    <cellStyle name="20% - Accent1 8 3 2 3 2" xfId="8317"/>
    <cellStyle name="20% - Accent1 8 3 2 4" xfId="6255"/>
    <cellStyle name="20% - Accent1 8 3 3" xfId="2445"/>
    <cellStyle name="20% - Accent1 8 3 3 2" xfId="4501"/>
    <cellStyle name="20% - Accent1 8 3 3 2 2" xfId="9045"/>
    <cellStyle name="20% - Accent1 8 3 3 3" xfId="6989"/>
    <cellStyle name="20% - Accent1 8 3 4" xfId="3473"/>
    <cellStyle name="20% - Accent1 8 3 4 2" xfId="8017"/>
    <cellStyle name="20% - Accent1 8 3 5" xfId="5942"/>
    <cellStyle name="20% - Accent1 8 4" xfId="1649"/>
    <cellStyle name="20% - Accent1 8 4 2" xfId="2742"/>
    <cellStyle name="20% - Accent1 8 4 2 2" xfId="4798"/>
    <cellStyle name="20% - Accent1 8 4 2 2 2" xfId="9342"/>
    <cellStyle name="20% - Accent1 8 4 2 3" xfId="7286"/>
    <cellStyle name="20% - Accent1 8 4 3" xfId="3770"/>
    <cellStyle name="20% - Accent1 8 4 3 2" xfId="8314"/>
    <cellStyle name="20% - Accent1 8 4 4" xfId="6252"/>
    <cellStyle name="20% - Accent1 8 5" xfId="2224"/>
    <cellStyle name="20% - Accent1 8 5 2" xfId="4280"/>
    <cellStyle name="20% - Accent1 8 5 2 2" xfId="8824"/>
    <cellStyle name="20% - Accent1 8 5 3" xfId="6768"/>
    <cellStyle name="20% - Accent1 8 6" xfId="3252"/>
    <cellStyle name="20% - Accent1 8 6 2" xfId="7796"/>
    <cellStyle name="20% - Accent1 8 7" xfId="5718"/>
    <cellStyle name="20% - Accent1 9" xfId="976"/>
    <cellStyle name="20% - Accent1 9 2" xfId="1135"/>
    <cellStyle name="20% - Accent1 9 2 2" xfId="1409"/>
    <cellStyle name="20% - Accent1 9 2 2 2" xfId="1655"/>
    <cellStyle name="20% - Accent1 9 2 2 2 2" xfId="2748"/>
    <cellStyle name="20% - Accent1 9 2 2 2 2 2" xfId="4804"/>
    <cellStyle name="20% - Accent1 9 2 2 2 2 2 2" xfId="9348"/>
    <cellStyle name="20% - Accent1 9 2 2 2 2 3" xfId="7292"/>
    <cellStyle name="20% - Accent1 9 2 2 2 3" xfId="3776"/>
    <cellStyle name="20% - Accent1 9 2 2 2 3 2" xfId="8320"/>
    <cellStyle name="20% - Accent1 9 2 2 2 4" xfId="6258"/>
    <cellStyle name="20% - Accent1 9 2 2 3" xfId="2537"/>
    <cellStyle name="20% - Accent1 9 2 2 3 2" xfId="4593"/>
    <cellStyle name="20% - Accent1 9 2 2 3 2 2" xfId="9137"/>
    <cellStyle name="20% - Accent1 9 2 2 3 3" xfId="7081"/>
    <cellStyle name="20% - Accent1 9 2 2 4" xfId="3565"/>
    <cellStyle name="20% - Accent1 9 2 2 4 2" xfId="8109"/>
    <cellStyle name="20% - Accent1 9 2 2 5" xfId="6034"/>
    <cellStyle name="20% - Accent1 9 2 3" xfId="1654"/>
    <cellStyle name="20% - Accent1 9 2 3 2" xfId="2747"/>
    <cellStyle name="20% - Accent1 9 2 3 2 2" xfId="4803"/>
    <cellStyle name="20% - Accent1 9 2 3 2 2 2" xfId="9347"/>
    <cellStyle name="20% - Accent1 9 2 3 2 3" xfId="7291"/>
    <cellStyle name="20% - Accent1 9 2 3 3" xfId="3775"/>
    <cellStyle name="20% - Accent1 9 2 3 3 2" xfId="8319"/>
    <cellStyle name="20% - Accent1 9 2 3 4" xfId="6257"/>
    <cellStyle name="20% - Accent1 9 2 4" xfId="2315"/>
    <cellStyle name="20% - Accent1 9 2 4 2" xfId="4371"/>
    <cellStyle name="20% - Accent1 9 2 4 2 2" xfId="8915"/>
    <cellStyle name="20% - Accent1 9 2 4 3" xfId="6859"/>
    <cellStyle name="20% - Accent1 9 2 5" xfId="3343"/>
    <cellStyle name="20% - Accent1 9 2 5 2" xfId="7887"/>
    <cellStyle name="20% - Accent1 9 2 6" xfId="5810"/>
    <cellStyle name="20% - Accent1 9 3" xfId="1332"/>
    <cellStyle name="20% - Accent1 9 3 2" xfId="1656"/>
    <cellStyle name="20% - Accent1 9 3 2 2" xfId="2749"/>
    <cellStyle name="20% - Accent1 9 3 2 2 2" xfId="4805"/>
    <cellStyle name="20% - Accent1 9 3 2 2 2 2" xfId="9349"/>
    <cellStyle name="20% - Accent1 9 3 2 2 3" xfId="7293"/>
    <cellStyle name="20% - Accent1 9 3 2 3" xfId="3777"/>
    <cellStyle name="20% - Accent1 9 3 2 3 2" xfId="8321"/>
    <cellStyle name="20% - Accent1 9 3 2 4" xfId="6259"/>
    <cellStyle name="20% - Accent1 9 3 3" xfId="2460"/>
    <cellStyle name="20% - Accent1 9 3 3 2" xfId="4516"/>
    <cellStyle name="20% - Accent1 9 3 3 2 2" xfId="9060"/>
    <cellStyle name="20% - Accent1 9 3 3 3" xfId="7004"/>
    <cellStyle name="20% - Accent1 9 3 4" xfId="3488"/>
    <cellStyle name="20% - Accent1 9 3 4 2" xfId="8032"/>
    <cellStyle name="20% - Accent1 9 3 5" xfId="5957"/>
    <cellStyle name="20% - Accent1 9 4" xfId="1653"/>
    <cellStyle name="20% - Accent1 9 4 2" xfId="2746"/>
    <cellStyle name="20% - Accent1 9 4 2 2" xfId="4802"/>
    <cellStyle name="20% - Accent1 9 4 2 2 2" xfId="9346"/>
    <cellStyle name="20% - Accent1 9 4 2 3" xfId="7290"/>
    <cellStyle name="20% - Accent1 9 4 3" xfId="3774"/>
    <cellStyle name="20% - Accent1 9 4 3 2" xfId="8318"/>
    <cellStyle name="20% - Accent1 9 4 4" xfId="6256"/>
    <cellStyle name="20% - Accent1 9 5" xfId="2239"/>
    <cellStyle name="20% - Accent1 9 5 2" xfId="4295"/>
    <cellStyle name="20% - Accent1 9 5 2 2" xfId="8839"/>
    <cellStyle name="20% - Accent1 9 5 3" xfId="6783"/>
    <cellStyle name="20% - Accent1 9 6" xfId="3267"/>
    <cellStyle name="20% - Accent1 9 6 2" xfId="7811"/>
    <cellStyle name="20% - Accent1 9 7" xfId="5733"/>
    <cellStyle name="20% - Accent2" xfId="17" builtinId="34" customBuiltin="1"/>
    <cellStyle name="20% - Accent2 10" xfId="1003"/>
    <cellStyle name="20% - Accent2 10 2" xfId="1151"/>
    <cellStyle name="20% - Accent2 10 2 2" xfId="1425"/>
    <cellStyle name="20% - Accent2 10 2 2 2" xfId="1659"/>
    <cellStyle name="20% - Accent2 10 2 2 2 2" xfId="2752"/>
    <cellStyle name="20% - Accent2 10 2 2 2 2 2" xfId="4808"/>
    <cellStyle name="20% - Accent2 10 2 2 2 2 2 2" xfId="9352"/>
    <cellStyle name="20% - Accent2 10 2 2 2 2 3" xfId="7296"/>
    <cellStyle name="20% - Accent2 10 2 2 2 3" xfId="3780"/>
    <cellStyle name="20% - Accent2 10 2 2 2 3 2" xfId="8324"/>
    <cellStyle name="20% - Accent2 10 2 2 2 4" xfId="6262"/>
    <cellStyle name="20% - Accent2 10 2 2 3" xfId="2553"/>
    <cellStyle name="20% - Accent2 10 2 2 3 2" xfId="4609"/>
    <cellStyle name="20% - Accent2 10 2 2 3 2 2" xfId="9153"/>
    <cellStyle name="20% - Accent2 10 2 2 3 3" xfId="7097"/>
    <cellStyle name="20% - Accent2 10 2 2 4" xfId="3581"/>
    <cellStyle name="20% - Accent2 10 2 2 4 2" xfId="8125"/>
    <cellStyle name="20% - Accent2 10 2 2 5" xfId="6050"/>
    <cellStyle name="20% - Accent2 10 2 3" xfId="1658"/>
    <cellStyle name="20% - Accent2 10 2 3 2" xfId="2751"/>
    <cellStyle name="20% - Accent2 10 2 3 2 2" xfId="4807"/>
    <cellStyle name="20% - Accent2 10 2 3 2 2 2" xfId="9351"/>
    <cellStyle name="20% - Accent2 10 2 3 2 3" xfId="7295"/>
    <cellStyle name="20% - Accent2 10 2 3 3" xfId="3779"/>
    <cellStyle name="20% - Accent2 10 2 3 3 2" xfId="8323"/>
    <cellStyle name="20% - Accent2 10 2 3 4" xfId="6261"/>
    <cellStyle name="20% - Accent2 10 2 4" xfId="2331"/>
    <cellStyle name="20% - Accent2 10 2 4 2" xfId="4387"/>
    <cellStyle name="20% - Accent2 10 2 4 2 2" xfId="8931"/>
    <cellStyle name="20% - Accent2 10 2 4 3" xfId="6875"/>
    <cellStyle name="20% - Accent2 10 2 5" xfId="3359"/>
    <cellStyle name="20% - Accent2 10 2 5 2" xfId="7903"/>
    <cellStyle name="20% - Accent2 10 2 6" xfId="5826"/>
    <cellStyle name="20% - Accent2 10 3" xfId="1348"/>
    <cellStyle name="20% - Accent2 10 3 2" xfId="1660"/>
    <cellStyle name="20% - Accent2 10 3 2 2" xfId="2753"/>
    <cellStyle name="20% - Accent2 10 3 2 2 2" xfId="4809"/>
    <cellStyle name="20% - Accent2 10 3 2 2 2 2" xfId="9353"/>
    <cellStyle name="20% - Accent2 10 3 2 2 3" xfId="7297"/>
    <cellStyle name="20% - Accent2 10 3 2 3" xfId="3781"/>
    <cellStyle name="20% - Accent2 10 3 2 3 2" xfId="8325"/>
    <cellStyle name="20% - Accent2 10 3 2 4" xfId="6263"/>
    <cellStyle name="20% - Accent2 10 3 3" xfId="2476"/>
    <cellStyle name="20% - Accent2 10 3 3 2" xfId="4532"/>
    <cellStyle name="20% - Accent2 10 3 3 2 2" xfId="9076"/>
    <cellStyle name="20% - Accent2 10 3 3 3" xfId="7020"/>
    <cellStyle name="20% - Accent2 10 3 4" xfId="3504"/>
    <cellStyle name="20% - Accent2 10 3 4 2" xfId="8048"/>
    <cellStyle name="20% - Accent2 10 3 5" xfId="5973"/>
    <cellStyle name="20% - Accent2 10 4" xfId="1657"/>
    <cellStyle name="20% - Accent2 10 4 2" xfId="2750"/>
    <cellStyle name="20% - Accent2 10 4 2 2" xfId="4806"/>
    <cellStyle name="20% - Accent2 10 4 2 2 2" xfId="9350"/>
    <cellStyle name="20% - Accent2 10 4 2 3" xfId="7294"/>
    <cellStyle name="20% - Accent2 10 4 3" xfId="3778"/>
    <cellStyle name="20% - Accent2 10 4 3 2" xfId="8322"/>
    <cellStyle name="20% - Accent2 10 4 4" xfId="6260"/>
    <cellStyle name="20% - Accent2 10 5" xfId="2255"/>
    <cellStyle name="20% - Accent2 10 5 2" xfId="4311"/>
    <cellStyle name="20% - Accent2 10 5 2 2" xfId="8855"/>
    <cellStyle name="20% - Accent2 10 5 3" xfId="6799"/>
    <cellStyle name="20% - Accent2 10 6" xfId="3283"/>
    <cellStyle name="20% - Accent2 10 6 2" xfId="7827"/>
    <cellStyle name="20% - Accent2 10 7" xfId="5749"/>
    <cellStyle name="20% - Accent2 11" xfId="1031"/>
    <cellStyle name="20% - Accent2 11 2" xfId="1366"/>
    <cellStyle name="20% - Accent2 11 2 2" xfId="1662"/>
    <cellStyle name="20% - Accent2 11 2 2 2" xfId="2755"/>
    <cellStyle name="20% - Accent2 11 2 2 2 2" xfId="4811"/>
    <cellStyle name="20% - Accent2 11 2 2 2 2 2" xfId="9355"/>
    <cellStyle name="20% - Accent2 11 2 2 2 3" xfId="7299"/>
    <cellStyle name="20% - Accent2 11 2 2 3" xfId="3783"/>
    <cellStyle name="20% - Accent2 11 2 2 3 2" xfId="8327"/>
    <cellStyle name="20% - Accent2 11 2 2 4" xfId="6265"/>
    <cellStyle name="20% - Accent2 11 2 3" xfId="2494"/>
    <cellStyle name="20% - Accent2 11 2 3 2" xfId="4550"/>
    <cellStyle name="20% - Accent2 11 2 3 2 2" xfId="9094"/>
    <cellStyle name="20% - Accent2 11 2 3 3" xfId="7038"/>
    <cellStyle name="20% - Accent2 11 2 4" xfId="3522"/>
    <cellStyle name="20% - Accent2 11 2 4 2" xfId="8066"/>
    <cellStyle name="20% - Accent2 11 2 5" xfId="5991"/>
    <cellStyle name="20% - Accent2 11 3" xfId="1661"/>
    <cellStyle name="20% - Accent2 11 3 2" xfId="2754"/>
    <cellStyle name="20% - Accent2 11 3 2 2" xfId="4810"/>
    <cellStyle name="20% - Accent2 11 3 2 2 2" xfId="9354"/>
    <cellStyle name="20% - Accent2 11 3 2 3" xfId="7298"/>
    <cellStyle name="20% - Accent2 11 3 3" xfId="3782"/>
    <cellStyle name="20% - Accent2 11 3 3 2" xfId="8326"/>
    <cellStyle name="20% - Accent2 11 3 4" xfId="6264"/>
    <cellStyle name="20% - Accent2 11 4" xfId="2273"/>
    <cellStyle name="20% - Accent2 11 4 2" xfId="4329"/>
    <cellStyle name="20% - Accent2 11 4 2 2" xfId="8873"/>
    <cellStyle name="20% - Accent2 11 4 3" xfId="6817"/>
    <cellStyle name="20% - Accent2 11 5" xfId="3301"/>
    <cellStyle name="20% - Accent2 11 5 2" xfId="7845"/>
    <cellStyle name="20% - Accent2 11 6" xfId="5767"/>
    <cellStyle name="20% - Accent2 12" xfId="1044"/>
    <cellStyle name="20% - Accent2 13" xfId="1171"/>
    <cellStyle name="20% - Accent2 13 2" xfId="1443"/>
    <cellStyle name="20% - Accent2 13 2 2" xfId="1664"/>
    <cellStyle name="20% - Accent2 13 2 2 2" xfId="2757"/>
    <cellStyle name="20% - Accent2 13 2 2 2 2" xfId="4813"/>
    <cellStyle name="20% - Accent2 13 2 2 2 2 2" xfId="9357"/>
    <cellStyle name="20% - Accent2 13 2 2 2 3" xfId="7301"/>
    <cellStyle name="20% - Accent2 13 2 2 3" xfId="3785"/>
    <cellStyle name="20% - Accent2 13 2 2 3 2" xfId="8329"/>
    <cellStyle name="20% - Accent2 13 2 2 4" xfId="6267"/>
    <cellStyle name="20% - Accent2 13 2 3" xfId="2571"/>
    <cellStyle name="20% - Accent2 13 2 3 2" xfId="4627"/>
    <cellStyle name="20% - Accent2 13 2 3 2 2" xfId="9171"/>
    <cellStyle name="20% - Accent2 13 2 3 3" xfId="7115"/>
    <cellStyle name="20% - Accent2 13 2 4" xfId="3599"/>
    <cellStyle name="20% - Accent2 13 2 4 2" xfId="8143"/>
    <cellStyle name="20% - Accent2 13 2 5" xfId="6068"/>
    <cellStyle name="20% - Accent2 13 3" xfId="1663"/>
    <cellStyle name="20% - Accent2 13 3 2" xfId="2756"/>
    <cellStyle name="20% - Accent2 13 3 2 2" xfId="4812"/>
    <cellStyle name="20% - Accent2 13 3 2 2 2" xfId="9356"/>
    <cellStyle name="20% - Accent2 13 3 2 3" xfId="7300"/>
    <cellStyle name="20% - Accent2 13 3 3" xfId="3784"/>
    <cellStyle name="20% - Accent2 13 3 3 2" xfId="8328"/>
    <cellStyle name="20% - Accent2 13 3 4" xfId="6266"/>
    <cellStyle name="20% - Accent2 13 4" xfId="2349"/>
    <cellStyle name="20% - Accent2 13 4 2" xfId="4405"/>
    <cellStyle name="20% - Accent2 13 4 2 2" xfId="8949"/>
    <cellStyle name="20% - Accent2 13 4 3" xfId="6893"/>
    <cellStyle name="20% - Accent2 13 5" xfId="3377"/>
    <cellStyle name="20% - Accent2 13 5 2" xfId="7921"/>
    <cellStyle name="20% - Accent2 13 6" xfId="5844"/>
    <cellStyle name="20% - Accent2 14" xfId="1192"/>
    <cellStyle name="20% - Accent2 14 2" xfId="1463"/>
    <cellStyle name="20% - Accent2 14 2 2" xfId="1666"/>
    <cellStyle name="20% - Accent2 14 2 2 2" xfId="2759"/>
    <cellStyle name="20% - Accent2 14 2 2 2 2" xfId="4815"/>
    <cellStyle name="20% - Accent2 14 2 2 2 2 2" xfId="9359"/>
    <cellStyle name="20% - Accent2 14 2 2 2 3" xfId="7303"/>
    <cellStyle name="20% - Accent2 14 2 2 3" xfId="3787"/>
    <cellStyle name="20% - Accent2 14 2 2 3 2" xfId="8331"/>
    <cellStyle name="20% - Accent2 14 2 2 4" xfId="6269"/>
    <cellStyle name="20% - Accent2 14 2 3" xfId="2591"/>
    <cellStyle name="20% - Accent2 14 2 3 2" xfId="4647"/>
    <cellStyle name="20% - Accent2 14 2 3 2 2" xfId="9191"/>
    <cellStyle name="20% - Accent2 14 2 3 3" xfId="7135"/>
    <cellStyle name="20% - Accent2 14 2 4" xfId="3619"/>
    <cellStyle name="20% - Accent2 14 2 4 2" xfId="8163"/>
    <cellStyle name="20% - Accent2 14 2 5" xfId="6088"/>
    <cellStyle name="20% - Accent2 14 3" xfId="1665"/>
    <cellStyle name="20% - Accent2 14 3 2" xfId="2758"/>
    <cellStyle name="20% - Accent2 14 3 2 2" xfId="4814"/>
    <cellStyle name="20% - Accent2 14 3 2 2 2" xfId="9358"/>
    <cellStyle name="20% - Accent2 14 3 2 3" xfId="7302"/>
    <cellStyle name="20% - Accent2 14 3 3" xfId="3786"/>
    <cellStyle name="20% - Accent2 14 3 3 2" xfId="8330"/>
    <cellStyle name="20% - Accent2 14 3 4" xfId="6268"/>
    <cellStyle name="20% - Accent2 14 4" xfId="2369"/>
    <cellStyle name="20% - Accent2 14 4 2" xfId="4425"/>
    <cellStyle name="20% - Accent2 14 4 2 2" xfId="8969"/>
    <cellStyle name="20% - Accent2 14 4 3" xfId="6913"/>
    <cellStyle name="20% - Accent2 14 5" xfId="3397"/>
    <cellStyle name="20% - Accent2 14 5 2" xfId="7941"/>
    <cellStyle name="20% - Accent2 14 6" xfId="5864"/>
    <cellStyle name="20% - Accent2 15" xfId="1211"/>
    <cellStyle name="20% - Accent2 15 2" xfId="1481"/>
    <cellStyle name="20% - Accent2 15 2 2" xfId="1668"/>
    <cellStyle name="20% - Accent2 15 2 2 2" xfId="2761"/>
    <cellStyle name="20% - Accent2 15 2 2 2 2" xfId="4817"/>
    <cellStyle name="20% - Accent2 15 2 2 2 2 2" xfId="9361"/>
    <cellStyle name="20% - Accent2 15 2 2 2 3" xfId="7305"/>
    <cellStyle name="20% - Accent2 15 2 2 3" xfId="3789"/>
    <cellStyle name="20% - Accent2 15 2 2 3 2" xfId="8333"/>
    <cellStyle name="20% - Accent2 15 2 2 4" xfId="6271"/>
    <cellStyle name="20% - Accent2 15 2 3" xfId="2609"/>
    <cellStyle name="20% - Accent2 15 2 3 2" xfId="4665"/>
    <cellStyle name="20% - Accent2 15 2 3 2 2" xfId="9209"/>
    <cellStyle name="20% - Accent2 15 2 3 3" xfId="7153"/>
    <cellStyle name="20% - Accent2 15 2 4" xfId="3637"/>
    <cellStyle name="20% - Accent2 15 2 4 2" xfId="8181"/>
    <cellStyle name="20% - Accent2 15 2 5" xfId="6106"/>
    <cellStyle name="20% - Accent2 15 3" xfId="1667"/>
    <cellStyle name="20% - Accent2 15 3 2" xfId="2760"/>
    <cellStyle name="20% - Accent2 15 3 2 2" xfId="4816"/>
    <cellStyle name="20% - Accent2 15 3 2 2 2" xfId="9360"/>
    <cellStyle name="20% - Accent2 15 3 2 3" xfId="7304"/>
    <cellStyle name="20% - Accent2 15 3 3" xfId="3788"/>
    <cellStyle name="20% - Accent2 15 3 3 2" xfId="8332"/>
    <cellStyle name="20% - Accent2 15 3 4" xfId="6270"/>
    <cellStyle name="20% - Accent2 15 4" xfId="2387"/>
    <cellStyle name="20% - Accent2 15 4 2" xfId="4443"/>
    <cellStyle name="20% - Accent2 15 4 2 2" xfId="8987"/>
    <cellStyle name="20% - Accent2 15 4 3" xfId="6931"/>
    <cellStyle name="20% - Accent2 15 5" xfId="3415"/>
    <cellStyle name="20% - Accent2 15 5 2" xfId="7959"/>
    <cellStyle name="20% - Accent2 15 6" xfId="5882"/>
    <cellStyle name="20% - Accent2 16" xfId="1242"/>
    <cellStyle name="20% - Accent2 16 2" xfId="1669"/>
    <cellStyle name="20% - Accent2 16 2 2" xfId="2762"/>
    <cellStyle name="20% - Accent2 16 2 2 2" xfId="4818"/>
    <cellStyle name="20% - Accent2 16 2 2 2 2" xfId="9362"/>
    <cellStyle name="20% - Accent2 16 2 2 3" xfId="7306"/>
    <cellStyle name="20% - Accent2 16 2 3" xfId="3790"/>
    <cellStyle name="20% - Accent2 16 2 3 2" xfId="8334"/>
    <cellStyle name="20% - Accent2 16 2 4" xfId="6272"/>
    <cellStyle name="20% - Accent2 16 3" xfId="2414"/>
    <cellStyle name="20% - Accent2 16 3 2" xfId="4470"/>
    <cellStyle name="20% - Accent2 16 3 2 2" xfId="9014"/>
    <cellStyle name="20% - Accent2 16 3 3" xfId="6958"/>
    <cellStyle name="20% - Accent2 16 4" xfId="3442"/>
    <cellStyle name="20% - Accent2 16 4 2" xfId="7986"/>
    <cellStyle name="20% - Accent2 16 5" xfId="5910"/>
    <cellStyle name="20% - Accent2 17" xfId="1257"/>
    <cellStyle name="20% - Accent2 18" xfId="1515"/>
    <cellStyle name="20% - Accent2 18 2" xfId="1670"/>
    <cellStyle name="20% - Accent2 18 2 2" xfId="2763"/>
    <cellStyle name="20% - Accent2 18 2 2 2" xfId="4819"/>
    <cellStyle name="20% - Accent2 18 2 2 2 2" xfId="9363"/>
    <cellStyle name="20% - Accent2 18 2 2 3" xfId="7307"/>
    <cellStyle name="20% - Accent2 18 2 3" xfId="3791"/>
    <cellStyle name="20% - Accent2 18 2 3 2" xfId="8335"/>
    <cellStyle name="20% - Accent2 18 2 4" xfId="6273"/>
    <cellStyle name="20% - Accent2 18 3" xfId="2642"/>
    <cellStyle name="20% - Accent2 18 3 2" xfId="4698"/>
    <cellStyle name="20% - Accent2 18 3 2 2" xfId="9242"/>
    <cellStyle name="20% - Accent2 18 3 3" xfId="7186"/>
    <cellStyle name="20% - Accent2 18 4" xfId="3670"/>
    <cellStyle name="20% - Accent2 18 4 2" xfId="8214"/>
    <cellStyle name="20% - Accent2 18 5" xfId="6140"/>
    <cellStyle name="20% - Accent2 19" xfId="1540"/>
    <cellStyle name="20% - Accent2 19 2" xfId="1671"/>
    <cellStyle name="20% - Accent2 19 2 2" xfId="2764"/>
    <cellStyle name="20% - Accent2 19 2 2 2" xfId="4820"/>
    <cellStyle name="20% - Accent2 19 2 2 2 2" xfId="9364"/>
    <cellStyle name="20% - Accent2 19 2 2 3" xfId="7308"/>
    <cellStyle name="20% - Accent2 19 2 3" xfId="3792"/>
    <cellStyle name="20% - Accent2 19 2 3 2" xfId="8336"/>
    <cellStyle name="20% - Accent2 19 2 4" xfId="6274"/>
    <cellStyle name="20% - Accent2 19 3" xfId="2662"/>
    <cellStyle name="20% - Accent2 19 3 2" xfId="4718"/>
    <cellStyle name="20% - Accent2 19 3 2 2" xfId="9262"/>
    <cellStyle name="20% - Accent2 19 3 3" xfId="7206"/>
    <cellStyle name="20% - Accent2 19 4" xfId="3690"/>
    <cellStyle name="20% - Accent2 19 4 2" xfId="8234"/>
    <cellStyle name="20% - Accent2 19 5" xfId="6164"/>
    <cellStyle name="20% - Accent2 2" xfId="18"/>
    <cellStyle name="20% - Accent2 2 2" xfId="19"/>
    <cellStyle name="20% - Accent2 2 2 2" xfId="20"/>
    <cellStyle name="20% - Accent2 2 2_JanSFR Table 19" xfId="21"/>
    <cellStyle name="20% - Accent2 2 3" xfId="22"/>
    <cellStyle name="20% - Accent2 2 3 2" xfId="23"/>
    <cellStyle name="20% - Accent2 2 3_JanSFR Table 19" xfId="24"/>
    <cellStyle name="20% - Accent2 2 4" xfId="25"/>
    <cellStyle name="20% - Accent2 2_All_SFR_Tables" xfId="26"/>
    <cellStyle name="20% - Accent2 20" xfId="1589"/>
    <cellStyle name="20% - Accent2 20 2" xfId="1672"/>
    <cellStyle name="20% - Accent2 20 2 2" xfId="2765"/>
    <cellStyle name="20% - Accent2 20 2 2 2" xfId="4821"/>
    <cellStyle name="20% - Accent2 20 2 2 2 2" xfId="9365"/>
    <cellStyle name="20% - Accent2 20 2 2 3" xfId="7309"/>
    <cellStyle name="20% - Accent2 20 2 3" xfId="3793"/>
    <cellStyle name="20% - Accent2 20 2 3 2" xfId="8337"/>
    <cellStyle name="20% - Accent2 20 2 4" xfId="6275"/>
    <cellStyle name="20% - Accent2 20 3" xfId="2683"/>
    <cellStyle name="20% - Accent2 20 3 2" xfId="4739"/>
    <cellStyle name="20% - Accent2 20 3 2 2" xfId="9283"/>
    <cellStyle name="20% - Accent2 20 3 3" xfId="7227"/>
    <cellStyle name="20% - Accent2 20 4" xfId="3711"/>
    <cellStyle name="20% - Accent2 20 4 2" xfId="8255"/>
    <cellStyle name="20% - Accent2 20 5" xfId="6193"/>
    <cellStyle name="20% - Accent2 21" xfId="1601"/>
    <cellStyle name="20% - Accent2 21 2" xfId="1673"/>
    <cellStyle name="20% - Accent2 21 2 2" xfId="2766"/>
    <cellStyle name="20% - Accent2 21 2 2 2" xfId="4822"/>
    <cellStyle name="20% - Accent2 21 2 2 2 2" xfId="9366"/>
    <cellStyle name="20% - Accent2 21 2 2 3" xfId="7310"/>
    <cellStyle name="20% - Accent2 21 2 3" xfId="3794"/>
    <cellStyle name="20% - Accent2 21 2 3 2" xfId="8338"/>
    <cellStyle name="20% - Accent2 21 2 4" xfId="6276"/>
    <cellStyle name="20% - Accent2 21 3" xfId="2695"/>
    <cellStyle name="20% - Accent2 21 3 2" xfId="4751"/>
    <cellStyle name="20% - Accent2 21 3 2 2" xfId="9295"/>
    <cellStyle name="20% - Accent2 21 3 3" xfId="7239"/>
    <cellStyle name="20% - Accent2 21 4" xfId="3723"/>
    <cellStyle name="20% - Accent2 21 4 2" xfId="8267"/>
    <cellStyle name="20% - Accent2 21 5" xfId="6205"/>
    <cellStyle name="20% - Accent2 22" xfId="1616"/>
    <cellStyle name="20% - Accent2 22 2" xfId="1674"/>
    <cellStyle name="20% - Accent2 22 2 2" xfId="2767"/>
    <cellStyle name="20% - Accent2 22 2 2 2" xfId="4823"/>
    <cellStyle name="20% - Accent2 22 2 2 2 2" xfId="9367"/>
    <cellStyle name="20% - Accent2 22 2 2 3" xfId="7311"/>
    <cellStyle name="20% - Accent2 22 2 3" xfId="3795"/>
    <cellStyle name="20% - Accent2 22 2 3 2" xfId="8339"/>
    <cellStyle name="20% - Accent2 22 2 4" xfId="6277"/>
    <cellStyle name="20% - Accent2 22 3" xfId="2710"/>
    <cellStyle name="20% - Accent2 22 3 2" xfId="4766"/>
    <cellStyle name="20% - Accent2 22 3 2 2" xfId="9310"/>
    <cellStyle name="20% - Accent2 22 3 3" xfId="7254"/>
    <cellStyle name="20% - Accent2 22 4" xfId="3738"/>
    <cellStyle name="20% - Accent2 22 4 2" xfId="8282"/>
    <cellStyle name="20% - Accent2 22 5" xfId="6220"/>
    <cellStyle name="20% - Accent2 23" xfId="1675"/>
    <cellStyle name="20% - Accent2 24" xfId="5312"/>
    <cellStyle name="20% - Accent2 25" xfId="5326"/>
    <cellStyle name="20% - Accent2 26" xfId="5336"/>
    <cellStyle name="20% - Accent2 27" xfId="5348"/>
    <cellStyle name="20% - Accent2 28" xfId="5349"/>
    <cellStyle name="20% - Accent2 29" xfId="5341"/>
    <cellStyle name="20% - Accent2 3" xfId="27"/>
    <cellStyle name="20% - Accent2 3 2" xfId="28"/>
    <cellStyle name="20% - Accent2 3_JanSFR Table 19" xfId="29"/>
    <cellStyle name="20% - Accent2 30" xfId="5605"/>
    <cellStyle name="20% - Accent2 31" xfId="5592"/>
    <cellStyle name="20% - Accent2 32" xfId="5627"/>
    <cellStyle name="20% - Accent2 33" xfId="5564"/>
    <cellStyle name="20% - Accent2 34" xfId="5550"/>
    <cellStyle name="20% - Accent2 35" xfId="5537"/>
    <cellStyle name="20% - Accent2 36" xfId="5524"/>
    <cellStyle name="20% - Accent2 37" xfId="5513"/>
    <cellStyle name="20% - Accent2 38" xfId="5501"/>
    <cellStyle name="20% - Accent2 39" xfId="5482"/>
    <cellStyle name="20% - Accent2 4" xfId="30"/>
    <cellStyle name="20% - Accent2 40" xfId="5469"/>
    <cellStyle name="20% - Accent2 41" xfId="5456"/>
    <cellStyle name="20% - Accent2 42" xfId="5443"/>
    <cellStyle name="20% - Accent2 43" xfId="5431"/>
    <cellStyle name="20% - Accent2 44" xfId="5421"/>
    <cellStyle name="20% - Accent2 45" xfId="5411"/>
    <cellStyle name="20% - Accent2 46" xfId="5397"/>
    <cellStyle name="20% - Accent2 47" xfId="5383"/>
    <cellStyle name="20% - Accent2 48" xfId="5639"/>
    <cellStyle name="20% - Accent2 5" xfId="31"/>
    <cellStyle name="20% - Accent2 6" xfId="32"/>
    <cellStyle name="20% - Accent2 7" xfId="916"/>
    <cellStyle name="20% - Accent2 7 2" xfId="1108"/>
    <cellStyle name="20% - Accent2 7 2 2" xfId="1382"/>
    <cellStyle name="20% - Accent2 7 2 2 2" xfId="1678"/>
    <cellStyle name="20% - Accent2 7 2 2 2 2" xfId="2770"/>
    <cellStyle name="20% - Accent2 7 2 2 2 2 2" xfId="4826"/>
    <cellStyle name="20% - Accent2 7 2 2 2 2 2 2" xfId="9370"/>
    <cellStyle name="20% - Accent2 7 2 2 2 2 3" xfId="7314"/>
    <cellStyle name="20% - Accent2 7 2 2 2 3" xfId="3798"/>
    <cellStyle name="20% - Accent2 7 2 2 2 3 2" xfId="8342"/>
    <cellStyle name="20% - Accent2 7 2 2 2 4" xfId="6280"/>
    <cellStyle name="20% - Accent2 7 2 2 3" xfId="2510"/>
    <cellStyle name="20% - Accent2 7 2 2 3 2" xfId="4566"/>
    <cellStyle name="20% - Accent2 7 2 2 3 2 2" xfId="9110"/>
    <cellStyle name="20% - Accent2 7 2 2 3 3" xfId="7054"/>
    <cellStyle name="20% - Accent2 7 2 2 4" xfId="3538"/>
    <cellStyle name="20% - Accent2 7 2 2 4 2" xfId="8082"/>
    <cellStyle name="20% - Accent2 7 2 2 5" xfId="6007"/>
    <cellStyle name="20% - Accent2 7 2 3" xfId="1677"/>
    <cellStyle name="20% - Accent2 7 2 3 2" xfId="2769"/>
    <cellStyle name="20% - Accent2 7 2 3 2 2" xfId="4825"/>
    <cellStyle name="20% - Accent2 7 2 3 2 2 2" xfId="9369"/>
    <cellStyle name="20% - Accent2 7 2 3 2 3" xfId="7313"/>
    <cellStyle name="20% - Accent2 7 2 3 3" xfId="3797"/>
    <cellStyle name="20% - Accent2 7 2 3 3 2" xfId="8341"/>
    <cellStyle name="20% - Accent2 7 2 3 4" xfId="6279"/>
    <cellStyle name="20% - Accent2 7 2 4" xfId="2288"/>
    <cellStyle name="20% - Accent2 7 2 4 2" xfId="4344"/>
    <cellStyle name="20% - Accent2 7 2 4 2 2" xfId="8888"/>
    <cellStyle name="20% - Accent2 7 2 4 3" xfId="6832"/>
    <cellStyle name="20% - Accent2 7 2 5" xfId="3316"/>
    <cellStyle name="20% - Accent2 7 2 5 2" xfId="7860"/>
    <cellStyle name="20% - Accent2 7 2 6" xfId="5783"/>
    <cellStyle name="20% - Accent2 7 3" xfId="1304"/>
    <cellStyle name="20% - Accent2 7 3 2" xfId="1679"/>
    <cellStyle name="20% - Accent2 7 3 2 2" xfId="2771"/>
    <cellStyle name="20% - Accent2 7 3 2 2 2" xfId="4827"/>
    <cellStyle name="20% - Accent2 7 3 2 2 2 2" xfId="9371"/>
    <cellStyle name="20% - Accent2 7 3 2 2 3" xfId="7315"/>
    <cellStyle name="20% - Accent2 7 3 2 3" xfId="3799"/>
    <cellStyle name="20% - Accent2 7 3 2 3 2" xfId="8343"/>
    <cellStyle name="20% - Accent2 7 3 2 4" xfId="6281"/>
    <cellStyle name="20% - Accent2 7 3 3" xfId="2432"/>
    <cellStyle name="20% - Accent2 7 3 3 2" xfId="4488"/>
    <cellStyle name="20% - Accent2 7 3 3 2 2" xfId="9032"/>
    <cellStyle name="20% - Accent2 7 3 3 3" xfId="6976"/>
    <cellStyle name="20% - Accent2 7 3 4" xfId="3460"/>
    <cellStyle name="20% - Accent2 7 3 4 2" xfId="8004"/>
    <cellStyle name="20% - Accent2 7 3 5" xfId="5929"/>
    <cellStyle name="20% - Accent2 7 4" xfId="1676"/>
    <cellStyle name="20% - Accent2 7 4 2" xfId="2768"/>
    <cellStyle name="20% - Accent2 7 4 2 2" xfId="4824"/>
    <cellStyle name="20% - Accent2 7 4 2 2 2" xfId="9368"/>
    <cellStyle name="20% - Accent2 7 4 2 3" xfId="7312"/>
    <cellStyle name="20% - Accent2 7 4 3" xfId="3796"/>
    <cellStyle name="20% - Accent2 7 4 3 2" xfId="8340"/>
    <cellStyle name="20% - Accent2 7 4 4" xfId="6278"/>
    <cellStyle name="20% - Accent2 7 5" xfId="2212"/>
    <cellStyle name="20% - Accent2 7 5 2" xfId="4268"/>
    <cellStyle name="20% - Accent2 7 5 2 2" xfId="8812"/>
    <cellStyle name="20% - Accent2 7 5 3" xfId="6756"/>
    <cellStyle name="20% - Accent2 7 6" xfId="3240"/>
    <cellStyle name="20% - Accent2 7 6 2" xfId="7784"/>
    <cellStyle name="20% - Accent2 7 7" xfId="5706"/>
    <cellStyle name="20% - Accent2 8" xfId="948"/>
    <cellStyle name="20% - Accent2 8 2" xfId="1122"/>
    <cellStyle name="20% - Accent2 8 2 2" xfId="1396"/>
    <cellStyle name="20% - Accent2 8 2 2 2" xfId="1682"/>
    <cellStyle name="20% - Accent2 8 2 2 2 2" xfId="2774"/>
    <cellStyle name="20% - Accent2 8 2 2 2 2 2" xfId="4830"/>
    <cellStyle name="20% - Accent2 8 2 2 2 2 2 2" xfId="9374"/>
    <cellStyle name="20% - Accent2 8 2 2 2 2 3" xfId="7318"/>
    <cellStyle name="20% - Accent2 8 2 2 2 3" xfId="3802"/>
    <cellStyle name="20% - Accent2 8 2 2 2 3 2" xfId="8346"/>
    <cellStyle name="20% - Accent2 8 2 2 2 4" xfId="6284"/>
    <cellStyle name="20% - Accent2 8 2 2 3" xfId="2524"/>
    <cellStyle name="20% - Accent2 8 2 2 3 2" xfId="4580"/>
    <cellStyle name="20% - Accent2 8 2 2 3 2 2" xfId="9124"/>
    <cellStyle name="20% - Accent2 8 2 2 3 3" xfId="7068"/>
    <cellStyle name="20% - Accent2 8 2 2 4" xfId="3552"/>
    <cellStyle name="20% - Accent2 8 2 2 4 2" xfId="8096"/>
    <cellStyle name="20% - Accent2 8 2 2 5" xfId="6021"/>
    <cellStyle name="20% - Accent2 8 2 3" xfId="1681"/>
    <cellStyle name="20% - Accent2 8 2 3 2" xfId="2773"/>
    <cellStyle name="20% - Accent2 8 2 3 2 2" xfId="4829"/>
    <cellStyle name="20% - Accent2 8 2 3 2 2 2" xfId="9373"/>
    <cellStyle name="20% - Accent2 8 2 3 2 3" xfId="7317"/>
    <cellStyle name="20% - Accent2 8 2 3 3" xfId="3801"/>
    <cellStyle name="20% - Accent2 8 2 3 3 2" xfId="8345"/>
    <cellStyle name="20% - Accent2 8 2 3 4" xfId="6283"/>
    <cellStyle name="20% - Accent2 8 2 4" xfId="2302"/>
    <cellStyle name="20% - Accent2 8 2 4 2" xfId="4358"/>
    <cellStyle name="20% - Accent2 8 2 4 2 2" xfId="8902"/>
    <cellStyle name="20% - Accent2 8 2 4 3" xfId="6846"/>
    <cellStyle name="20% - Accent2 8 2 5" xfId="3330"/>
    <cellStyle name="20% - Accent2 8 2 5 2" xfId="7874"/>
    <cellStyle name="20% - Accent2 8 2 6" xfId="5797"/>
    <cellStyle name="20% - Accent2 8 3" xfId="1319"/>
    <cellStyle name="20% - Accent2 8 3 2" xfId="1683"/>
    <cellStyle name="20% - Accent2 8 3 2 2" xfId="2775"/>
    <cellStyle name="20% - Accent2 8 3 2 2 2" xfId="4831"/>
    <cellStyle name="20% - Accent2 8 3 2 2 2 2" xfId="9375"/>
    <cellStyle name="20% - Accent2 8 3 2 2 3" xfId="7319"/>
    <cellStyle name="20% - Accent2 8 3 2 3" xfId="3803"/>
    <cellStyle name="20% - Accent2 8 3 2 3 2" xfId="8347"/>
    <cellStyle name="20% - Accent2 8 3 2 4" xfId="6285"/>
    <cellStyle name="20% - Accent2 8 3 3" xfId="2447"/>
    <cellStyle name="20% - Accent2 8 3 3 2" xfId="4503"/>
    <cellStyle name="20% - Accent2 8 3 3 2 2" xfId="9047"/>
    <cellStyle name="20% - Accent2 8 3 3 3" xfId="6991"/>
    <cellStyle name="20% - Accent2 8 3 4" xfId="3475"/>
    <cellStyle name="20% - Accent2 8 3 4 2" xfId="8019"/>
    <cellStyle name="20% - Accent2 8 3 5" xfId="5944"/>
    <cellStyle name="20% - Accent2 8 4" xfId="1680"/>
    <cellStyle name="20% - Accent2 8 4 2" xfId="2772"/>
    <cellStyle name="20% - Accent2 8 4 2 2" xfId="4828"/>
    <cellStyle name="20% - Accent2 8 4 2 2 2" xfId="9372"/>
    <cellStyle name="20% - Accent2 8 4 2 3" xfId="7316"/>
    <cellStyle name="20% - Accent2 8 4 3" xfId="3800"/>
    <cellStyle name="20% - Accent2 8 4 3 2" xfId="8344"/>
    <cellStyle name="20% - Accent2 8 4 4" xfId="6282"/>
    <cellStyle name="20% - Accent2 8 5" xfId="2226"/>
    <cellStyle name="20% - Accent2 8 5 2" xfId="4282"/>
    <cellStyle name="20% - Accent2 8 5 2 2" xfId="8826"/>
    <cellStyle name="20% - Accent2 8 5 3" xfId="6770"/>
    <cellStyle name="20% - Accent2 8 6" xfId="3254"/>
    <cellStyle name="20% - Accent2 8 6 2" xfId="7798"/>
    <cellStyle name="20% - Accent2 8 7" xfId="5720"/>
    <cellStyle name="20% - Accent2 9" xfId="980"/>
    <cellStyle name="20% - Accent2 9 2" xfId="1137"/>
    <cellStyle name="20% - Accent2 9 2 2" xfId="1411"/>
    <cellStyle name="20% - Accent2 9 2 2 2" xfId="1686"/>
    <cellStyle name="20% - Accent2 9 2 2 2 2" xfId="2778"/>
    <cellStyle name="20% - Accent2 9 2 2 2 2 2" xfId="4834"/>
    <cellStyle name="20% - Accent2 9 2 2 2 2 2 2" xfId="9378"/>
    <cellStyle name="20% - Accent2 9 2 2 2 2 3" xfId="7322"/>
    <cellStyle name="20% - Accent2 9 2 2 2 3" xfId="3806"/>
    <cellStyle name="20% - Accent2 9 2 2 2 3 2" xfId="8350"/>
    <cellStyle name="20% - Accent2 9 2 2 2 4" xfId="6288"/>
    <cellStyle name="20% - Accent2 9 2 2 3" xfId="2539"/>
    <cellStyle name="20% - Accent2 9 2 2 3 2" xfId="4595"/>
    <cellStyle name="20% - Accent2 9 2 2 3 2 2" xfId="9139"/>
    <cellStyle name="20% - Accent2 9 2 2 3 3" xfId="7083"/>
    <cellStyle name="20% - Accent2 9 2 2 4" xfId="3567"/>
    <cellStyle name="20% - Accent2 9 2 2 4 2" xfId="8111"/>
    <cellStyle name="20% - Accent2 9 2 2 5" xfId="6036"/>
    <cellStyle name="20% - Accent2 9 2 3" xfId="1685"/>
    <cellStyle name="20% - Accent2 9 2 3 2" xfId="2777"/>
    <cellStyle name="20% - Accent2 9 2 3 2 2" xfId="4833"/>
    <cellStyle name="20% - Accent2 9 2 3 2 2 2" xfId="9377"/>
    <cellStyle name="20% - Accent2 9 2 3 2 3" xfId="7321"/>
    <cellStyle name="20% - Accent2 9 2 3 3" xfId="3805"/>
    <cellStyle name="20% - Accent2 9 2 3 3 2" xfId="8349"/>
    <cellStyle name="20% - Accent2 9 2 3 4" xfId="6287"/>
    <cellStyle name="20% - Accent2 9 2 4" xfId="2317"/>
    <cellStyle name="20% - Accent2 9 2 4 2" xfId="4373"/>
    <cellStyle name="20% - Accent2 9 2 4 2 2" xfId="8917"/>
    <cellStyle name="20% - Accent2 9 2 4 3" xfId="6861"/>
    <cellStyle name="20% - Accent2 9 2 5" xfId="3345"/>
    <cellStyle name="20% - Accent2 9 2 5 2" xfId="7889"/>
    <cellStyle name="20% - Accent2 9 2 6" xfId="5812"/>
    <cellStyle name="20% - Accent2 9 3" xfId="1334"/>
    <cellStyle name="20% - Accent2 9 3 2" xfId="1687"/>
    <cellStyle name="20% - Accent2 9 3 2 2" xfId="2779"/>
    <cellStyle name="20% - Accent2 9 3 2 2 2" xfId="4835"/>
    <cellStyle name="20% - Accent2 9 3 2 2 2 2" xfId="9379"/>
    <cellStyle name="20% - Accent2 9 3 2 2 3" xfId="7323"/>
    <cellStyle name="20% - Accent2 9 3 2 3" xfId="3807"/>
    <cellStyle name="20% - Accent2 9 3 2 3 2" xfId="8351"/>
    <cellStyle name="20% - Accent2 9 3 2 4" xfId="6289"/>
    <cellStyle name="20% - Accent2 9 3 3" xfId="2462"/>
    <cellStyle name="20% - Accent2 9 3 3 2" xfId="4518"/>
    <cellStyle name="20% - Accent2 9 3 3 2 2" xfId="9062"/>
    <cellStyle name="20% - Accent2 9 3 3 3" xfId="7006"/>
    <cellStyle name="20% - Accent2 9 3 4" xfId="3490"/>
    <cellStyle name="20% - Accent2 9 3 4 2" xfId="8034"/>
    <cellStyle name="20% - Accent2 9 3 5" xfId="5959"/>
    <cellStyle name="20% - Accent2 9 4" xfId="1684"/>
    <cellStyle name="20% - Accent2 9 4 2" xfId="2776"/>
    <cellStyle name="20% - Accent2 9 4 2 2" xfId="4832"/>
    <cellStyle name="20% - Accent2 9 4 2 2 2" xfId="9376"/>
    <cellStyle name="20% - Accent2 9 4 2 3" xfId="7320"/>
    <cellStyle name="20% - Accent2 9 4 3" xfId="3804"/>
    <cellStyle name="20% - Accent2 9 4 3 2" xfId="8348"/>
    <cellStyle name="20% - Accent2 9 4 4" xfId="6286"/>
    <cellStyle name="20% - Accent2 9 5" xfId="2241"/>
    <cellStyle name="20% - Accent2 9 5 2" xfId="4297"/>
    <cellStyle name="20% - Accent2 9 5 2 2" xfId="8841"/>
    <cellStyle name="20% - Accent2 9 5 3" xfId="6785"/>
    <cellStyle name="20% - Accent2 9 6" xfId="3269"/>
    <cellStyle name="20% - Accent2 9 6 2" xfId="7813"/>
    <cellStyle name="20% - Accent2 9 7" xfId="5735"/>
    <cellStyle name="20% - Accent3" xfId="33" builtinId="38" customBuiltin="1"/>
    <cellStyle name="20% - Accent3 10" xfId="1007"/>
    <cellStyle name="20% - Accent3 10 2" xfId="1153"/>
    <cellStyle name="20% - Accent3 10 2 2" xfId="1427"/>
    <cellStyle name="20% - Accent3 10 2 2 2" xfId="1690"/>
    <cellStyle name="20% - Accent3 10 2 2 2 2" xfId="2782"/>
    <cellStyle name="20% - Accent3 10 2 2 2 2 2" xfId="4838"/>
    <cellStyle name="20% - Accent3 10 2 2 2 2 2 2" xfId="9382"/>
    <cellStyle name="20% - Accent3 10 2 2 2 2 3" xfId="7326"/>
    <cellStyle name="20% - Accent3 10 2 2 2 3" xfId="3810"/>
    <cellStyle name="20% - Accent3 10 2 2 2 3 2" xfId="8354"/>
    <cellStyle name="20% - Accent3 10 2 2 2 4" xfId="6292"/>
    <cellStyle name="20% - Accent3 10 2 2 3" xfId="2555"/>
    <cellStyle name="20% - Accent3 10 2 2 3 2" xfId="4611"/>
    <cellStyle name="20% - Accent3 10 2 2 3 2 2" xfId="9155"/>
    <cellStyle name="20% - Accent3 10 2 2 3 3" xfId="7099"/>
    <cellStyle name="20% - Accent3 10 2 2 4" xfId="3583"/>
    <cellStyle name="20% - Accent3 10 2 2 4 2" xfId="8127"/>
    <cellStyle name="20% - Accent3 10 2 2 5" xfId="6052"/>
    <cellStyle name="20% - Accent3 10 2 3" xfId="1689"/>
    <cellStyle name="20% - Accent3 10 2 3 2" xfId="2781"/>
    <cellStyle name="20% - Accent3 10 2 3 2 2" xfId="4837"/>
    <cellStyle name="20% - Accent3 10 2 3 2 2 2" xfId="9381"/>
    <cellStyle name="20% - Accent3 10 2 3 2 3" xfId="7325"/>
    <cellStyle name="20% - Accent3 10 2 3 3" xfId="3809"/>
    <cellStyle name="20% - Accent3 10 2 3 3 2" xfId="8353"/>
    <cellStyle name="20% - Accent3 10 2 3 4" xfId="6291"/>
    <cellStyle name="20% - Accent3 10 2 4" xfId="2333"/>
    <cellStyle name="20% - Accent3 10 2 4 2" xfId="4389"/>
    <cellStyle name="20% - Accent3 10 2 4 2 2" xfId="8933"/>
    <cellStyle name="20% - Accent3 10 2 4 3" xfId="6877"/>
    <cellStyle name="20% - Accent3 10 2 5" xfId="3361"/>
    <cellStyle name="20% - Accent3 10 2 5 2" xfId="7905"/>
    <cellStyle name="20% - Accent3 10 2 6" xfId="5828"/>
    <cellStyle name="20% - Accent3 10 3" xfId="1350"/>
    <cellStyle name="20% - Accent3 10 3 2" xfId="1691"/>
    <cellStyle name="20% - Accent3 10 3 2 2" xfId="2783"/>
    <cellStyle name="20% - Accent3 10 3 2 2 2" xfId="4839"/>
    <cellStyle name="20% - Accent3 10 3 2 2 2 2" xfId="9383"/>
    <cellStyle name="20% - Accent3 10 3 2 2 3" xfId="7327"/>
    <cellStyle name="20% - Accent3 10 3 2 3" xfId="3811"/>
    <cellStyle name="20% - Accent3 10 3 2 3 2" xfId="8355"/>
    <cellStyle name="20% - Accent3 10 3 2 4" xfId="6293"/>
    <cellStyle name="20% - Accent3 10 3 3" xfId="2478"/>
    <cellStyle name="20% - Accent3 10 3 3 2" xfId="4534"/>
    <cellStyle name="20% - Accent3 10 3 3 2 2" xfId="9078"/>
    <cellStyle name="20% - Accent3 10 3 3 3" xfId="7022"/>
    <cellStyle name="20% - Accent3 10 3 4" xfId="3506"/>
    <cellStyle name="20% - Accent3 10 3 4 2" xfId="8050"/>
    <cellStyle name="20% - Accent3 10 3 5" xfId="5975"/>
    <cellStyle name="20% - Accent3 10 4" xfId="1688"/>
    <cellStyle name="20% - Accent3 10 4 2" xfId="2780"/>
    <cellStyle name="20% - Accent3 10 4 2 2" xfId="4836"/>
    <cellStyle name="20% - Accent3 10 4 2 2 2" xfId="9380"/>
    <cellStyle name="20% - Accent3 10 4 2 3" xfId="7324"/>
    <cellStyle name="20% - Accent3 10 4 3" xfId="3808"/>
    <cellStyle name="20% - Accent3 10 4 3 2" xfId="8352"/>
    <cellStyle name="20% - Accent3 10 4 4" xfId="6290"/>
    <cellStyle name="20% - Accent3 10 5" xfId="2257"/>
    <cellStyle name="20% - Accent3 10 5 2" xfId="4313"/>
    <cellStyle name="20% - Accent3 10 5 2 2" xfId="8857"/>
    <cellStyle name="20% - Accent3 10 5 3" xfId="6801"/>
    <cellStyle name="20% - Accent3 10 6" xfId="3285"/>
    <cellStyle name="20% - Accent3 10 6 2" xfId="7829"/>
    <cellStyle name="20% - Accent3 10 7" xfId="5751"/>
    <cellStyle name="20% - Accent3 11" xfId="1033"/>
    <cellStyle name="20% - Accent3 11 2" xfId="1368"/>
    <cellStyle name="20% - Accent3 11 2 2" xfId="1693"/>
    <cellStyle name="20% - Accent3 11 2 2 2" xfId="2785"/>
    <cellStyle name="20% - Accent3 11 2 2 2 2" xfId="4841"/>
    <cellStyle name="20% - Accent3 11 2 2 2 2 2" xfId="9385"/>
    <cellStyle name="20% - Accent3 11 2 2 2 3" xfId="7329"/>
    <cellStyle name="20% - Accent3 11 2 2 3" xfId="3813"/>
    <cellStyle name="20% - Accent3 11 2 2 3 2" xfId="8357"/>
    <cellStyle name="20% - Accent3 11 2 2 4" xfId="6295"/>
    <cellStyle name="20% - Accent3 11 2 3" xfId="2496"/>
    <cellStyle name="20% - Accent3 11 2 3 2" xfId="4552"/>
    <cellStyle name="20% - Accent3 11 2 3 2 2" xfId="9096"/>
    <cellStyle name="20% - Accent3 11 2 3 3" xfId="7040"/>
    <cellStyle name="20% - Accent3 11 2 4" xfId="3524"/>
    <cellStyle name="20% - Accent3 11 2 4 2" xfId="8068"/>
    <cellStyle name="20% - Accent3 11 2 5" xfId="5993"/>
    <cellStyle name="20% - Accent3 11 3" xfId="1692"/>
    <cellStyle name="20% - Accent3 11 3 2" xfId="2784"/>
    <cellStyle name="20% - Accent3 11 3 2 2" xfId="4840"/>
    <cellStyle name="20% - Accent3 11 3 2 2 2" xfId="9384"/>
    <cellStyle name="20% - Accent3 11 3 2 3" xfId="7328"/>
    <cellStyle name="20% - Accent3 11 3 3" xfId="3812"/>
    <cellStyle name="20% - Accent3 11 3 3 2" xfId="8356"/>
    <cellStyle name="20% - Accent3 11 3 4" xfId="6294"/>
    <cellStyle name="20% - Accent3 11 4" xfId="2275"/>
    <cellStyle name="20% - Accent3 11 4 2" xfId="4331"/>
    <cellStyle name="20% - Accent3 11 4 2 2" xfId="8875"/>
    <cellStyle name="20% - Accent3 11 4 3" xfId="6819"/>
    <cellStyle name="20% - Accent3 11 5" xfId="3303"/>
    <cellStyle name="20% - Accent3 11 5 2" xfId="7847"/>
    <cellStyle name="20% - Accent3 11 6" xfId="5769"/>
    <cellStyle name="20% - Accent3 12" xfId="1045"/>
    <cellStyle name="20% - Accent3 13" xfId="1173"/>
    <cellStyle name="20% - Accent3 13 2" xfId="1445"/>
    <cellStyle name="20% - Accent3 13 2 2" xfId="1695"/>
    <cellStyle name="20% - Accent3 13 2 2 2" xfId="2787"/>
    <cellStyle name="20% - Accent3 13 2 2 2 2" xfId="4843"/>
    <cellStyle name="20% - Accent3 13 2 2 2 2 2" xfId="9387"/>
    <cellStyle name="20% - Accent3 13 2 2 2 3" xfId="7331"/>
    <cellStyle name="20% - Accent3 13 2 2 3" xfId="3815"/>
    <cellStyle name="20% - Accent3 13 2 2 3 2" xfId="8359"/>
    <cellStyle name="20% - Accent3 13 2 2 4" xfId="6297"/>
    <cellStyle name="20% - Accent3 13 2 3" xfId="2573"/>
    <cellStyle name="20% - Accent3 13 2 3 2" xfId="4629"/>
    <cellStyle name="20% - Accent3 13 2 3 2 2" xfId="9173"/>
    <cellStyle name="20% - Accent3 13 2 3 3" xfId="7117"/>
    <cellStyle name="20% - Accent3 13 2 4" xfId="3601"/>
    <cellStyle name="20% - Accent3 13 2 4 2" xfId="8145"/>
    <cellStyle name="20% - Accent3 13 2 5" xfId="6070"/>
    <cellStyle name="20% - Accent3 13 3" xfId="1694"/>
    <cellStyle name="20% - Accent3 13 3 2" xfId="2786"/>
    <cellStyle name="20% - Accent3 13 3 2 2" xfId="4842"/>
    <cellStyle name="20% - Accent3 13 3 2 2 2" xfId="9386"/>
    <cellStyle name="20% - Accent3 13 3 2 3" xfId="7330"/>
    <cellStyle name="20% - Accent3 13 3 3" xfId="3814"/>
    <cellStyle name="20% - Accent3 13 3 3 2" xfId="8358"/>
    <cellStyle name="20% - Accent3 13 3 4" xfId="6296"/>
    <cellStyle name="20% - Accent3 13 4" xfId="2351"/>
    <cellStyle name="20% - Accent3 13 4 2" xfId="4407"/>
    <cellStyle name="20% - Accent3 13 4 2 2" xfId="8951"/>
    <cellStyle name="20% - Accent3 13 4 3" xfId="6895"/>
    <cellStyle name="20% - Accent3 13 5" xfId="3379"/>
    <cellStyle name="20% - Accent3 13 5 2" xfId="7923"/>
    <cellStyle name="20% - Accent3 13 6" xfId="5846"/>
    <cellStyle name="20% - Accent3 14" xfId="1194"/>
    <cellStyle name="20% - Accent3 14 2" xfId="1465"/>
    <cellStyle name="20% - Accent3 14 2 2" xfId="1697"/>
    <cellStyle name="20% - Accent3 14 2 2 2" xfId="2789"/>
    <cellStyle name="20% - Accent3 14 2 2 2 2" xfId="4845"/>
    <cellStyle name="20% - Accent3 14 2 2 2 2 2" xfId="9389"/>
    <cellStyle name="20% - Accent3 14 2 2 2 3" xfId="7333"/>
    <cellStyle name="20% - Accent3 14 2 2 3" xfId="3817"/>
    <cellStyle name="20% - Accent3 14 2 2 3 2" xfId="8361"/>
    <cellStyle name="20% - Accent3 14 2 2 4" xfId="6299"/>
    <cellStyle name="20% - Accent3 14 2 3" xfId="2593"/>
    <cellStyle name="20% - Accent3 14 2 3 2" xfId="4649"/>
    <cellStyle name="20% - Accent3 14 2 3 2 2" xfId="9193"/>
    <cellStyle name="20% - Accent3 14 2 3 3" xfId="7137"/>
    <cellStyle name="20% - Accent3 14 2 4" xfId="3621"/>
    <cellStyle name="20% - Accent3 14 2 4 2" xfId="8165"/>
    <cellStyle name="20% - Accent3 14 2 5" xfId="6090"/>
    <cellStyle name="20% - Accent3 14 3" xfId="1696"/>
    <cellStyle name="20% - Accent3 14 3 2" xfId="2788"/>
    <cellStyle name="20% - Accent3 14 3 2 2" xfId="4844"/>
    <cellStyle name="20% - Accent3 14 3 2 2 2" xfId="9388"/>
    <cellStyle name="20% - Accent3 14 3 2 3" xfId="7332"/>
    <cellStyle name="20% - Accent3 14 3 3" xfId="3816"/>
    <cellStyle name="20% - Accent3 14 3 3 2" xfId="8360"/>
    <cellStyle name="20% - Accent3 14 3 4" xfId="6298"/>
    <cellStyle name="20% - Accent3 14 4" xfId="2371"/>
    <cellStyle name="20% - Accent3 14 4 2" xfId="4427"/>
    <cellStyle name="20% - Accent3 14 4 2 2" xfId="8971"/>
    <cellStyle name="20% - Accent3 14 4 3" xfId="6915"/>
    <cellStyle name="20% - Accent3 14 5" xfId="3399"/>
    <cellStyle name="20% - Accent3 14 5 2" xfId="7943"/>
    <cellStyle name="20% - Accent3 14 6" xfId="5866"/>
    <cellStyle name="20% - Accent3 15" xfId="1214"/>
    <cellStyle name="20% - Accent3 15 2" xfId="1484"/>
    <cellStyle name="20% - Accent3 15 2 2" xfId="1699"/>
    <cellStyle name="20% - Accent3 15 2 2 2" xfId="2791"/>
    <cellStyle name="20% - Accent3 15 2 2 2 2" xfId="4847"/>
    <cellStyle name="20% - Accent3 15 2 2 2 2 2" xfId="9391"/>
    <cellStyle name="20% - Accent3 15 2 2 2 3" xfId="7335"/>
    <cellStyle name="20% - Accent3 15 2 2 3" xfId="3819"/>
    <cellStyle name="20% - Accent3 15 2 2 3 2" xfId="8363"/>
    <cellStyle name="20% - Accent3 15 2 2 4" xfId="6301"/>
    <cellStyle name="20% - Accent3 15 2 3" xfId="2612"/>
    <cellStyle name="20% - Accent3 15 2 3 2" xfId="4668"/>
    <cellStyle name="20% - Accent3 15 2 3 2 2" xfId="9212"/>
    <cellStyle name="20% - Accent3 15 2 3 3" xfId="7156"/>
    <cellStyle name="20% - Accent3 15 2 4" xfId="3640"/>
    <cellStyle name="20% - Accent3 15 2 4 2" xfId="8184"/>
    <cellStyle name="20% - Accent3 15 2 5" xfId="6109"/>
    <cellStyle name="20% - Accent3 15 3" xfId="1698"/>
    <cellStyle name="20% - Accent3 15 3 2" xfId="2790"/>
    <cellStyle name="20% - Accent3 15 3 2 2" xfId="4846"/>
    <cellStyle name="20% - Accent3 15 3 2 2 2" xfId="9390"/>
    <cellStyle name="20% - Accent3 15 3 2 3" xfId="7334"/>
    <cellStyle name="20% - Accent3 15 3 3" xfId="3818"/>
    <cellStyle name="20% - Accent3 15 3 3 2" xfId="8362"/>
    <cellStyle name="20% - Accent3 15 3 4" xfId="6300"/>
    <cellStyle name="20% - Accent3 15 4" xfId="2390"/>
    <cellStyle name="20% - Accent3 15 4 2" xfId="4446"/>
    <cellStyle name="20% - Accent3 15 4 2 2" xfId="8990"/>
    <cellStyle name="20% - Accent3 15 4 3" xfId="6934"/>
    <cellStyle name="20% - Accent3 15 5" xfId="3418"/>
    <cellStyle name="20% - Accent3 15 5 2" xfId="7962"/>
    <cellStyle name="20% - Accent3 15 6" xfId="5885"/>
    <cellStyle name="20% - Accent3 16" xfId="1244"/>
    <cellStyle name="20% - Accent3 16 2" xfId="1700"/>
    <cellStyle name="20% - Accent3 16 2 2" xfId="2792"/>
    <cellStyle name="20% - Accent3 16 2 2 2" xfId="4848"/>
    <cellStyle name="20% - Accent3 16 2 2 2 2" xfId="9392"/>
    <cellStyle name="20% - Accent3 16 2 2 3" xfId="7336"/>
    <cellStyle name="20% - Accent3 16 2 3" xfId="3820"/>
    <cellStyle name="20% - Accent3 16 2 3 2" xfId="8364"/>
    <cellStyle name="20% - Accent3 16 2 4" xfId="6302"/>
    <cellStyle name="20% - Accent3 16 3" xfId="2416"/>
    <cellStyle name="20% - Accent3 16 3 2" xfId="4472"/>
    <cellStyle name="20% - Accent3 16 3 2 2" xfId="9016"/>
    <cellStyle name="20% - Accent3 16 3 3" xfId="6960"/>
    <cellStyle name="20% - Accent3 16 4" xfId="3444"/>
    <cellStyle name="20% - Accent3 16 4 2" xfId="7988"/>
    <cellStyle name="20% - Accent3 16 5" xfId="5912"/>
    <cellStyle name="20% - Accent3 17" xfId="1258"/>
    <cellStyle name="20% - Accent3 18" xfId="1517"/>
    <cellStyle name="20% - Accent3 18 2" xfId="1701"/>
    <cellStyle name="20% - Accent3 18 2 2" xfId="2793"/>
    <cellStyle name="20% - Accent3 18 2 2 2" xfId="4849"/>
    <cellStyle name="20% - Accent3 18 2 2 2 2" xfId="9393"/>
    <cellStyle name="20% - Accent3 18 2 2 3" xfId="7337"/>
    <cellStyle name="20% - Accent3 18 2 3" xfId="3821"/>
    <cellStyle name="20% - Accent3 18 2 3 2" xfId="8365"/>
    <cellStyle name="20% - Accent3 18 2 4" xfId="6303"/>
    <cellStyle name="20% - Accent3 18 3" xfId="2644"/>
    <cellStyle name="20% - Accent3 18 3 2" xfId="4700"/>
    <cellStyle name="20% - Accent3 18 3 2 2" xfId="9244"/>
    <cellStyle name="20% - Accent3 18 3 3" xfId="7188"/>
    <cellStyle name="20% - Accent3 18 4" xfId="3672"/>
    <cellStyle name="20% - Accent3 18 4 2" xfId="8216"/>
    <cellStyle name="20% - Accent3 18 5" xfId="6142"/>
    <cellStyle name="20% - Accent3 19" xfId="1544"/>
    <cellStyle name="20% - Accent3 19 2" xfId="1702"/>
    <cellStyle name="20% - Accent3 19 2 2" xfId="2794"/>
    <cellStyle name="20% - Accent3 19 2 2 2" xfId="4850"/>
    <cellStyle name="20% - Accent3 19 2 2 2 2" xfId="9394"/>
    <cellStyle name="20% - Accent3 19 2 2 3" xfId="7338"/>
    <cellStyle name="20% - Accent3 19 2 3" xfId="3822"/>
    <cellStyle name="20% - Accent3 19 2 3 2" xfId="8366"/>
    <cellStyle name="20% - Accent3 19 2 4" xfId="6304"/>
    <cellStyle name="20% - Accent3 19 3" xfId="2664"/>
    <cellStyle name="20% - Accent3 19 3 2" xfId="4720"/>
    <cellStyle name="20% - Accent3 19 3 2 2" xfId="9264"/>
    <cellStyle name="20% - Accent3 19 3 3" xfId="7208"/>
    <cellStyle name="20% - Accent3 19 4" xfId="3692"/>
    <cellStyle name="20% - Accent3 19 4 2" xfId="8236"/>
    <cellStyle name="20% - Accent3 19 5" xfId="6167"/>
    <cellStyle name="20% - Accent3 2" xfId="34"/>
    <cellStyle name="20% - Accent3 2 2" xfId="35"/>
    <cellStyle name="20% - Accent3 2 2 2" xfId="36"/>
    <cellStyle name="20% - Accent3 2 2_JanSFR Table 19" xfId="37"/>
    <cellStyle name="20% - Accent3 2 3" xfId="38"/>
    <cellStyle name="20% - Accent3 2 3 2" xfId="39"/>
    <cellStyle name="20% - Accent3 2 3_JanSFR Table 19" xfId="40"/>
    <cellStyle name="20% - Accent3 2 4" xfId="41"/>
    <cellStyle name="20% - Accent3 2_All_SFR_Tables" xfId="42"/>
    <cellStyle name="20% - Accent3 20" xfId="1591"/>
    <cellStyle name="20% - Accent3 20 2" xfId="1703"/>
    <cellStyle name="20% - Accent3 20 2 2" xfId="2795"/>
    <cellStyle name="20% - Accent3 20 2 2 2" xfId="4851"/>
    <cellStyle name="20% - Accent3 20 2 2 2 2" xfId="9395"/>
    <cellStyle name="20% - Accent3 20 2 2 3" xfId="7339"/>
    <cellStyle name="20% - Accent3 20 2 3" xfId="3823"/>
    <cellStyle name="20% - Accent3 20 2 3 2" xfId="8367"/>
    <cellStyle name="20% - Accent3 20 2 4" xfId="6305"/>
    <cellStyle name="20% - Accent3 20 3" xfId="2685"/>
    <cellStyle name="20% - Accent3 20 3 2" xfId="4741"/>
    <cellStyle name="20% - Accent3 20 3 2 2" xfId="9285"/>
    <cellStyle name="20% - Accent3 20 3 3" xfId="7229"/>
    <cellStyle name="20% - Accent3 20 4" xfId="3713"/>
    <cellStyle name="20% - Accent3 20 4 2" xfId="8257"/>
    <cellStyle name="20% - Accent3 20 5" xfId="6195"/>
    <cellStyle name="20% - Accent3 21" xfId="1603"/>
    <cellStyle name="20% - Accent3 21 2" xfId="1704"/>
    <cellStyle name="20% - Accent3 21 2 2" xfId="2796"/>
    <cellStyle name="20% - Accent3 21 2 2 2" xfId="4852"/>
    <cellStyle name="20% - Accent3 21 2 2 2 2" xfId="9396"/>
    <cellStyle name="20% - Accent3 21 2 2 3" xfId="7340"/>
    <cellStyle name="20% - Accent3 21 2 3" xfId="3824"/>
    <cellStyle name="20% - Accent3 21 2 3 2" xfId="8368"/>
    <cellStyle name="20% - Accent3 21 2 4" xfId="6306"/>
    <cellStyle name="20% - Accent3 21 3" xfId="2697"/>
    <cellStyle name="20% - Accent3 21 3 2" xfId="4753"/>
    <cellStyle name="20% - Accent3 21 3 2 2" xfId="9297"/>
    <cellStyle name="20% - Accent3 21 3 3" xfId="7241"/>
    <cellStyle name="20% - Accent3 21 4" xfId="3725"/>
    <cellStyle name="20% - Accent3 21 4 2" xfId="8269"/>
    <cellStyle name="20% - Accent3 21 5" xfId="6207"/>
    <cellStyle name="20% - Accent3 22" xfId="1618"/>
    <cellStyle name="20% - Accent3 22 2" xfId="1705"/>
    <cellStyle name="20% - Accent3 22 2 2" xfId="2797"/>
    <cellStyle name="20% - Accent3 22 2 2 2" xfId="4853"/>
    <cellStyle name="20% - Accent3 22 2 2 2 2" xfId="9397"/>
    <cellStyle name="20% - Accent3 22 2 2 3" xfId="7341"/>
    <cellStyle name="20% - Accent3 22 2 3" xfId="3825"/>
    <cellStyle name="20% - Accent3 22 2 3 2" xfId="8369"/>
    <cellStyle name="20% - Accent3 22 2 4" xfId="6307"/>
    <cellStyle name="20% - Accent3 22 3" xfId="2712"/>
    <cellStyle name="20% - Accent3 22 3 2" xfId="4768"/>
    <cellStyle name="20% - Accent3 22 3 2 2" xfId="9312"/>
    <cellStyle name="20% - Accent3 22 3 3" xfId="7256"/>
    <cellStyle name="20% - Accent3 22 4" xfId="3740"/>
    <cellStyle name="20% - Accent3 22 4 2" xfId="8284"/>
    <cellStyle name="20% - Accent3 22 5" xfId="6222"/>
    <cellStyle name="20% - Accent3 23" xfId="1706"/>
    <cellStyle name="20% - Accent3 24" xfId="5316"/>
    <cellStyle name="20% - Accent3 25" xfId="5310"/>
    <cellStyle name="20% - Accent3 26" xfId="5307"/>
    <cellStyle name="20% - Accent3 27" xfId="5319"/>
    <cellStyle name="20% - Accent3 28" xfId="5361"/>
    <cellStyle name="20% - Accent3 29" xfId="5323"/>
    <cellStyle name="20% - Accent3 3" xfId="43"/>
    <cellStyle name="20% - Accent3 3 2" xfId="44"/>
    <cellStyle name="20% - Accent3 3_JanSFR Table 19" xfId="45"/>
    <cellStyle name="20% - Accent3 30" xfId="5601"/>
    <cellStyle name="20% - Accent3 31" xfId="5607"/>
    <cellStyle name="20% - Accent3 32" xfId="5610"/>
    <cellStyle name="20% - Accent3 33" xfId="5598"/>
    <cellStyle name="20% - Accent3 34" xfId="5583"/>
    <cellStyle name="20% - Accent3 35" xfId="5571"/>
    <cellStyle name="20% - Accent3 36" xfId="5557"/>
    <cellStyle name="20% - Accent3 37" xfId="5543"/>
    <cellStyle name="20% - Accent3 38" xfId="5530"/>
    <cellStyle name="20% - Accent3 39" xfId="5478"/>
    <cellStyle name="20% - Accent3 4" xfId="46"/>
    <cellStyle name="20% - Accent3 40" xfId="5519"/>
    <cellStyle name="20% - Accent3 41" xfId="5491"/>
    <cellStyle name="20% - Accent3 42" xfId="5475"/>
    <cellStyle name="20% - Accent3 43" xfId="5462"/>
    <cellStyle name="20% - Accent3 44" xfId="5449"/>
    <cellStyle name="20% - Accent3 45" xfId="5437"/>
    <cellStyle name="20% - Accent3 46" xfId="5395"/>
    <cellStyle name="20% - Accent3 47" xfId="5381"/>
    <cellStyle name="20% - Accent3 48" xfId="5640"/>
    <cellStyle name="20% - Accent3 5" xfId="47"/>
    <cellStyle name="20% - Accent3 6" xfId="48"/>
    <cellStyle name="20% - Accent3 7" xfId="920"/>
    <cellStyle name="20% - Accent3 7 2" xfId="1110"/>
    <cellStyle name="20% - Accent3 7 2 2" xfId="1384"/>
    <cellStyle name="20% - Accent3 7 2 2 2" xfId="1709"/>
    <cellStyle name="20% - Accent3 7 2 2 2 2" xfId="2800"/>
    <cellStyle name="20% - Accent3 7 2 2 2 2 2" xfId="4856"/>
    <cellStyle name="20% - Accent3 7 2 2 2 2 2 2" xfId="9400"/>
    <cellStyle name="20% - Accent3 7 2 2 2 2 3" xfId="7344"/>
    <cellStyle name="20% - Accent3 7 2 2 2 3" xfId="3828"/>
    <cellStyle name="20% - Accent3 7 2 2 2 3 2" xfId="8372"/>
    <cellStyle name="20% - Accent3 7 2 2 2 4" xfId="6310"/>
    <cellStyle name="20% - Accent3 7 2 2 3" xfId="2512"/>
    <cellStyle name="20% - Accent3 7 2 2 3 2" xfId="4568"/>
    <cellStyle name="20% - Accent3 7 2 2 3 2 2" xfId="9112"/>
    <cellStyle name="20% - Accent3 7 2 2 3 3" xfId="7056"/>
    <cellStyle name="20% - Accent3 7 2 2 4" xfId="3540"/>
    <cellStyle name="20% - Accent3 7 2 2 4 2" xfId="8084"/>
    <cellStyle name="20% - Accent3 7 2 2 5" xfId="6009"/>
    <cellStyle name="20% - Accent3 7 2 3" xfId="1708"/>
    <cellStyle name="20% - Accent3 7 2 3 2" xfId="2799"/>
    <cellStyle name="20% - Accent3 7 2 3 2 2" xfId="4855"/>
    <cellStyle name="20% - Accent3 7 2 3 2 2 2" xfId="9399"/>
    <cellStyle name="20% - Accent3 7 2 3 2 3" xfId="7343"/>
    <cellStyle name="20% - Accent3 7 2 3 3" xfId="3827"/>
    <cellStyle name="20% - Accent3 7 2 3 3 2" xfId="8371"/>
    <cellStyle name="20% - Accent3 7 2 3 4" xfId="6309"/>
    <cellStyle name="20% - Accent3 7 2 4" xfId="2290"/>
    <cellStyle name="20% - Accent3 7 2 4 2" xfId="4346"/>
    <cellStyle name="20% - Accent3 7 2 4 2 2" xfId="8890"/>
    <cellStyle name="20% - Accent3 7 2 4 3" xfId="6834"/>
    <cellStyle name="20% - Accent3 7 2 5" xfId="3318"/>
    <cellStyle name="20% - Accent3 7 2 5 2" xfId="7862"/>
    <cellStyle name="20% - Accent3 7 2 6" xfId="5785"/>
    <cellStyle name="20% - Accent3 7 3" xfId="1306"/>
    <cellStyle name="20% - Accent3 7 3 2" xfId="1710"/>
    <cellStyle name="20% - Accent3 7 3 2 2" xfId="2801"/>
    <cellStyle name="20% - Accent3 7 3 2 2 2" xfId="4857"/>
    <cellStyle name="20% - Accent3 7 3 2 2 2 2" xfId="9401"/>
    <cellStyle name="20% - Accent3 7 3 2 2 3" xfId="7345"/>
    <cellStyle name="20% - Accent3 7 3 2 3" xfId="3829"/>
    <cellStyle name="20% - Accent3 7 3 2 3 2" xfId="8373"/>
    <cellStyle name="20% - Accent3 7 3 2 4" xfId="6311"/>
    <cellStyle name="20% - Accent3 7 3 3" xfId="2434"/>
    <cellStyle name="20% - Accent3 7 3 3 2" xfId="4490"/>
    <cellStyle name="20% - Accent3 7 3 3 2 2" xfId="9034"/>
    <cellStyle name="20% - Accent3 7 3 3 3" xfId="6978"/>
    <cellStyle name="20% - Accent3 7 3 4" xfId="3462"/>
    <cellStyle name="20% - Accent3 7 3 4 2" xfId="8006"/>
    <cellStyle name="20% - Accent3 7 3 5" xfId="5931"/>
    <cellStyle name="20% - Accent3 7 4" xfId="1707"/>
    <cellStyle name="20% - Accent3 7 4 2" xfId="2798"/>
    <cellStyle name="20% - Accent3 7 4 2 2" xfId="4854"/>
    <cellStyle name="20% - Accent3 7 4 2 2 2" xfId="9398"/>
    <cellStyle name="20% - Accent3 7 4 2 3" xfId="7342"/>
    <cellStyle name="20% - Accent3 7 4 3" xfId="3826"/>
    <cellStyle name="20% - Accent3 7 4 3 2" xfId="8370"/>
    <cellStyle name="20% - Accent3 7 4 4" xfId="6308"/>
    <cellStyle name="20% - Accent3 7 5" xfId="2214"/>
    <cellStyle name="20% - Accent3 7 5 2" xfId="4270"/>
    <cellStyle name="20% - Accent3 7 5 2 2" xfId="8814"/>
    <cellStyle name="20% - Accent3 7 5 3" xfId="6758"/>
    <cellStyle name="20% - Accent3 7 6" xfId="3242"/>
    <cellStyle name="20% - Accent3 7 6 2" xfId="7786"/>
    <cellStyle name="20% - Accent3 7 7" xfId="5708"/>
    <cellStyle name="20% - Accent3 8" xfId="950"/>
    <cellStyle name="20% - Accent3 8 2" xfId="1124"/>
    <cellStyle name="20% - Accent3 8 2 2" xfId="1398"/>
    <cellStyle name="20% - Accent3 8 2 2 2" xfId="1713"/>
    <cellStyle name="20% - Accent3 8 2 2 2 2" xfId="2804"/>
    <cellStyle name="20% - Accent3 8 2 2 2 2 2" xfId="4860"/>
    <cellStyle name="20% - Accent3 8 2 2 2 2 2 2" xfId="9404"/>
    <cellStyle name="20% - Accent3 8 2 2 2 2 3" xfId="7348"/>
    <cellStyle name="20% - Accent3 8 2 2 2 3" xfId="3832"/>
    <cellStyle name="20% - Accent3 8 2 2 2 3 2" xfId="8376"/>
    <cellStyle name="20% - Accent3 8 2 2 2 4" xfId="6314"/>
    <cellStyle name="20% - Accent3 8 2 2 3" xfId="2526"/>
    <cellStyle name="20% - Accent3 8 2 2 3 2" xfId="4582"/>
    <cellStyle name="20% - Accent3 8 2 2 3 2 2" xfId="9126"/>
    <cellStyle name="20% - Accent3 8 2 2 3 3" xfId="7070"/>
    <cellStyle name="20% - Accent3 8 2 2 4" xfId="3554"/>
    <cellStyle name="20% - Accent3 8 2 2 4 2" xfId="8098"/>
    <cellStyle name="20% - Accent3 8 2 2 5" xfId="6023"/>
    <cellStyle name="20% - Accent3 8 2 3" xfId="1712"/>
    <cellStyle name="20% - Accent3 8 2 3 2" xfId="2803"/>
    <cellStyle name="20% - Accent3 8 2 3 2 2" xfId="4859"/>
    <cellStyle name="20% - Accent3 8 2 3 2 2 2" xfId="9403"/>
    <cellStyle name="20% - Accent3 8 2 3 2 3" xfId="7347"/>
    <cellStyle name="20% - Accent3 8 2 3 3" xfId="3831"/>
    <cellStyle name="20% - Accent3 8 2 3 3 2" xfId="8375"/>
    <cellStyle name="20% - Accent3 8 2 3 4" xfId="6313"/>
    <cellStyle name="20% - Accent3 8 2 4" xfId="2304"/>
    <cellStyle name="20% - Accent3 8 2 4 2" xfId="4360"/>
    <cellStyle name="20% - Accent3 8 2 4 2 2" xfId="8904"/>
    <cellStyle name="20% - Accent3 8 2 4 3" xfId="6848"/>
    <cellStyle name="20% - Accent3 8 2 5" xfId="3332"/>
    <cellStyle name="20% - Accent3 8 2 5 2" xfId="7876"/>
    <cellStyle name="20% - Accent3 8 2 6" xfId="5799"/>
    <cellStyle name="20% - Accent3 8 3" xfId="1321"/>
    <cellStyle name="20% - Accent3 8 3 2" xfId="1714"/>
    <cellStyle name="20% - Accent3 8 3 2 2" xfId="2805"/>
    <cellStyle name="20% - Accent3 8 3 2 2 2" xfId="4861"/>
    <cellStyle name="20% - Accent3 8 3 2 2 2 2" xfId="9405"/>
    <cellStyle name="20% - Accent3 8 3 2 2 3" xfId="7349"/>
    <cellStyle name="20% - Accent3 8 3 2 3" xfId="3833"/>
    <cellStyle name="20% - Accent3 8 3 2 3 2" xfId="8377"/>
    <cellStyle name="20% - Accent3 8 3 2 4" xfId="6315"/>
    <cellStyle name="20% - Accent3 8 3 3" xfId="2449"/>
    <cellStyle name="20% - Accent3 8 3 3 2" xfId="4505"/>
    <cellStyle name="20% - Accent3 8 3 3 2 2" xfId="9049"/>
    <cellStyle name="20% - Accent3 8 3 3 3" xfId="6993"/>
    <cellStyle name="20% - Accent3 8 3 4" xfId="3477"/>
    <cellStyle name="20% - Accent3 8 3 4 2" xfId="8021"/>
    <cellStyle name="20% - Accent3 8 3 5" xfId="5946"/>
    <cellStyle name="20% - Accent3 8 4" xfId="1711"/>
    <cellStyle name="20% - Accent3 8 4 2" xfId="2802"/>
    <cellStyle name="20% - Accent3 8 4 2 2" xfId="4858"/>
    <cellStyle name="20% - Accent3 8 4 2 2 2" xfId="9402"/>
    <cellStyle name="20% - Accent3 8 4 2 3" xfId="7346"/>
    <cellStyle name="20% - Accent3 8 4 3" xfId="3830"/>
    <cellStyle name="20% - Accent3 8 4 3 2" xfId="8374"/>
    <cellStyle name="20% - Accent3 8 4 4" xfId="6312"/>
    <cellStyle name="20% - Accent3 8 5" xfId="2228"/>
    <cellStyle name="20% - Accent3 8 5 2" xfId="4284"/>
    <cellStyle name="20% - Accent3 8 5 2 2" xfId="8828"/>
    <cellStyle name="20% - Accent3 8 5 3" xfId="6772"/>
    <cellStyle name="20% - Accent3 8 6" xfId="3256"/>
    <cellStyle name="20% - Accent3 8 6 2" xfId="7800"/>
    <cellStyle name="20% - Accent3 8 7" xfId="5722"/>
    <cellStyle name="20% - Accent3 9" xfId="984"/>
    <cellStyle name="20% - Accent3 9 2" xfId="1139"/>
    <cellStyle name="20% - Accent3 9 2 2" xfId="1413"/>
    <cellStyle name="20% - Accent3 9 2 2 2" xfId="1717"/>
    <cellStyle name="20% - Accent3 9 2 2 2 2" xfId="2808"/>
    <cellStyle name="20% - Accent3 9 2 2 2 2 2" xfId="4864"/>
    <cellStyle name="20% - Accent3 9 2 2 2 2 2 2" xfId="9408"/>
    <cellStyle name="20% - Accent3 9 2 2 2 2 3" xfId="7352"/>
    <cellStyle name="20% - Accent3 9 2 2 2 3" xfId="3836"/>
    <cellStyle name="20% - Accent3 9 2 2 2 3 2" xfId="8380"/>
    <cellStyle name="20% - Accent3 9 2 2 2 4" xfId="6318"/>
    <cellStyle name="20% - Accent3 9 2 2 3" xfId="2541"/>
    <cellStyle name="20% - Accent3 9 2 2 3 2" xfId="4597"/>
    <cellStyle name="20% - Accent3 9 2 2 3 2 2" xfId="9141"/>
    <cellStyle name="20% - Accent3 9 2 2 3 3" xfId="7085"/>
    <cellStyle name="20% - Accent3 9 2 2 4" xfId="3569"/>
    <cellStyle name="20% - Accent3 9 2 2 4 2" xfId="8113"/>
    <cellStyle name="20% - Accent3 9 2 2 5" xfId="6038"/>
    <cellStyle name="20% - Accent3 9 2 3" xfId="1716"/>
    <cellStyle name="20% - Accent3 9 2 3 2" xfId="2807"/>
    <cellStyle name="20% - Accent3 9 2 3 2 2" xfId="4863"/>
    <cellStyle name="20% - Accent3 9 2 3 2 2 2" xfId="9407"/>
    <cellStyle name="20% - Accent3 9 2 3 2 3" xfId="7351"/>
    <cellStyle name="20% - Accent3 9 2 3 3" xfId="3835"/>
    <cellStyle name="20% - Accent3 9 2 3 3 2" xfId="8379"/>
    <cellStyle name="20% - Accent3 9 2 3 4" xfId="6317"/>
    <cellStyle name="20% - Accent3 9 2 4" xfId="2319"/>
    <cellStyle name="20% - Accent3 9 2 4 2" xfId="4375"/>
    <cellStyle name="20% - Accent3 9 2 4 2 2" xfId="8919"/>
    <cellStyle name="20% - Accent3 9 2 4 3" xfId="6863"/>
    <cellStyle name="20% - Accent3 9 2 5" xfId="3347"/>
    <cellStyle name="20% - Accent3 9 2 5 2" xfId="7891"/>
    <cellStyle name="20% - Accent3 9 2 6" xfId="5814"/>
    <cellStyle name="20% - Accent3 9 3" xfId="1336"/>
    <cellStyle name="20% - Accent3 9 3 2" xfId="1718"/>
    <cellStyle name="20% - Accent3 9 3 2 2" xfId="2809"/>
    <cellStyle name="20% - Accent3 9 3 2 2 2" xfId="4865"/>
    <cellStyle name="20% - Accent3 9 3 2 2 2 2" xfId="9409"/>
    <cellStyle name="20% - Accent3 9 3 2 2 3" xfId="7353"/>
    <cellStyle name="20% - Accent3 9 3 2 3" xfId="3837"/>
    <cellStyle name="20% - Accent3 9 3 2 3 2" xfId="8381"/>
    <cellStyle name="20% - Accent3 9 3 2 4" xfId="6319"/>
    <cellStyle name="20% - Accent3 9 3 3" xfId="2464"/>
    <cellStyle name="20% - Accent3 9 3 3 2" xfId="4520"/>
    <cellStyle name="20% - Accent3 9 3 3 2 2" xfId="9064"/>
    <cellStyle name="20% - Accent3 9 3 3 3" xfId="7008"/>
    <cellStyle name="20% - Accent3 9 3 4" xfId="3492"/>
    <cellStyle name="20% - Accent3 9 3 4 2" xfId="8036"/>
    <cellStyle name="20% - Accent3 9 3 5" xfId="5961"/>
    <cellStyle name="20% - Accent3 9 4" xfId="1715"/>
    <cellStyle name="20% - Accent3 9 4 2" xfId="2806"/>
    <cellStyle name="20% - Accent3 9 4 2 2" xfId="4862"/>
    <cellStyle name="20% - Accent3 9 4 2 2 2" xfId="9406"/>
    <cellStyle name="20% - Accent3 9 4 2 3" xfId="7350"/>
    <cellStyle name="20% - Accent3 9 4 3" xfId="3834"/>
    <cellStyle name="20% - Accent3 9 4 3 2" xfId="8378"/>
    <cellStyle name="20% - Accent3 9 4 4" xfId="6316"/>
    <cellStyle name="20% - Accent3 9 5" xfId="2243"/>
    <cellStyle name="20% - Accent3 9 5 2" xfId="4299"/>
    <cellStyle name="20% - Accent3 9 5 2 2" xfId="8843"/>
    <cellStyle name="20% - Accent3 9 5 3" xfId="6787"/>
    <cellStyle name="20% - Accent3 9 6" xfId="3271"/>
    <cellStyle name="20% - Accent3 9 6 2" xfId="7815"/>
    <cellStyle name="20% - Accent3 9 7" xfId="5737"/>
    <cellStyle name="20% - Accent4" xfId="49" builtinId="42" customBuiltin="1"/>
    <cellStyle name="20% - Accent4 10" xfId="1010"/>
    <cellStyle name="20% - Accent4 10 2" xfId="1155"/>
    <cellStyle name="20% - Accent4 10 2 2" xfId="1429"/>
    <cellStyle name="20% - Accent4 10 2 2 2" xfId="1721"/>
    <cellStyle name="20% - Accent4 10 2 2 2 2" xfId="2812"/>
    <cellStyle name="20% - Accent4 10 2 2 2 2 2" xfId="4868"/>
    <cellStyle name="20% - Accent4 10 2 2 2 2 2 2" xfId="9412"/>
    <cellStyle name="20% - Accent4 10 2 2 2 2 3" xfId="7356"/>
    <cellStyle name="20% - Accent4 10 2 2 2 3" xfId="3840"/>
    <cellStyle name="20% - Accent4 10 2 2 2 3 2" xfId="8384"/>
    <cellStyle name="20% - Accent4 10 2 2 2 4" xfId="6322"/>
    <cellStyle name="20% - Accent4 10 2 2 3" xfId="2557"/>
    <cellStyle name="20% - Accent4 10 2 2 3 2" xfId="4613"/>
    <cellStyle name="20% - Accent4 10 2 2 3 2 2" xfId="9157"/>
    <cellStyle name="20% - Accent4 10 2 2 3 3" xfId="7101"/>
    <cellStyle name="20% - Accent4 10 2 2 4" xfId="3585"/>
    <cellStyle name="20% - Accent4 10 2 2 4 2" xfId="8129"/>
    <cellStyle name="20% - Accent4 10 2 2 5" xfId="6054"/>
    <cellStyle name="20% - Accent4 10 2 3" xfId="1720"/>
    <cellStyle name="20% - Accent4 10 2 3 2" xfId="2811"/>
    <cellStyle name="20% - Accent4 10 2 3 2 2" xfId="4867"/>
    <cellStyle name="20% - Accent4 10 2 3 2 2 2" xfId="9411"/>
    <cellStyle name="20% - Accent4 10 2 3 2 3" xfId="7355"/>
    <cellStyle name="20% - Accent4 10 2 3 3" xfId="3839"/>
    <cellStyle name="20% - Accent4 10 2 3 3 2" xfId="8383"/>
    <cellStyle name="20% - Accent4 10 2 3 4" xfId="6321"/>
    <cellStyle name="20% - Accent4 10 2 4" xfId="2335"/>
    <cellStyle name="20% - Accent4 10 2 4 2" xfId="4391"/>
    <cellStyle name="20% - Accent4 10 2 4 2 2" xfId="8935"/>
    <cellStyle name="20% - Accent4 10 2 4 3" xfId="6879"/>
    <cellStyle name="20% - Accent4 10 2 5" xfId="3363"/>
    <cellStyle name="20% - Accent4 10 2 5 2" xfId="7907"/>
    <cellStyle name="20% - Accent4 10 2 6" xfId="5830"/>
    <cellStyle name="20% - Accent4 10 3" xfId="1352"/>
    <cellStyle name="20% - Accent4 10 3 2" xfId="1722"/>
    <cellStyle name="20% - Accent4 10 3 2 2" xfId="2813"/>
    <cellStyle name="20% - Accent4 10 3 2 2 2" xfId="4869"/>
    <cellStyle name="20% - Accent4 10 3 2 2 2 2" xfId="9413"/>
    <cellStyle name="20% - Accent4 10 3 2 2 3" xfId="7357"/>
    <cellStyle name="20% - Accent4 10 3 2 3" xfId="3841"/>
    <cellStyle name="20% - Accent4 10 3 2 3 2" xfId="8385"/>
    <cellStyle name="20% - Accent4 10 3 2 4" xfId="6323"/>
    <cellStyle name="20% - Accent4 10 3 3" xfId="2480"/>
    <cellStyle name="20% - Accent4 10 3 3 2" xfId="4536"/>
    <cellStyle name="20% - Accent4 10 3 3 2 2" xfId="9080"/>
    <cellStyle name="20% - Accent4 10 3 3 3" xfId="7024"/>
    <cellStyle name="20% - Accent4 10 3 4" xfId="3508"/>
    <cellStyle name="20% - Accent4 10 3 4 2" xfId="8052"/>
    <cellStyle name="20% - Accent4 10 3 5" xfId="5977"/>
    <cellStyle name="20% - Accent4 10 4" xfId="1719"/>
    <cellStyle name="20% - Accent4 10 4 2" xfId="2810"/>
    <cellStyle name="20% - Accent4 10 4 2 2" xfId="4866"/>
    <cellStyle name="20% - Accent4 10 4 2 2 2" xfId="9410"/>
    <cellStyle name="20% - Accent4 10 4 2 3" xfId="7354"/>
    <cellStyle name="20% - Accent4 10 4 3" xfId="3838"/>
    <cellStyle name="20% - Accent4 10 4 3 2" xfId="8382"/>
    <cellStyle name="20% - Accent4 10 4 4" xfId="6320"/>
    <cellStyle name="20% - Accent4 10 5" xfId="2259"/>
    <cellStyle name="20% - Accent4 10 5 2" xfId="4315"/>
    <cellStyle name="20% - Accent4 10 5 2 2" xfId="8859"/>
    <cellStyle name="20% - Accent4 10 5 3" xfId="6803"/>
    <cellStyle name="20% - Accent4 10 6" xfId="3287"/>
    <cellStyle name="20% - Accent4 10 6 2" xfId="7831"/>
    <cellStyle name="20% - Accent4 10 7" xfId="5753"/>
    <cellStyle name="20% - Accent4 11" xfId="1035"/>
    <cellStyle name="20% - Accent4 11 2" xfId="1370"/>
    <cellStyle name="20% - Accent4 11 2 2" xfId="1724"/>
    <cellStyle name="20% - Accent4 11 2 2 2" xfId="2815"/>
    <cellStyle name="20% - Accent4 11 2 2 2 2" xfId="4871"/>
    <cellStyle name="20% - Accent4 11 2 2 2 2 2" xfId="9415"/>
    <cellStyle name="20% - Accent4 11 2 2 2 3" xfId="7359"/>
    <cellStyle name="20% - Accent4 11 2 2 3" xfId="3843"/>
    <cellStyle name="20% - Accent4 11 2 2 3 2" xfId="8387"/>
    <cellStyle name="20% - Accent4 11 2 2 4" xfId="6325"/>
    <cellStyle name="20% - Accent4 11 2 3" xfId="2498"/>
    <cellStyle name="20% - Accent4 11 2 3 2" xfId="4554"/>
    <cellStyle name="20% - Accent4 11 2 3 2 2" xfId="9098"/>
    <cellStyle name="20% - Accent4 11 2 3 3" xfId="7042"/>
    <cellStyle name="20% - Accent4 11 2 4" xfId="3526"/>
    <cellStyle name="20% - Accent4 11 2 4 2" xfId="8070"/>
    <cellStyle name="20% - Accent4 11 2 5" xfId="5995"/>
    <cellStyle name="20% - Accent4 11 3" xfId="1723"/>
    <cellStyle name="20% - Accent4 11 3 2" xfId="2814"/>
    <cellStyle name="20% - Accent4 11 3 2 2" xfId="4870"/>
    <cellStyle name="20% - Accent4 11 3 2 2 2" xfId="9414"/>
    <cellStyle name="20% - Accent4 11 3 2 3" xfId="7358"/>
    <cellStyle name="20% - Accent4 11 3 3" xfId="3842"/>
    <cellStyle name="20% - Accent4 11 3 3 2" xfId="8386"/>
    <cellStyle name="20% - Accent4 11 3 4" xfId="6324"/>
    <cellStyle name="20% - Accent4 11 4" xfId="2277"/>
    <cellStyle name="20% - Accent4 11 4 2" xfId="4333"/>
    <cellStyle name="20% - Accent4 11 4 2 2" xfId="8877"/>
    <cellStyle name="20% - Accent4 11 4 3" xfId="6821"/>
    <cellStyle name="20% - Accent4 11 5" xfId="3305"/>
    <cellStyle name="20% - Accent4 11 5 2" xfId="7849"/>
    <cellStyle name="20% - Accent4 11 6" xfId="5771"/>
    <cellStyle name="20% - Accent4 12" xfId="1046"/>
    <cellStyle name="20% - Accent4 13" xfId="1175"/>
    <cellStyle name="20% - Accent4 13 2" xfId="1447"/>
    <cellStyle name="20% - Accent4 13 2 2" xfId="1726"/>
    <cellStyle name="20% - Accent4 13 2 2 2" xfId="2817"/>
    <cellStyle name="20% - Accent4 13 2 2 2 2" xfId="4873"/>
    <cellStyle name="20% - Accent4 13 2 2 2 2 2" xfId="9417"/>
    <cellStyle name="20% - Accent4 13 2 2 2 3" xfId="7361"/>
    <cellStyle name="20% - Accent4 13 2 2 3" xfId="3845"/>
    <cellStyle name="20% - Accent4 13 2 2 3 2" xfId="8389"/>
    <cellStyle name="20% - Accent4 13 2 2 4" xfId="6327"/>
    <cellStyle name="20% - Accent4 13 2 3" xfId="2575"/>
    <cellStyle name="20% - Accent4 13 2 3 2" xfId="4631"/>
    <cellStyle name="20% - Accent4 13 2 3 2 2" xfId="9175"/>
    <cellStyle name="20% - Accent4 13 2 3 3" xfId="7119"/>
    <cellStyle name="20% - Accent4 13 2 4" xfId="3603"/>
    <cellStyle name="20% - Accent4 13 2 4 2" xfId="8147"/>
    <cellStyle name="20% - Accent4 13 2 5" xfId="6072"/>
    <cellStyle name="20% - Accent4 13 3" xfId="1725"/>
    <cellStyle name="20% - Accent4 13 3 2" xfId="2816"/>
    <cellStyle name="20% - Accent4 13 3 2 2" xfId="4872"/>
    <cellStyle name="20% - Accent4 13 3 2 2 2" xfId="9416"/>
    <cellStyle name="20% - Accent4 13 3 2 3" xfId="7360"/>
    <cellStyle name="20% - Accent4 13 3 3" xfId="3844"/>
    <cellStyle name="20% - Accent4 13 3 3 2" xfId="8388"/>
    <cellStyle name="20% - Accent4 13 3 4" xfId="6326"/>
    <cellStyle name="20% - Accent4 13 4" xfId="2353"/>
    <cellStyle name="20% - Accent4 13 4 2" xfId="4409"/>
    <cellStyle name="20% - Accent4 13 4 2 2" xfId="8953"/>
    <cellStyle name="20% - Accent4 13 4 3" xfId="6897"/>
    <cellStyle name="20% - Accent4 13 5" xfId="3381"/>
    <cellStyle name="20% - Accent4 13 5 2" xfId="7925"/>
    <cellStyle name="20% - Accent4 13 6" xfId="5848"/>
    <cellStyle name="20% - Accent4 14" xfId="1196"/>
    <cellStyle name="20% - Accent4 14 2" xfId="1467"/>
    <cellStyle name="20% - Accent4 14 2 2" xfId="1728"/>
    <cellStyle name="20% - Accent4 14 2 2 2" xfId="2819"/>
    <cellStyle name="20% - Accent4 14 2 2 2 2" xfId="4875"/>
    <cellStyle name="20% - Accent4 14 2 2 2 2 2" xfId="9419"/>
    <cellStyle name="20% - Accent4 14 2 2 2 3" xfId="7363"/>
    <cellStyle name="20% - Accent4 14 2 2 3" xfId="3847"/>
    <cellStyle name="20% - Accent4 14 2 2 3 2" xfId="8391"/>
    <cellStyle name="20% - Accent4 14 2 2 4" xfId="6329"/>
    <cellStyle name="20% - Accent4 14 2 3" xfId="2595"/>
    <cellStyle name="20% - Accent4 14 2 3 2" xfId="4651"/>
    <cellStyle name="20% - Accent4 14 2 3 2 2" xfId="9195"/>
    <cellStyle name="20% - Accent4 14 2 3 3" xfId="7139"/>
    <cellStyle name="20% - Accent4 14 2 4" xfId="3623"/>
    <cellStyle name="20% - Accent4 14 2 4 2" xfId="8167"/>
    <cellStyle name="20% - Accent4 14 2 5" xfId="6092"/>
    <cellStyle name="20% - Accent4 14 3" xfId="1727"/>
    <cellStyle name="20% - Accent4 14 3 2" xfId="2818"/>
    <cellStyle name="20% - Accent4 14 3 2 2" xfId="4874"/>
    <cellStyle name="20% - Accent4 14 3 2 2 2" xfId="9418"/>
    <cellStyle name="20% - Accent4 14 3 2 3" xfId="7362"/>
    <cellStyle name="20% - Accent4 14 3 3" xfId="3846"/>
    <cellStyle name="20% - Accent4 14 3 3 2" xfId="8390"/>
    <cellStyle name="20% - Accent4 14 3 4" xfId="6328"/>
    <cellStyle name="20% - Accent4 14 4" xfId="2373"/>
    <cellStyle name="20% - Accent4 14 4 2" xfId="4429"/>
    <cellStyle name="20% - Accent4 14 4 2 2" xfId="8973"/>
    <cellStyle name="20% - Accent4 14 4 3" xfId="6917"/>
    <cellStyle name="20% - Accent4 14 5" xfId="3401"/>
    <cellStyle name="20% - Accent4 14 5 2" xfId="7945"/>
    <cellStyle name="20% - Accent4 14 6" xfId="5868"/>
    <cellStyle name="20% - Accent4 15" xfId="1217"/>
    <cellStyle name="20% - Accent4 15 2" xfId="1487"/>
    <cellStyle name="20% - Accent4 15 2 2" xfId="1730"/>
    <cellStyle name="20% - Accent4 15 2 2 2" xfId="2821"/>
    <cellStyle name="20% - Accent4 15 2 2 2 2" xfId="4877"/>
    <cellStyle name="20% - Accent4 15 2 2 2 2 2" xfId="9421"/>
    <cellStyle name="20% - Accent4 15 2 2 2 3" xfId="7365"/>
    <cellStyle name="20% - Accent4 15 2 2 3" xfId="3849"/>
    <cellStyle name="20% - Accent4 15 2 2 3 2" xfId="8393"/>
    <cellStyle name="20% - Accent4 15 2 2 4" xfId="6331"/>
    <cellStyle name="20% - Accent4 15 2 3" xfId="2615"/>
    <cellStyle name="20% - Accent4 15 2 3 2" xfId="4671"/>
    <cellStyle name="20% - Accent4 15 2 3 2 2" xfId="9215"/>
    <cellStyle name="20% - Accent4 15 2 3 3" xfId="7159"/>
    <cellStyle name="20% - Accent4 15 2 4" xfId="3643"/>
    <cellStyle name="20% - Accent4 15 2 4 2" xfId="8187"/>
    <cellStyle name="20% - Accent4 15 2 5" xfId="6112"/>
    <cellStyle name="20% - Accent4 15 3" xfId="1729"/>
    <cellStyle name="20% - Accent4 15 3 2" xfId="2820"/>
    <cellStyle name="20% - Accent4 15 3 2 2" xfId="4876"/>
    <cellStyle name="20% - Accent4 15 3 2 2 2" xfId="9420"/>
    <cellStyle name="20% - Accent4 15 3 2 3" xfId="7364"/>
    <cellStyle name="20% - Accent4 15 3 3" xfId="3848"/>
    <cellStyle name="20% - Accent4 15 3 3 2" xfId="8392"/>
    <cellStyle name="20% - Accent4 15 3 4" xfId="6330"/>
    <cellStyle name="20% - Accent4 15 4" xfId="2393"/>
    <cellStyle name="20% - Accent4 15 4 2" xfId="4449"/>
    <cellStyle name="20% - Accent4 15 4 2 2" xfId="8993"/>
    <cellStyle name="20% - Accent4 15 4 3" xfId="6937"/>
    <cellStyle name="20% - Accent4 15 5" xfId="3421"/>
    <cellStyle name="20% - Accent4 15 5 2" xfId="7965"/>
    <cellStyle name="20% - Accent4 15 6" xfId="5888"/>
    <cellStyle name="20% - Accent4 16" xfId="1246"/>
    <cellStyle name="20% - Accent4 16 2" xfId="1731"/>
    <cellStyle name="20% - Accent4 16 2 2" xfId="2822"/>
    <cellStyle name="20% - Accent4 16 2 2 2" xfId="4878"/>
    <cellStyle name="20% - Accent4 16 2 2 2 2" xfId="9422"/>
    <cellStyle name="20% - Accent4 16 2 2 3" xfId="7366"/>
    <cellStyle name="20% - Accent4 16 2 3" xfId="3850"/>
    <cellStyle name="20% - Accent4 16 2 3 2" xfId="8394"/>
    <cellStyle name="20% - Accent4 16 2 4" xfId="6332"/>
    <cellStyle name="20% - Accent4 16 3" xfId="2418"/>
    <cellStyle name="20% - Accent4 16 3 2" xfId="4474"/>
    <cellStyle name="20% - Accent4 16 3 2 2" xfId="9018"/>
    <cellStyle name="20% - Accent4 16 3 3" xfId="6962"/>
    <cellStyle name="20% - Accent4 16 4" xfId="3446"/>
    <cellStyle name="20% - Accent4 16 4 2" xfId="7990"/>
    <cellStyle name="20% - Accent4 16 5" xfId="5914"/>
    <cellStyle name="20% - Accent4 17" xfId="1259"/>
    <cellStyle name="20% - Accent4 18" xfId="1519"/>
    <cellStyle name="20% - Accent4 18 2" xfId="1732"/>
    <cellStyle name="20% - Accent4 18 2 2" xfId="2823"/>
    <cellStyle name="20% - Accent4 18 2 2 2" xfId="4879"/>
    <cellStyle name="20% - Accent4 18 2 2 2 2" xfId="9423"/>
    <cellStyle name="20% - Accent4 18 2 2 3" xfId="7367"/>
    <cellStyle name="20% - Accent4 18 2 3" xfId="3851"/>
    <cellStyle name="20% - Accent4 18 2 3 2" xfId="8395"/>
    <cellStyle name="20% - Accent4 18 2 4" xfId="6333"/>
    <cellStyle name="20% - Accent4 18 3" xfId="2646"/>
    <cellStyle name="20% - Accent4 18 3 2" xfId="4702"/>
    <cellStyle name="20% - Accent4 18 3 2 2" xfId="9246"/>
    <cellStyle name="20% - Accent4 18 3 3" xfId="7190"/>
    <cellStyle name="20% - Accent4 18 4" xfId="3674"/>
    <cellStyle name="20% - Accent4 18 4 2" xfId="8218"/>
    <cellStyle name="20% - Accent4 18 5" xfId="6144"/>
    <cellStyle name="20% - Accent4 19" xfId="1548"/>
    <cellStyle name="20% - Accent4 19 2" xfId="1733"/>
    <cellStyle name="20% - Accent4 19 2 2" xfId="2824"/>
    <cellStyle name="20% - Accent4 19 2 2 2" xfId="4880"/>
    <cellStyle name="20% - Accent4 19 2 2 2 2" xfId="9424"/>
    <cellStyle name="20% - Accent4 19 2 2 3" xfId="7368"/>
    <cellStyle name="20% - Accent4 19 2 3" xfId="3852"/>
    <cellStyle name="20% - Accent4 19 2 3 2" xfId="8396"/>
    <cellStyle name="20% - Accent4 19 2 4" xfId="6334"/>
    <cellStyle name="20% - Accent4 19 3" xfId="2666"/>
    <cellStyle name="20% - Accent4 19 3 2" xfId="4722"/>
    <cellStyle name="20% - Accent4 19 3 2 2" xfId="9266"/>
    <cellStyle name="20% - Accent4 19 3 3" xfId="7210"/>
    <cellStyle name="20% - Accent4 19 4" xfId="3694"/>
    <cellStyle name="20% - Accent4 19 4 2" xfId="8238"/>
    <cellStyle name="20% - Accent4 19 5" xfId="6170"/>
    <cellStyle name="20% - Accent4 2" xfId="50"/>
    <cellStyle name="20% - Accent4 2 2" xfId="51"/>
    <cellStyle name="20% - Accent4 2 2 2" xfId="52"/>
    <cellStyle name="20% - Accent4 2 2_JanSFR Table 19" xfId="53"/>
    <cellStyle name="20% - Accent4 2 3" xfId="54"/>
    <cellStyle name="20% - Accent4 2 3 2" xfId="55"/>
    <cellStyle name="20% - Accent4 2 3_JanSFR Table 19" xfId="56"/>
    <cellStyle name="20% - Accent4 2 4" xfId="57"/>
    <cellStyle name="20% - Accent4 2_All_SFR_Tables" xfId="58"/>
    <cellStyle name="20% - Accent4 20" xfId="1593"/>
    <cellStyle name="20% - Accent4 20 2" xfId="1734"/>
    <cellStyle name="20% - Accent4 20 2 2" xfId="2825"/>
    <cellStyle name="20% - Accent4 20 2 2 2" xfId="4881"/>
    <cellStyle name="20% - Accent4 20 2 2 2 2" xfId="9425"/>
    <cellStyle name="20% - Accent4 20 2 2 3" xfId="7369"/>
    <cellStyle name="20% - Accent4 20 2 3" xfId="3853"/>
    <cellStyle name="20% - Accent4 20 2 3 2" xfId="8397"/>
    <cellStyle name="20% - Accent4 20 2 4" xfId="6335"/>
    <cellStyle name="20% - Accent4 20 3" xfId="2687"/>
    <cellStyle name="20% - Accent4 20 3 2" xfId="4743"/>
    <cellStyle name="20% - Accent4 20 3 2 2" xfId="9287"/>
    <cellStyle name="20% - Accent4 20 3 3" xfId="7231"/>
    <cellStyle name="20% - Accent4 20 4" xfId="3715"/>
    <cellStyle name="20% - Accent4 20 4 2" xfId="8259"/>
    <cellStyle name="20% - Accent4 20 5" xfId="6197"/>
    <cellStyle name="20% - Accent4 21" xfId="1605"/>
    <cellStyle name="20% - Accent4 21 2" xfId="1735"/>
    <cellStyle name="20% - Accent4 21 2 2" xfId="2826"/>
    <cellStyle name="20% - Accent4 21 2 2 2" xfId="4882"/>
    <cellStyle name="20% - Accent4 21 2 2 2 2" xfId="9426"/>
    <cellStyle name="20% - Accent4 21 2 2 3" xfId="7370"/>
    <cellStyle name="20% - Accent4 21 2 3" xfId="3854"/>
    <cellStyle name="20% - Accent4 21 2 3 2" xfId="8398"/>
    <cellStyle name="20% - Accent4 21 2 4" xfId="6336"/>
    <cellStyle name="20% - Accent4 21 3" xfId="2699"/>
    <cellStyle name="20% - Accent4 21 3 2" xfId="4755"/>
    <cellStyle name="20% - Accent4 21 3 2 2" xfId="9299"/>
    <cellStyle name="20% - Accent4 21 3 3" xfId="7243"/>
    <cellStyle name="20% - Accent4 21 4" xfId="3727"/>
    <cellStyle name="20% - Accent4 21 4 2" xfId="8271"/>
    <cellStyle name="20% - Accent4 21 5" xfId="6209"/>
    <cellStyle name="20% - Accent4 22" xfId="1620"/>
    <cellStyle name="20% - Accent4 22 2" xfId="1736"/>
    <cellStyle name="20% - Accent4 22 2 2" xfId="2827"/>
    <cellStyle name="20% - Accent4 22 2 2 2" xfId="4883"/>
    <cellStyle name="20% - Accent4 22 2 2 2 2" xfId="9427"/>
    <cellStyle name="20% - Accent4 22 2 2 3" xfId="7371"/>
    <cellStyle name="20% - Accent4 22 2 3" xfId="3855"/>
    <cellStyle name="20% - Accent4 22 2 3 2" xfId="8399"/>
    <cellStyle name="20% - Accent4 22 2 4" xfId="6337"/>
    <cellStyle name="20% - Accent4 22 3" xfId="2714"/>
    <cellStyle name="20% - Accent4 22 3 2" xfId="4770"/>
    <cellStyle name="20% - Accent4 22 3 2 2" xfId="9314"/>
    <cellStyle name="20% - Accent4 22 3 3" xfId="7258"/>
    <cellStyle name="20% - Accent4 22 4" xfId="3742"/>
    <cellStyle name="20% - Accent4 22 4 2" xfId="8286"/>
    <cellStyle name="20% - Accent4 22 5" xfId="6224"/>
    <cellStyle name="20% - Accent4 23" xfId="1737"/>
    <cellStyle name="20% - Accent4 24" xfId="5320"/>
    <cellStyle name="20% - Accent4 25" xfId="5331"/>
    <cellStyle name="20% - Accent4 26" xfId="5343"/>
    <cellStyle name="20% - Accent4 27" xfId="5355"/>
    <cellStyle name="20% - Accent4 28" xfId="5352"/>
    <cellStyle name="20% - Accent4 29" xfId="5368"/>
    <cellStyle name="20% - Accent4 3" xfId="59"/>
    <cellStyle name="20% - Accent4 3 2" xfId="60"/>
    <cellStyle name="20% - Accent4 3_JanSFR Table 19" xfId="61"/>
    <cellStyle name="20% - Accent4 30" xfId="5597"/>
    <cellStyle name="20% - Accent4 31" xfId="5582"/>
    <cellStyle name="20% - Accent4 32" xfId="5570"/>
    <cellStyle name="20% - Accent4 33" xfId="5556"/>
    <cellStyle name="20% - Accent4 34" xfId="5542"/>
    <cellStyle name="20% - Accent4 35" xfId="5529"/>
    <cellStyle name="20% - Accent4 36" xfId="5518"/>
    <cellStyle name="20% - Accent4 37" xfId="5506"/>
    <cellStyle name="20% - Accent4 38" xfId="5493"/>
    <cellStyle name="20% - Accent4 39" xfId="5474"/>
    <cellStyle name="20% - Accent4 4" xfId="62"/>
    <cellStyle name="20% - Accent4 40" xfId="5461"/>
    <cellStyle name="20% - Accent4 41" xfId="5448"/>
    <cellStyle name="20% - Accent4 42" xfId="5436"/>
    <cellStyle name="20% - Accent4 43" xfId="5426"/>
    <cellStyle name="20% - Accent4 44" xfId="5416"/>
    <cellStyle name="20% - Accent4 45" xfId="5407"/>
    <cellStyle name="20% - Accent4 46" xfId="5393"/>
    <cellStyle name="20% - Accent4 47" xfId="5379"/>
    <cellStyle name="20% - Accent4 48" xfId="5641"/>
    <cellStyle name="20% - Accent4 5" xfId="63"/>
    <cellStyle name="20% - Accent4 6" xfId="64"/>
    <cellStyle name="20% - Accent4 7" xfId="924"/>
    <cellStyle name="20% - Accent4 7 2" xfId="1112"/>
    <cellStyle name="20% - Accent4 7 2 2" xfId="1386"/>
    <cellStyle name="20% - Accent4 7 2 2 2" xfId="1741"/>
    <cellStyle name="20% - Accent4 7 2 2 2 2" xfId="2831"/>
    <cellStyle name="20% - Accent4 7 2 2 2 2 2" xfId="4887"/>
    <cellStyle name="20% - Accent4 7 2 2 2 2 2 2" xfId="9431"/>
    <cellStyle name="20% - Accent4 7 2 2 2 2 3" xfId="7375"/>
    <cellStyle name="20% - Accent4 7 2 2 2 3" xfId="3859"/>
    <cellStyle name="20% - Accent4 7 2 2 2 3 2" xfId="8403"/>
    <cellStyle name="20% - Accent4 7 2 2 2 4" xfId="6341"/>
    <cellStyle name="20% - Accent4 7 2 2 3" xfId="2514"/>
    <cellStyle name="20% - Accent4 7 2 2 3 2" xfId="4570"/>
    <cellStyle name="20% - Accent4 7 2 2 3 2 2" xfId="9114"/>
    <cellStyle name="20% - Accent4 7 2 2 3 3" xfId="7058"/>
    <cellStyle name="20% - Accent4 7 2 2 4" xfId="3542"/>
    <cellStyle name="20% - Accent4 7 2 2 4 2" xfId="8086"/>
    <cellStyle name="20% - Accent4 7 2 2 5" xfId="6011"/>
    <cellStyle name="20% - Accent4 7 2 3" xfId="1740"/>
    <cellStyle name="20% - Accent4 7 2 3 2" xfId="2830"/>
    <cellStyle name="20% - Accent4 7 2 3 2 2" xfId="4886"/>
    <cellStyle name="20% - Accent4 7 2 3 2 2 2" xfId="9430"/>
    <cellStyle name="20% - Accent4 7 2 3 2 3" xfId="7374"/>
    <cellStyle name="20% - Accent4 7 2 3 3" xfId="3858"/>
    <cellStyle name="20% - Accent4 7 2 3 3 2" xfId="8402"/>
    <cellStyle name="20% - Accent4 7 2 3 4" xfId="6340"/>
    <cellStyle name="20% - Accent4 7 2 4" xfId="2292"/>
    <cellStyle name="20% - Accent4 7 2 4 2" xfId="4348"/>
    <cellStyle name="20% - Accent4 7 2 4 2 2" xfId="8892"/>
    <cellStyle name="20% - Accent4 7 2 4 3" xfId="6836"/>
    <cellStyle name="20% - Accent4 7 2 5" xfId="3320"/>
    <cellStyle name="20% - Accent4 7 2 5 2" xfId="7864"/>
    <cellStyle name="20% - Accent4 7 2 6" xfId="5787"/>
    <cellStyle name="20% - Accent4 7 3" xfId="1308"/>
    <cellStyle name="20% - Accent4 7 3 2" xfId="1742"/>
    <cellStyle name="20% - Accent4 7 3 2 2" xfId="2832"/>
    <cellStyle name="20% - Accent4 7 3 2 2 2" xfId="4888"/>
    <cellStyle name="20% - Accent4 7 3 2 2 2 2" xfId="9432"/>
    <cellStyle name="20% - Accent4 7 3 2 2 3" xfId="7376"/>
    <cellStyle name="20% - Accent4 7 3 2 3" xfId="3860"/>
    <cellStyle name="20% - Accent4 7 3 2 3 2" xfId="8404"/>
    <cellStyle name="20% - Accent4 7 3 2 4" xfId="6342"/>
    <cellStyle name="20% - Accent4 7 3 3" xfId="2436"/>
    <cellStyle name="20% - Accent4 7 3 3 2" xfId="4492"/>
    <cellStyle name="20% - Accent4 7 3 3 2 2" xfId="9036"/>
    <cellStyle name="20% - Accent4 7 3 3 3" xfId="6980"/>
    <cellStyle name="20% - Accent4 7 3 4" xfId="3464"/>
    <cellStyle name="20% - Accent4 7 3 4 2" xfId="8008"/>
    <cellStyle name="20% - Accent4 7 3 5" xfId="5933"/>
    <cellStyle name="20% - Accent4 7 4" xfId="1739"/>
    <cellStyle name="20% - Accent4 7 4 2" xfId="2829"/>
    <cellStyle name="20% - Accent4 7 4 2 2" xfId="4885"/>
    <cellStyle name="20% - Accent4 7 4 2 2 2" xfId="9429"/>
    <cellStyle name="20% - Accent4 7 4 2 3" xfId="7373"/>
    <cellStyle name="20% - Accent4 7 4 3" xfId="3857"/>
    <cellStyle name="20% - Accent4 7 4 3 2" xfId="8401"/>
    <cellStyle name="20% - Accent4 7 4 4" xfId="6339"/>
    <cellStyle name="20% - Accent4 7 5" xfId="2216"/>
    <cellStyle name="20% - Accent4 7 5 2" xfId="4272"/>
    <cellStyle name="20% - Accent4 7 5 2 2" xfId="8816"/>
    <cellStyle name="20% - Accent4 7 5 3" xfId="6760"/>
    <cellStyle name="20% - Accent4 7 6" xfId="3244"/>
    <cellStyle name="20% - Accent4 7 6 2" xfId="7788"/>
    <cellStyle name="20% - Accent4 7 7" xfId="5710"/>
    <cellStyle name="20% - Accent4 8" xfId="952"/>
    <cellStyle name="20% - Accent4 8 2" xfId="1126"/>
    <cellStyle name="20% - Accent4 8 2 2" xfId="1400"/>
    <cellStyle name="20% - Accent4 8 2 2 2" xfId="1745"/>
    <cellStyle name="20% - Accent4 8 2 2 2 2" xfId="2835"/>
    <cellStyle name="20% - Accent4 8 2 2 2 2 2" xfId="4891"/>
    <cellStyle name="20% - Accent4 8 2 2 2 2 2 2" xfId="9435"/>
    <cellStyle name="20% - Accent4 8 2 2 2 2 3" xfId="7379"/>
    <cellStyle name="20% - Accent4 8 2 2 2 3" xfId="3863"/>
    <cellStyle name="20% - Accent4 8 2 2 2 3 2" xfId="8407"/>
    <cellStyle name="20% - Accent4 8 2 2 2 4" xfId="6345"/>
    <cellStyle name="20% - Accent4 8 2 2 3" xfId="2528"/>
    <cellStyle name="20% - Accent4 8 2 2 3 2" xfId="4584"/>
    <cellStyle name="20% - Accent4 8 2 2 3 2 2" xfId="9128"/>
    <cellStyle name="20% - Accent4 8 2 2 3 3" xfId="7072"/>
    <cellStyle name="20% - Accent4 8 2 2 4" xfId="3556"/>
    <cellStyle name="20% - Accent4 8 2 2 4 2" xfId="8100"/>
    <cellStyle name="20% - Accent4 8 2 2 5" xfId="6025"/>
    <cellStyle name="20% - Accent4 8 2 3" xfId="1744"/>
    <cellStyle name="20% - Accent4 8 2 3 2" xfId="2834"/>
    <cellStyle name="20% - Accent4 8 2 3 2 2" xfId="4890"/>
    <cellStyle name="20% - Accent4 8 2 3 2 2 2" xfId="9434"/>
    <cellStyle name="20% - Accent4 8 2 3 2 3" xfId="7378"/>
    <cellStyle name="20% - Accent4 8 2 3 3" xfId="3862"/>
    <cellStyle name="20% - Accent4 8 2 3 3 2" xfId="8406"/>
    <cellStyle name="20% - Accent4 8 2 3 4" xfId="6344"/>
    <cellStyle name="20% - Accent4 8 2 4" xfId="2306"/>
    <cellStyle name="20% - Accent4 8 2 4 2" xfId="4362"/>
    <cellStyle name="20% - Accent4 8 2 4 2 2" xfId="8906"/>
    <cellStyle name="20% - Accent4 8 2 4 3" xfId="6850"/>
    <cellStyle name="20% - Accent4 8 2 5" xfId="3334"/>
    <cellStyle name="20% - Accent4 8 2 5 2" xfId="7878"/>
    <cellStyle name="20% - Accent4 8 2 6" xfId="5801"/>
    <cellStyle name="20% - Accent4 8 3" xfId="1323"/>
    <cellStyle name="20% - Accent4 8 3 2" xfId="1746"/>
    <cellStyle name="20% - Accent4 8 3 2 2" xfId="2836"/>
    <cellStyle name="20% - Accent4 8 3 2 2 2" xfId="4892"/>
    <cellStyle name="20% - Accent4 8 3 2 2 2 2" xfId="9436"/>
    <cellStyle name="20% - Accent4 8 3 2 2 3" xfId="7380"/>
    <cellStyle name="20% - Accent4 8 3 2 3" xfId="3864"/>
    <cellStyle name="20% - Accent4 8 3 2 3 2" xfId="8408"/>
    <cellStyle name="20% - Accent4 8 3 2 4" xfId="6346"/>
    <cellStyle name="20% - Accent4 8 3 3" xfId="2451"/>
    <cellStyle name="20% - Accent4 8 3 3 2" xfId="4507"/>
    <cellStyle name="20% - Accent4 8 3 3 2 2" xfId="9051"/>
    <cellStyle name="20% - Accent4 8 3 3 3" xfId="6995"/>
    <cellStyle name="20% - Accent4 8 3 4" xfId="3479"/>
    <cellStyle name="20% - Accent4 8 3 4 2" xfId="8023"/>
    <cellStyle name="20% - Accent4 8 3 5" xfId="5948"/>
    <cellStyle name="20% - Accent4 8 4" xfId="1743"/>
    <cellStyle name="20% - Accent4 8 4 2" xfId="2833"/>
    <cellStyle name="20% - Accent4 8 4 2 2" xfId="4889"/>
    <cellStyle name="20% - Accent4 8 4 2 2 2" xfId="9433"/>
    <cellStyle name="20% - Accent4 8 4 2 3" xfId="7377"/>
    <cellStyle name="20% - Accent4 8 4 3" xfId="3861"/>
    <cellStyle name="20% - Accent4 8 4 3 2" xfId="8405"/>
    <cellStyle name="20% - Accent4 8 4 4" xfId="6343"/>
    <cellStyle name="20% - Accent4 8 5" xfId="2230"/>
    <cellStyle name="20% - Accent4 8 5 2" xfId="4286"/>
    <cellStyle name="20% - Accent4 8 5 2 2" xfId="8830"/>
    <cellStyle name="20% - Accent4 8 5 3" xfId="6774"/>
    <cellStyle name="20% - Accent4 8 6" xfId="3258"/>
    <cellStyle name="20% - Accent4 8 6 2" xfId="7802"/>
    <cellStyle name="20% - Accent4 8 7" xfId="5724"/>
    <cellStyle name="20% - Accent4 9" xfId="988"/>
    <cellStyle name="20% - Accent4 9 2" xfId="1141"/>
    <cellStyle name="20% - Accent4 9 2 2" xfId="1415"/>
    <cellStyle name="20% - Accent4 9 2 2 2" xfId="1749"/>
    <cellStyle name="20% - Accent4 9 2 2 2 2" xfId="2839"/>
    <cellStyle name="20% - Accent4 9 2 2 2 2 2" xfId="4895"/>
    <cellStyle name="20% - Accent4 9 2 2 2 2 2 2" xfId="9439"/>
    <cellStyle name="20% - Accent4 9 2 2 2 2 3" xfId="7383"/>
    <cellStyle name="20% - Accent4 9 2 2 2 3" xfId="3867"/>
    <cellStyle name="20% - Accent4 9 2 2 2 3 2" xfId="8411"/>
    <cellStyle name="20% - Accent4 9 2 2 2 4" xfId="6349"/>
    <cellStyle name="20% - Accent4 9 2 2 3" xfId="2543"/>
    <cellStyle name="20% - Accent4 9 2 2 3 2" xfId="4599"/>
    <cellStyle name="20% - Accent4 9 2 2 3 2 2" xfId="9143"/>
    <cellStyle name="20% - Accent4 9 2 2 3 3" xfId="7087"/>
    <cellStyle name="20% - Accent4 9 2 2 4" xfId="3571"/>
    <cellStyle name="20% - Accent4 9 2 2 4 2" xfId="8115"/>
    <cellStyle name="20% - Accent4 9 2 2 5" xfId="6040"/>
    <cellStyle name="20% - Accent4 9 2 3" xfId="1748"/>
    <cellStyle name="20% - Accent4 9 2 3 2" xfId="2838"/>
    <cellStyle name="20% - Accent4 9 2 3 2 2" xfId="4894"/>
    <cellStyle name="20% - Accent4 9 2 3 2 2 2" xfId="9438"/>
    <cellStyle name="20% - Accent4 9 2 3 2 3" xfId="7382"/>
    <cellStyle name="20% - Accent4 9 2 3 3" xfId="3866"/>
    <cellStyle name="20% - Accent4 9 2 3 3 2" xfId="8410"/>
    <cellStyle name="20% - Accent4 9 2 3 4" xfId="6348"/>
    <cellStyle name="20% - Accent4 9 2 4" xfId="2321"/>
    <cellStyle name="20% - Accent4 9 2 4 2" xfId="4377"/>
    <cellStyle name="20% - Accent4 9 2 4 2 2" xfId="8921"/>
    <cellStyle name="20% - Accent4 9 2 4 3" xfId="6865"/>
    <cellStyle name="20% - Accent4 9 2 5" xfId="3349"/>
    <cellStyle name="20% - Accent4 9 2 5 2" xfId="7893"/>
    <cellStyle name="20% - Accent4 9 2 6" xfId="5816"/>
    <cellStyle name="20% - Accent4 9 3" xfId="1338"/>
    <cellStyle name="20% - Accent4 9 3 2" xfId="1750"/>
    <cellStyle name="20% - Accent4 9 3 2 2" xfId="2840"/>
    <cellStyle name="20% - Accent4 9 3 2 2 2" xfId="4896"/>
    <cellStyle name="20% - Accent4 9 3 2 2 2 2" xfId="9440"/>
    <cellStyle name="20% - Accent4 9 3 2 2 3" xfId="7384"/>
    <cellStyle name="20% - Accent4 9 3 2 3" xfId="3868"/>
    <cellStyle name="20% - Accent4 9 3 2 3 2" xfId="8412"/>
    <cellStyle name="20% - Accent4 9 3 2 4" xfId="6350"/>
    <cellStyle name="20% - Accent4 9 3 3" xfId="2466"/>
    <cellStyle name="20% - Accent4 9 3 3 2" xfId="4522"/>
    <cellStyle name="20% - Accent4 9 3 3 2 2" xfId="9066"/>
    <cellStyle name="20% - Accent4 9 3 3 3" xfId="7010"/>
    <cellStyle name="20% - Accent4 9 3 4" xfId="3494"/>
    <cellStyle name="20% - Accent4 9 3 4 2" xfId="8038"/>
    <cellStyle name="20% - Accent4 9 3 5" xfId="5963"/>
    <cellStyle name="20% - Accent4 9 4" xfId="1747"/>
    <cellStyle name="20% - Accent4 9 4 2" xfId="2837"/>
    <cellStyle name="20% - Accent4 9 4 2 2" xfId="4893"/>
    <cellStyle name="20% - Accent4 9 4 2 2 2" xfId="9437"/>
    <cellStyle name="20% - Accent4 9 4 2 3" xfId="7381"/>
    <cellStyle name="20% - Accent4 9 4 3" xfId="3865"/>
    <cellStyle name="20% - Accent4 9 4 3 2" xfId="8409"/>
    <cellStyle name="20% - Accent4 9 4 4" xfId="6347"/>
    <cellStyle name="20% - Accent4 9 5" xfId="2245"/>
    <cellStyle name="20% - Accent4 9 5 2" xfId="4301"/>
    <cellStyle name="20% - Accent4 9 5 2 2" xfId="8845"/>
    <cellStyle name="20% - Accent4 9 5 3" xfId="6789"/>
    <cellStyle name="20% - Accent4 9 6" xfId="3273"/>
    <cellStyle name="20% - Accent4 9 6 2" xfId="7817"/>
    <cellStyle name="20% - Accent4 9 7" xfId="5739"/>
    <cellStyle name="20% - Accent5" xfId="65" builtinId="46" customBuiltin="1"/>
    <cellStyle name="20% - Accent5 10" xfId="1014"/>
    <cellStyle name="20% - Accent5 10 2" xfId="1158"/>
    <cellStyle name="20% - Accent5 10 2 2" xfId="1432"/>
    <cellStyle name="20% - Accent5 10 2 2 2" xfId="1753"/>
    <cellStyle name="20% - Accent5 10 2 2 2 2" xfId="2843"/>
    <cellStyle name="20% - Accent5 10 2 2 2 2 2" xfId="4899"/>
    <cellStyle name="20% - Accent5 10 2 2 2 2 2 2" xfId="9443"/>
    <cellStyle name="20% - Accent5 10 2 2 2 2 3" xfId="7387"/>
    <cellStyle name="20% - Accent5 10 2 2 2 3" xfId="3871"/>
    <cellStyle name="20% - Accent5 10 2 2 2 3 2" xfId="8415"/>
    <cellStyle name="20% - Accent5 10 2 2 2 4" xfId="6353"/>
    <cellStyle name="20% - Accent5 10 2 2 3" xfId="2560"/>
    <cellStyle name="20% - Accent5 10 2 2 3 2" xfId="4616"/>
    <cellStyle name="20% - Accent5 10 2 2 3 2 2" xfId="9160"/>
    <cellStyle name="20% - Accent5 10 2 2 3 3" xfId="7104"/>
    <cellStyle name="20% - Accent5 10 2 2 4" xfId="3588"/>
    <cellStyle name="20% - Accent5 10 2 2 4 2" xfId="8132"/>
    <cellStyle name="20% - Accent5 10 2 2 5" xfId="6057"/>
    <cellStyle name="20% - Accent5 10 2 3" xfId="1752"/>
    <cellStyle name="20% - Accent5 10 2 3 2" xfId="2842"/>
    <cellStyle name="20% - Accent5 10 2 3 2 2" xfId="4898"/>
    <cellStyle name="20% - Accent5 10 2 3 2 2 2" xfId="9442"/>
    <cellStyle name="20% - Accent5 10 2 3 2 3" xfId="7386"/>
    <cellStyle name="20% - Accent5 10 2 3 3" xfId="3870"/>
    <cellStyle name="20% - Accent5 10 2 3 3 2" xfId="8414"/>
    <cellStyle name="20% - Accent5 10 2 3 4" xfId="6352"/>
    <cellStyle name="20% - Accent5 10 2 4" xfId="2338"/>
    <cellStyle name="20% - Accent5 10 2 4 2" xfId="4394"/>
    <cellStyle name="20% - Accent5 10 2 4 2 2" xfId="8938"/>
    <cellStyle name="20% - Accent5 10 2 4 3" xfId="6882"/>
    <cellStyle name="20% - Accent5 10 2 5" xfId="3366"/>
    <cellStyle name="20% - Accent5 10 2 5 2" xfId="7910"/>
    <cellStyle name="20% - Accent5 10 2 6" xfId="5833"/>
    <cellStyle name="20% - Accent5 10 3" xfId="1355"/>
    <cellStyle name="20% - Accent5 10 3 2" xfId="1754"/>
    <cellStyle name="20% - Accent5 10 3 2 2" xfId="2844"/>
    <cellStyle name="20% - Accent5 10 3 2 2 2" xfId="4900"/>
    <cellStyle name="20% - Accent5 10 3 2 2 2 2" xfId="9444"/>
    <cellStyle name="20% - Accent5 10 3 2 2 3" xfId="7388"/>
    <cellStyle name="20% - Accent5 10 3 2 3" xfId="3872"/>
    <cellStyle name="20% - Accent5 10 3 2 3 2" xfId="8416"/>
    <cellStyle name="20% - Accent5 10 3 2 4" xfId="6354"/>
    <cellStyle name="20% - Accent5 10 3 3" xfId="2483"/>
    <cellStyle name="20% - Accent5 10 3 3 2" xfId="4539"/>
    <cellStyle name="20% - Accent5 10 3 3 2 2" xfId="9083"/>
    <cellStyle name="20% - Accent5 10 3 3 3" xfId="7027"/>
    <cellStyle name="20% - Accent5 10 3 4" xfId="3511"/>
    <cellStyle name="20% - Accent5 10 3 4 2" xfId="8055"/>
    <cellStyle name="20% - Accent5 10 3 5" xfId="5980"/>
    <cellStyle name="20% - Accent5 10 4" xfId="1751"/>
    <cellStyle name="20% - Accent5 10 4 2" xfId="2841"/>
    <cellStyle name="20% - Accent5 10 4 2 2" xfId="4897"/>
    <cellStyle name="20% - Accent5 10 4 2 2 2" xfId="9441"/>
    <cellStyle name="20% - Accent5 10 4 2 3" xfId="7385"/>
    <cellStyle name="20% - Accent5 10 4 3" xfId="3869"/>
    <cellStyle name="20% - Accent5 10 4 3 2" xfId="8413"/>
    <cellStyle name="20% - Accent5 10 4 4" xfId="6351"/>
    <cellStyle name="20% - Accent5 10 5" xfId="2262"/>
    <cellStyle name="20% - Accent5 10 5 2" xfId="4318"/>
    <cellStyle name="20% - Accent5 10 5 2 2" xfId="8862"/>
    <cellStyle name="20% - Accent5 10 5 3" xfId="6806"/>
    <cellStyle name="20% - Accent5 10 6" xfId="3290"/>
    <cellStyle name="20% - Accent5 10 6 2" xfId="7834"/>
    <cellStyle name="20% - Accent5 10 7" xfId="5756"/>
    <cellStyle name="20% - Accent5 11" xfId="1037"/>
    <cellStyle name="20% - Accent5 11 2" xfId="1372"/>
    <cellStyle name="20% - Accent5 11 2 2" xfId="1756"/>
    <cellStyle name="20% - Accent5 11 2 2 2" xfId="2846"/>
    <cellStyle name="20% - Accent5 11 2 2 2 2" xfId="4902"/>
    <cellStyle name="20% - Accent5 11 2 2 2 2 2" xfId="9446"/>
    <cellStyle name="20% - Accent5 11 2 2 2 3" xfId="7390"/>
    <cellStyle name="20% - Accent5 11 2 2 3" xfId="3874"/>
    <cellStyle name="20% - Accent5 11 2 2 3 2" xfId="8418"/>
    <cellStyle name="20% - Accent5 11 2 2 4" xfId="6356"/>
    <cellStyle name="20% - Accent5 11 2 3" xfId="2500"/>
    <cellStyle name="20% - Accent5 11 2 3 2" xfId="4556"/>
    <cellStyle name="20% - Accent5 11 2 3 2 2" xfId="9100"/>
    <cellStyle name="20% - Accent5 11 2 3 3" xfId="7044"/>
    <cellStyle name="20% - Accent5 11 2 4" xfId="3528"/>
    <cellStyle name="20% - Accent5 11 2 4 2" xfId="8072"/>
    <cellStyle name="20% - Accent5 11 2 5" xfId="5997"/>
    <cellStyle name="20% - Accent5 11 3" xfId="1755"/>
    <cellStyle name="20% - Accent5 11 3 2" xfId="2845"/>
    <cellStyle name="20% - Accent5 11 3 2 2" xfId="4901"/>
    <cellStyle name="20% - Accent5 11 3 2 2 2" xfId="9445"/>
    <cellStyle name="20% - Accent5 11 3 2 3" xfId="7389"/>
    <cellStyle name="20% - Accent5 11 3 3" xfId="3873"/>
    <cellStyle name="20% - Accent5 11 3 3 2" xfId="8417"/>
    <cellStyle name="20% - Accent5 11 3 4" xfId="6355"/>
    <cellStyle name="20% - Accent5 11 4" xfId="2279"/>
    <cellStyle name="20% - Accent5 11 4 2" xfId="4335"/>
    <cellStyle name="20% - Accent5 11 4 2 2" xfId="8879"/>
    <cellStyle name="20% - Accent5 11 4 3" xfId="6823"/>
    <cellStyle name="20% - Accent5 11 5" xfId="3307"/>
    <cellStyle name="20% - Accent5 11 5 2" xfId="7851"/>
    <cellStyle name="20% - Accent5 11 6" xfId="5773"/>
    <cellStyle name="20% - Accent5 12" xfId="1047"/>
    <cellStyle name="20% - Accent5 13" xfId="1177"/>
    <cellStyle name="20% - Accent5 13 2" xfId="1449"/>
    <cellStyle name="20% - Accent5 13 2 2" xfId="1758"/>
    <cellStyle name="20% - Accent5 13 2 2 2" xfId="2848"/>
    <cellStyle name="20% - Accent5 13 2 2 2 2" xfId="4904"/>
    <cellStyle name="20% - Accent5 13 2 2 2 2 2" xfId="9448"/>
    <cellStyle name="20% - Accent5 13 2 2 2 3" xfId="7392"/>
    <cellStyle name="20% - Accent5 13 2 2 3" xfId="3876"/>
    <cellStyle name="20% - Accent5 13 2 2 3 2" xfId="8420"/>
    <cellStyle name="20% - Accent5 13 2 2 4" xfId="6358"/>
    <cellStyle name="20% - Accent5 13 2 3" xfId="2577"/>
    <cellStyle name="20% - Accent5 13 2 3 2" xfId="4633"/>
    <cellStyle name="20% - Accent5 13 2 3 2 2" xfId="9177"/>
    <cellStyle name="20% - Accent5 13 2 3 3" xfId="7121"/>
    <cellStyle name="20% - Accent5 13 2 4" xfId="3605"/>
    <cellStyle name="20% - Accent5 13 2 4 2" xfId="8149"/>
    <cellStyle name="20% - Accent5 13 2 5" xfId="6074"/>
    <cellStyle name="20% - Accent5 13 3" xfId="1757"/>
    <cellStyle name="20% - Accent5 13 3 2" xfId="2847"/>
    <cellStyle name="20% - Accent5 13 3 2 2" xfId="4903"/>
    <cellStyle name="20% - Accent5 13 3 2 2 2" xfId="9447"/>
    <cellStyle name="20% - Accent5 13 3 2 3" xfId="7391"/>
    <cellStyle name="20% - Accent5 13 3 3" xfId="3875"/>
    <cellStyle name="20% - Accent5 13 3 3 2" xfId="8419"/>
    <cellStyle name="20% - Accent5 13 3 4" xfId="6357"/>
    <cellStyle name="20% - Accent5 13 4" xfId="2355"/>
    <cellStyle name="20% - Accent5 13 4 2" xfId="4411"/>
    <cellStyle name="20% - Accent5 13 4 2 2" xfId="8955"/>
    <cellStyle name="20% - Accent5 13 4 3" xfId="6899"/>
    <cellStyle name="20% - Accent5 13 5" xfId="3383"/>
    <cellStyle name="20% - Accent5 13 5 2" xfId="7927"/>
    <cellStyle name="20% - Accent5 13 6" xfId="5850"/>
    <cellStyle name="20% - Accent5 14" xfId="1198"/>
    <cellStyle name="20% - Accent5 14 2" xfId="1469"/>
    <cellStyle name="20% - Accent5 14 2 2" xfId="1760"/>
    <cellStyle name="20% - Accent5 14 2 2 2" xfId="2850"/>
    <cellStyle name="20% - Accent5 14 2 2 2 2" xfId="4906"/>
    <cellStyle name="20% - Accent5 14 2 2 2 2 2" xfId="9450"/>
    <cellStyle name="20% - Accent5 14 2 2 2 3" xfId="7394"/>
    <cellStyle name="20% - Accent5 14 2 2 3" xfId="3878"/>
    <cellStyle name="20% - Accent5 14 2 2 3 2" xfId="8422"/>
    <cellStyle name="20% - Accent5 14 2 2 4" xfId="6360"/>
    <cellStyle name="20% - Accent5 14 2 3" xfId="2597"/>
    <cellStyle name="20% - Accent5 14 2 3 2" xfId="4653"/>
    <cellStyle name="20% - Accent5 14 2 3 2 2" xfId="9197"/>
    <cellStyle name="20% - Accent5 14 2 3 3" xfId="7141"/>
    <cellStyle name="20% - Accent5 14 2 4" xfId="3625"/>
    <cellStyle name="20% - Accent5 14 2 4 2" xfId="8169"/>
    <cellStyle name="20% - Accent5 14 2 5" xfId="6094"/>
    <cellStyle name="20% - Accent5 14 3" xfId="1759"/>
    <cellStyle name="20% - Accent5 14 3 2" xfId="2849"/>
    <cellStyle name="20% - Accent5 14 3 2 2" xfId="4905"/>
    <cellStyle name="20% - Accent5 14 3 2 2 2" xfId="9449"/>
    <cellStyle name="20% - Accent5 14 3 2 3" xfId="7393"/>
    <cellStyle name="20% - Accent5 14 3 3" xfId="3877"/>
    <cellStyle name="20% - Accent5 14 3 3 2" xfId="8421"/>
    <cellStyle name="20% - Accent5 14 3 4" xfId="6359"/>
    <cellStyle name="20% - Accent5 14 4" xfId="2375"/>
    <cellStyle name="20% - Accent5 14 4 2" xfId="4431"/>
    <cellStyle name="20% - Accent5 14 4 2 2" xfId="8975"/>
    <cellStyle name="20% - Accent5 14 4 3" xfId="6919"/>
    <cellStyle name="20% - Accent5 14 5" xfId="3403"/>
    <cellStyle name="20% - Accent5 14 5 2" xfId="7947"/>
    <cellStyle name="20% - Accent5 14 6" xfId="5870"/>
    <cellStyle name="20% - Accent5 15" xfId="1219"/>
    <cellStyle name="20% - Accent5 15 2" xfId="1489"/>
    <cellStyle name="20% - Accent5 15 2 2" xfId="1762"/>
    <cellStyle name="20% - Accent5 15 2 2 2" xfId="2852"/>
    <cellStyle name="20% - Accent5 15 2 2 2 2" xfId="4908"/>
    <cellStyle name="20% - Accent5 15 2 2 2 2 2" xfId="9452"/>
    <cellStyle name="20% - Accent5 15 2 2 2 3" xfId="7396"/>
    <cellStyle name="20% - Accent5 15 2 2 3" xfId="3880"/>
    <cellStyle name="20% - Accent5 15 2 2 3 2" xfId="8424"/>
    <cellStyle name="20% - Accent5 15 2 2 4" xfId="6362"/>
    <cellStyle name="20% - Accent5 15 2 3" xfId="2617"/>
    <cellStyle name="20% - Accent5 15 2 3 2" xfId="4673"/>
    <cellStyle name="20% - Accent5 15 2 3 2 2" xfId="9217"/>
    <cellStyle name="20% - Accent5 15 2 3 3" xfId="7161"/>
    <cellStyle name="20% - Accent5 15 2 4" xfId="3645"/>
    <cellStyle name="20% - Accent5 15 2 4 2" xfId="8189"/>
    <cellStyle name="20% - Accent5 15 2 5" xfId="6114"/>
    <cellStyle name="20% - Accent5 15 3" xfId="1761"/>
    <cellStyle name="20% - Accent5 15 3 2" xfId="2851"/>
    <cellStyle name="20% - Accent5 15 3 2 2" xfId="4907"/>
    <cellStyle name="20% - Accent5 15 3 2 2 2" xfId="9451"/>
    <cellStyle name="20% - Accent5 15 3 2 3" xfId="7395"/>
    <cellStyle name="20% - Accent5 15 3 3" xfId="3879"/>
    <cellStyle name="20% - Accent5 15 3 3 2" xfId="8423"/>
    <cellStyle name="20% - Accent5 15 3 4" xfId="6361"/>
    <cellStyle name="20% - Accent5 15 4" xfId="2395"/>
    <cellStyle name="20% - Accent5 15 4 2" xfId="4451"/>
    <cellStyle name="20% - Accent5 15 4 2 2" xfId="8995"/>
    <cellStyle name="20% - Accent5 15 4 3" xfId="6939"/>
    <cellStyle name="20% - Accent5 15 5" xfId="3423"/>
    <cellStyle name="20% - Accent5 15 5 2" xfId="7967"/>
    <cellStyle name="20% - Accent5 15 6" xfId="5890"/>
    <cellStyle name="20% - Accent5 16" xfId="1248"/>
    <cellStyle name="20% - Accent5 16 2" xfId="1763"/>
    <cellStyle name="20% - Accent5 16 2 2" xfId="2853"/>
    <cellStyle name="20% - Accent5 16 2 2 2" xfId="4909"/>
    <cellStyle name="20% - Accent5 16 2 2 2 2" xfId="9453"/>
    <cellStyle name="20% - Accent5 16 2 2 3" xfId="7397"/>
    <cellStyle name="20% - Accent5 16 2 3" xfId="3881"/>
    <cellStyle name="20% - Accent5 16 2 3 2" xfId="8425"/>
    <cellStyle name="20% - Accent5 16 2 4" xfId="6363"/>
    <cellStyle name="20% - Accent5 16 3" xfId="2420"/>
    <cellStyle name="20% - Accent5 16 3 2" xfId="4476"/>
    <cellStyle name="20% - Accent5 16 3 2 2" xfId="9020"/>
    <cellStyle name="20% - Accent5 16 3 3" xfId="6964"/>
    <cellStyle name="20% - Accent5 16 4" xfId="3448"/>
    <cellStyle name="20% - Accent5 16 4 2" xfId="7992"/>
    <cellStyle name="20% - Accent5 16 5" xfId="5916"/>
    <cellStyle name="20% - Accent5 17" xfId="1261"/>
    <cellStyle name="20% - Accent5 18" xfId="1521"/>
    <cellStyle name="20% - Accent5 18 2" xfId="1764"/>
    <cellStyle name="20% - Accent5 18 2 2" xfId="2854"/>
    <cellStyle name="20% - Accent5 18 2 2 2" xfId="4910"/>
    <cellStyle name="20% - Accent5 18 2 2 2 2" xfId="9454"/>
    <cellStyle name="20% - Accent5 18 2 2 3" xfId="7398"/>
    <cellStyle name="20% - Accent5 18 2 3" xfId="3882"/>
    <cellStyle name="20% - Accent5 18 2 3 2" xfId="8426"/>
    <cellStyle name="20% - Accent5 18 2 4" xfId="6364"/>
    <cellStyle name="20% - Accent5 18 3" xfId="2648"/>
    <cellStyle name="20% - Accent5 18 3 2" xfId="4704"/>
    <cellStyle name="20% - Accent5 18 3 2 2" xfId="9248"/>
    <cellStyle name="20% - Accent5 18 3 3" xfId="7192"/>
    <cellStyle name="20% - Accent5 18 4" xfId="3676"/>
    <cellStyle name="20% - Accent5 18 4 2" xfId="8220"/>
    <cellStyle name="20% - Accent5 18 5" xfId="6146"/>
    <cellStyle name="20% - Accent5 19" xfId="1550"/>
    <cellStyle name="20% - Accent5 19 2" xfId="1765"/>
    <cellStyle name="20% - Accent5 19 2 2" xfId="2855"/>
    <cellStyle name="20% - Accent5 19 2 2 2" xfId="4911"/>
    <cellStyle name="20% - Accent5 19 2 2 2 2" xfId="9455"/>
    <cellStyle name="20% - Accent5 19 2 2 3" xfId="7399"/>
    <cellStyle name="20% - Accent5 19 2 3" xfId="3883"/>
    <cellStyle name="20% - Accent5 19 2 3 2" xfId="8427"/>
    <cellStyle name="20% - Accent5 19 2 4" xfId="6365"/>
    <cellStyle name="20% - Accent5 19 3" xfId="2668"/>
    <cellStyle name="20% - Accent5 19 3 2" xfId="4724"/>
    <cellStyle name="20% - Accent5 19 3 2 2" xfId="9268"/>
    <cellStyle name="20% - Accent5 19 3 3" xfId="7212"/>
    <cellStyle name="20% - Accent5 19 4" xfId="3696"/>
    <cellStyle name="20% - Accent5 19 4 2" xfId="8240"/>
    <cellStyle name="20% - Accent5 19 5" xfId="6172"/>
    <cellStyle name="20% - Accent5 2" xfId="66"/>
    <cellStyle name="20% - Accent5 2 2" xfId="67"/>
    <cellStyle name="20% - Accent5 2 2 2" xfId="68"/>
    <cellStyle name="20% - Accent5 2 2_JanSFR Table 19" xfId="69"/>
    <cellStyle name="20% - Accent5 2 3" xfId="70"/>
    <cellStyle name="20% - Accent5 2 3 2" xfId="71"/>
    <cellStyle name="20% - Accent5 2 3_JanSFR Table 19" xfId="72"/>
    <cellStyle name="20% - Accent5 2 4" xfId="73"/>
    <cellStyle name="20% - Accent5 2_All_SFR_Tables" xfId="74"/>
    <cellStyle name="20% - Accent5 20" xfId="1595"/>
    <cellStyle name="20% - Accent5 20 2" xfId="1766"/>
    <cellStyle name="20% - Accent5 20 2 2" xfId="2856"/>
    <cellStyle name="20% - Accent5 20 2 2 2" xfId="4912"/>
    <cellStyle name="20% - Accent5 20 2 2 2 2" xfId="9456"/>
    <cellStyle name="20% - Accent5 20 2 2 3" xfId="7400"/>
    <cellStyle name="20% - Accent5 20 2 3" xfId="3884"/>
    <cellStyle name="20% - Accent5 20 2 3 2" xfId="8428"/>
    <cellStyle name="20% - Accent5 20 2 4" xfId="6366"/>
    <cellStyle name="20% - Accent5 20 3" xfId="2689"/>
    <cellStyle name="20% - Accent5 20 3 2" xfId="4745"/>
    <cellStyle name="20% - Accent5 20 3 2 2" xfId="9289"/>
    <cellStyle name="20% - Accent5 20 3 3" xfId="7233"/>
    <cellStyle name="20% - Accent5 20 4" xfId="3717"/>
    <cellStyle name="20% - Accent5 20 4 2" xfId="8261"/>
    <cellStyle name="20% - Accent5 20 5" xfId="6199"/>
    <cellStyle name="20% - Accent5 21" xfId="1607"/>
    <cellStyle name="20% - Accent5 21 2" xfId="1767"/>
    <cellStyle name="20% - Accent5 21 2 2" xfId="2857"/>
    <cellStyle name="20% - Accent5 21 2 2 2" xfId="4913"/>
    <cellStyle name="20% - Accent5 21 2 2 2 2" xfId="9457"/>
    <cellStyle name="20% - Accent5 21 2 2 3" xfId="7401"/>
    <cellStyle name="20% - Accent5 21 2 3" xfId="3885"/>
    <cellStyle name="20% - Accent5 21 2 3 2" xfId="8429"/>
    <cellStyle name="20% - Accent5 21 2 4" xfId="6367"/>
    <cellStyle name="20% - Accent5 21 3" xfId="2701"/>
    <cellStyle name="20% - Accent5 21 3 2" xfId="4757"/>
    <cellStyle name="20% - Accent5 21 3 2 2" xfId="9301"/>
    <cellStyle name="20% - Accent5 21 3 3" xfId="7245"/>
    <cellStyle name="20% - Accent5 21 4" xfId="3729"/>
    <cellStyle name="20% - Accent5 21 4 2" xfId="8273"/>
    <cellStyle name="20% - Accent5 21 5" xfId="6211"/>
    <cellStyle name="20% - Accent5 22" xfId="1622"/>
    <cellStyle name="20% - Accent5 22 2" xfId="1768"/>
    <cellStyle name="20% - Accent5 22 2 2" xfId="2858"/>
    <cellStyle name="20% - Accent5 22 2 2 2" xfId="4914"/>
    <cellStyle name="20% - Accent5 22 2 2 2 2" xfId="9458"/>
    <cellStyle name="20% - Accent5 22 2 2 3" xfId="7402"/>
    <cellStyle name="20% - Accent5 22 2 3" xfId="3886"/>
    <cellStyle name="20% - Accent5 22 2 3 2" xfId="8430"/>
    <cellStyle name="20% - Accent5 22 2 4" xfId="6368"/>
    <cellStyle name="20% - Accent5 22 3" xfId="2716"/>
    <cellStyle name="20% - Accent5 22 3 2" xfId="4772"/>
    <cellStyle name="20% - Accent5 22 3 2 2" xfId="9316"/>
    <cellStyle name="20% - Accent5 22 3 3" xfId="7260"/>
    <cellStyle name="20% - Accent5 22 4" xfId="3744"/>
    <cellStyle name="20% - Accent5 22 4 2" xfId="8288"/>
    <cellStyle name="20% - Accent5 22 5" xfId="6226"/>
    <cellStyle name="20% - Accent5 23" xfId="1769"/>
    <cellStyle name="20% - Accent5 24" xfId="5324"/>
    <cellStyle name="20% - Accent5 25" xfId="5334"/>
    <cellStyle name="20% - Accent5 26" xfId="5346"/>
    <cellStyle name="20% - Accent5 27" xfId="5359"/>
    <cellStyle name="20% - Accent5 28" xfId="5357"/>
    <cellStyle name="20% - Accent5 29" xfId="5370"/>
    <cellStyle name="20% - Accent5 3" xfId="75"/>
    <cellStyle name="20% - Accent5 3 2" xfId="76"/>
    <cellStyle name="20% - Accent5 3_JanSFR Table 19" xfId="77"/>
    <cellStyle name="20% - Accent5 30" xfId="5594"/>
    <cellStyle name="20% - Accent5 31" xfId="5578"/>
    <cellStyle name="20% - Accent5 32" xfId="5566"/>
    <cellStyle name="20% - Accent5 33" xfId="5552"/>
    <cellStyle name="20% - Accent5 34" xfId="5539"/>
    <cellStyle name="20% - Accent5 35" xfId="5526"/>
    <cellStyle name="20% - Accent5 36" xfId="5515"/>
    <cellStyle name="20% - Accent5 37" xfId="5503"/>
    <cellStyle name="20% - Accent5 38" xfId="5489"/>
    <cellStyle name="20% - Accent5 39" xfId="5471"/>
    <cellStyle name="20% - Accent5 4" xfId="78"/>
    <cellStyle name="20% - Accent5 40" xfId="5458"/>
    <cellStyle name="20% - Accent5 41" xfId="5445"/>
    <cellStyle name="20% - Accent5 42" xfId="5433"/>
    <cellStyle name="20% - Accent5 43" xfId="5423"/>
    <cellStyle name="20% - Accent5 44" xfId="5413"/>
    <cellStyle name="20% - Accent5 45" xfId="5405"/>
    <cellStyle name="20% - Accent5 46" xfId="5391"/>
    <cellStyle name="20% - Accent5 47" xfId="5377"/>
    <cellStyle name="20% - Accent5 48" xfId="5642"/>
    <cellStyle name="20% - Accent5 5" xfId="79"/>
    <cellStyle name="20% - Accent5 6" xfId="80"/>
    <cellStyle name="20% - Accent5 7" xfId="928"/>
    <cellStyle name="20% - Accent5 7 2" xfId="1114"/>
    <cellStyle name="20% - Accent5 7 2 2" xfId="1388"/>
    <cellStyle name="20% - Accent5 7 2 2 2" xfId="1772"/>
    <cellStyle name="20% - Accent5 7 2 2 2 2" xfId="2861"/>
    <cellStyle name="20% - Accent5 7 2 2 2 2 2" xfId="4917"/>
    <cellStyle name="20% - Accent5 7 2 2 2 2 2 2" xfId="9461"/>
    <cellStyle name="20% - Accent5 7 2 2 2 2 3" xfId="7405"/>
    <cellStyle name="20% - Accent5 7 2 2 2 3" xfId="3889"/>
    <cellStyle name="20% - Accent5 7 2 2 2 3 2" xfId="8433"/>
    <cellStyle name="20% - Accent5 7 2 2 2 4" xfId="6371"/>
    <cellStyle name="20% - Accent5 7 2 2 3" xfId="2516"/>
    <cellStyle name="20% - Accent5 7 2 2 3 2" xfId="4572"/>
    <cellStyle name="20% - Accent5 7 2 2 3 2 2" xfId="9116"/>
    <cellStyle name="20% - Accent5 7 2 2 3 3" xfId="7060"/>
    <cellStyle name="20% - Accent5 7 2 2 4" xfId="3544"/>
    <cellStyle name="20% - Accent5 7 2 2 4 2" xfId="8088"/>
    <cellStyle name="20% - Accent5 7 2 2 5" xfId="6013"/>
    <cellStyle name="20% - Accent5 7 2 3" xfId="1771"/>
    <cellStyle name="20% - Accent5 7 2 3 2" xfId="2860"/>
    <cellStyle name="20% - Accent5 7 2 3 2 2" xfId="4916"/>
    <cellStyle name="20% - Accent5 7 2 3 2 2 2" xfId="9460"/>
    <cellStyle name="20% - Accent5 7 2 3 2 3" xfId="7404"/>
    <cellStyle name="20% - Accent5 7 2 3 3" xfId="3888"/>
    <cellStyle name="20% - Accent5 7 2 3 3 2" xfId="8432"/>
    <cellStyle name="20% - Accent5 7 2 3 4" xfId="6370"/>
    <cellStyle name="20% - Accent5 7 2 4" xfId="2294"/>
    <cellStyle name="20% - Accent5 7 2 4 2" xfId="4350"/>
    <cellStyle name="20% - Accent5 7 2 4 2 2" xfId="8894"/>
    <cellStyle name="20% - Accent5 7 2 4 3" xfId="6838"/>
    <cellStyle name="20% - Accent5 7 2 5" xfId="3322"/>
    <cellStyle name="20% - Accent5 7 2 5 2" xfId="7866"/>
    <cellStyle name="20% - Accent5 7 2 6" xfId="5789"/>
    <cellStyle name="20% - Accent5 7 3" xfId="1311"/>
    <cellStyle name="20% - Accent5 7 3 2" xfId="1773"/>
    <cellStyle name="20% - Accent5 7 3 2 2" xfId="2862"/>
    <cellStyle name="20% - Accent5 7 3 2 2 2" xfId="4918"/>
    <cellStyle name="20% - Accent5 7 3 2 2 2 2" xfId="9462"/>
    <cellStyle name="20% - Accent5 7 3 2 2 3" xfId="7406"/>
    <cellStyle name="20% - Accent5 7 3 2 3" xfId="3890"/>
    <cellStyle name="20% - Accent5 7 3 2 3 2" xfId="8434"/>
    <cellStyle name="20% - Accent5 7 3 2 4" xfId="6372"/>
    <cellStyle name="20% - Accent5 7 3 3" xfId="2439"/>
    <cellStyle name="20% - Accent5 7 3 3 2" xfId="4495"/>
    <cellStyle name="20% - Accent5 7 3 3 2 2" xfId="9039"/>
    <cellStyle name="20% - Accent5 7 3 3 3" xfId="6983"/>
    <cellStyle name="20% - Accent5 7 3 4" xfId="3467"/>
    <cellStyle name="20% - Accent5 7 3 4 2" xfId="8011"/>
    <cellStyle name="20% - Accent5 7 3 5" xfId="5936"/>
    <cellStyle name="20% - Accent5 7 4" xfId="1770"/>
    <cellStyle name="20% - Accent5 7 4 2" xfId="2859"/>
    <cellStyle name="20% - Accent5 7 4 2 2" xfId="4915"/>
    <cellStyle name="20% - Accent5 7 4 2 2 2" xfId="9459"/>
    <cellStyle name="20% - Accent5 7 4 2 3" xfId="7403"/>
    <cellStyle name="20% - Accent5 7 4 3" xfId="3887"/>
    <cellStyle name="20% - Accent5 7 4 3 2" xfId="8431"/>
    <cellStyle name="20% - Accent5 7 4 4" xfId="6369"/>
    <cellStyle name="20% - Accent5 7 5" xfId="2218"/>
    <cellStyle name="20% - Accent5 7 5 2" xfId="4274"/>
    <cellStyle name="20% - Accent5 7 5 2 2" xfId="8818"/>
    <cellStyle name="20% - Accent5 7 5 3" xfId="6762"/>
    <cellStyle name="20% - Accent5 7 6" xfId="3246"/>
    <cellStyle name="20% - Accent5 7 6 2" xfId="7790"/>
    <cellStyle name="20% - Accent5 7 7" xfId="5712"/>
    <cellStyle name="20% - Accent5 8" xfId="954"/>
    <cellStyle name="20% - Accent5 8 2" xfId="1128"/>
    <cellStyle name="20% - Accent5 8 2 2" xfId="1402"/>
    <cellStyle name="20% - Accent5 8 2 2 2" xfId="1776"/>
    <cellStyle name="20% - Accent5 8 2 2 2 2" xfId="2865"/>
    <cellStyle name="20% - Accent5 8 2 2 2 2 2" xfId="4921"/>
    <cellStyle name="20% - Accent5 8 2 2 2 2 2 2" xfId="9465"/>
    <cellStyle name="20% - Accent5 8 2 2 2 2 3" xfId="7409"/>
    <cellStyle name="20% - Accent5 8 2 2 2 3" xfId="3893"/>
    <cellStyle name="20% - Accent5 8 2 2 2 3 2" xfId="8437"/>
    <cellStyle name="20% - Accent5 8 2 2 2 4" xfId="6375"/>
    <cellStyle name="20% - Accent5 8 2 2 3" xfId="2530"/>
    <cellStyle name="20% - Accent5 8 2 2 3 2" xfId="4586"/>
    <cellStyle name="20% - Accent5 8 2 2 3 2 2" xfId="9130"/>
    <cellStyle name="20% - Accent5 8 2 2 3 3" xfId="7074"/>
    <cellStyle name="20% - Accent5 8 2 2 4" xfId="3558"/>
    <cellStyle name="20% - Accent5 8 2 2 4 2" xfId="8102"/>
    <cellStyle name="20% - Accent5 8 2 2 5" xfId="6027"/>
    <cellStyle name="20% - Accent5 8 2 3" xfId="1775"/>
    <cellStyle name="20% - Accent5 8 2 3 2" xfId="2864"/>
    <cellStyle name="20% - Accent5 8 2 3 2 2" xfId="4920"/>
    <cellStyle name="20% - Accent5 8 2 3 2 2 2" xfId="9464"/>
    <cellStyle name="20% - Accent5 8 2 3 2 3" xfId="7408"/>
    <cellStyle name="20% - Accent5 8 2 3 3" xfId="3892"/>
    <cellStyle name="20% - Accent5 8 2 3 3 2" xfId="8436"/>
    <cellStyle name="20% - Accent5 8 2 3 4" xfId="6374"/>
    <cellStyle name="20% - Accent5 8 2 4" xfId="2308"/>
    <cellStyle name="20% - Accent5 8 2 4 2" xfId="4364"/>
    <cellStyle name="20% - Accent5 8 2 4 2 2" xfId="8908"/>
    <cellStyle name="20% - Accent5 8 2 4 3" xfId="6852"/>
    <cellStyle name="20% - Accent5 8 2 5" xfId="3336"/>
    <cellStyle name="20% - Accent5 8 2 5 2" xfId="7880"/>
    <cellStyle name="20% - Accent5 8 2 6" xfId="5803"/>
    <cellStyle name="20% - Accent5 8 3" xfId="1325"/>
    <cellStyle name="20% - Accent5 8 3 2" xfId="1777"/>
    <cellStyle name="20% - Accent5 8 3 2 2" xfId="2866"/>
    <cellStyle name="20% - Accent5 8 3 2 2 2" xfId="4922"/>
    <cellStyle name="20% - Accent5 8 3 2 2 2 2" xfId="9466"/>
    <cellStyle name="20% - Accent5 8 3 2 2 3" xfId="7410"/>
    <cellStyle name="20% - Accent5 8 3 2 3" xfId="3894"/>
    <cellStyle name="20% - Accent5 8 3 2 3 2" xfId="8438"/>
    <cellStyle name="20% - Accent5 8 3 2 4" xfId="6376"/>
    <cellStyle name="20% - Accent5 8 3 3" xfId="2453"/>
    <cellStyle name="20% - Accent5 8 3 3 2" xfId="4509"/>
    <cellStyle name="20% - Accent5 8 3 3 2 2" xfId="9053"/>
    <cellStyle name="20% - Accent5 8 3 3 3" xfId="6997"/>
    <cellStyle name="20% - Accent5 8 3 4" xfId="3481"/>
    <cellStyle name="20% - Accent5 8 3 4 2" xfId="8025"/>
    <cellStyle name="20% - Accent5 8 3 5" xfId="5950"/>
    <cellStyle name="20% - Accent5 8 4" xfId="1774"/>
    <cellStyle name="20% - Accent5 8 4 2" xfId="2863"/>
    <cellStyle name="20% - Accent5 8 4 2 2" xfId="4919"/>
    <cellStyle name="20% - Accent5 8 4 2 2 2" xfId="9463"/>
    <cellStyle name="20% - Accent5 8 4 2 3" xfId="7407"/>
    <cellStyle name="20% - Accent5 8 4 3" xfId="3891"/>
    <cellStyle name="20% - Accent5 8 4 3 2" xfId="8435"/>
    <cellStyle name="20% - Accent5 8 4 4" xfId="6373"/>
    <cellStyle name="20% - Accent5 8 5" xfId="2232"/>
    <cellStyle name="20% - Accent5 8 5 2" xfId="4288"/>
    <cellStyle name="20% - Accent5 8 5 2 2" xfId="8832"/>
    <cellStyle name="20% - Accent5 8 5 3" xfId="6776"/>
    <cellStyle name="20% - Accent5 8 6" xfId="3260"/>
    <cellStyle name="20% - Accent5 8 6 2" xfId="7804"/>
    <cellStyle name="20% - Accent5 8 7" xfId="5726"/>
    <cellStyle name="20% - Accent5 9" xfId="992"/>
    <cellStyle name="20% - Accent5 9 2" xfId="1144"/>
    <cellStyle name="20% - Accent5 9 2 2" xfId="1418"/>
    <cellStyle name="20% - Accent5 9 2 2 2" xfId="1780"/>
    <cellStyle name="20% - Accent5 9 2 2 2 2" xfId="2869"/>
    <cellStyle name="20% - Accent5 9 2 2 2 2 2" xfId="4925"/>
    <cellStyle name="20% - Accent5 9 2 2 2 2 2 2" xfId="9469"/>
    <cellStyle name="20% - Accent5 9 2 2 2 2 3" xfId="7413"/>
    <cellStyle name="20% - Accent5 9 2 2 2 3" xfId="3897"/>
    <cellStyle name="20% - Accent5 9 2 2 2 3 2" xfId="8441"/>
    <cellStyle name="20% - Accent5 9 2 2 2 4" xfId="6379"/>
    <cellStyle name="20% - Accent5 9 2 2 3" xfId="2546"/>
    <cellStyle name="20% - Accent5 9 2 2 3 2" xfId="4602"/>
    <cellStyle name="20% - Accent5 9 2 2 3 2 2" xfId="9146"/>
    <cellStyle name="20% - Accent5 9 2 2 3 3" xfId="7090"/>
    <cellStyle name="20% - Accent5 9 2 2 4" xfId="3574"/>
    <cellStyle name="20% - Accent5 9 2 2 4 2" xfId="8118"/>
    <cellStyle name="20% - Accent5 9 2 2 5" xfId="6043"/>
    <cellStyle name="20% - Accent5 9 2 3" xfId="1779"/>
    <cellStyle name="20% - Accent5 9 2 3 2" xfId="2868"/>
    <cellStyle name="20% - Accent5 9 2 3 2 2" xfId="4924"/>
    <cellStyle name="20% - Accent5 9 2 3 2 2 2" xfId="9468"/>
    <cellStyle name="20% - Accent5 9 2 3 2 3" xfId="7412"/>
    <cellStyle name="20% - Accent5 9 2 3 3" xfId="3896"/>
    <cellStyle name="20% - Accent5 9 2 3 3 2" xfId="8440"/>
    <cellStyle name="20% - Accent5 9 2 3 4" xfId="6378"/>
    <cellStyle name="20% - Accent5 9 2 4" xfId="2324"/>
    <cellStyle name="20% - Accent5 9 2 4 2" xfId="4380"/>
    <cellStyle name="20% - Accent5 9 2 4 2 2" xfId="8924"/>
    <cellStyle name="20% - Accent5 9 2 4 3" xfId="6868"/>
    <cellStyle name="20% - Accent5 9 2 5" xfId="3352"/>
    <cellStyle name="20% - Accent5 9 2 5 2" xfId="7896"/>
    <cellStyle name="20% - Accent5 9 2 6" xfId="5819"/>
    <cellStyle name="20% - Accent5 9 3" xfId="1341"/>
    <cellStyle name="20% - Accent5 9 3 2" xfId="1781"/>
    <cellStyle name="20% - Accent5 9 3 2 2" xfId="2870"/>
    <cellStyle name="20% - Accent5 9 3 2 2 2" xfId="4926"/>
    <cellStyle name="20% - Accent5 9 3 2 2 2 2" xfId="9470"/>
    <cellStyle name="20% - Accent5 9 3 2 2 3" xfId="7414"/>
    <cellStyle name="20% - Accent5 9 3 2 3" xfId="3898"/>
    <cellStyle name="20% - Accent5 9 3 2 3 2" xfId="8442"/>
    <cellStyle name="20% - Accent5 9 3 2 4" xfId="6380"/>
    <cellStyle name="20% - Accent5 9 3 3" xfId="2469"/>
    <cellStyle name="20% - Accent5 9 3 3 2" xfId="4525"/>
    <cellStyle name="20% - Accent5 9 3 3 2 2" xfId="9069"/>
    <cellStyle name="20% - Accent5 9 3 3 3" xfId="7013"/>
    <cellStyle name="20% - Accent5 9 3 4" xfId="3497"/>
    <cellStyle name="20% - Accent5 9 3 4 2" xfId="8041"/>
    <cellStyle name="20% - Accent5 9 3 5" xfId="5966"/>
    <cellStyle name="20% - Accent5 9 4" xfId="1778"/>
    <cellStyle name="20% - Accent5 9 4 2" xfId="2867"/>
    <cellStyle name="20% - Accent5 9 4 2 2" xfId="4923"/>
    <cellStyle name="20% - Accent5 9 4 2 2 2" xfId="9467"/>
    <cellStyle name="20% - Accent5 9 4 2 3" xfId="7411"/>
    <cellStyle name="20% - Accent5 9 4 3" xfId="3895"/>
    <cellStyle name="20% - Accent5 9 4 3 2" xfId="8439"/>
    <cellStyle name="20% - Accent5 9 4 4" xfId="6377"/>
    <cellStyle name="20% - Accent5 9 5" xfId="2248"/>
    <cellStyle name="20% - Accent5 9 5 2" xfId="4304"/>
    <cellStyle name="20% - Accent5 9 5 2 2" xfId="8848"/>
    <cellStyle name="20% - Accent5 9 5 3" xfId="6792"/>
    <cellStyle name="20% - Accent5 9 6" xfId="3276"/>
    <cellStyle name="20% - Accent5 9 6 2" xfId="7820"/>
    <cellStyle name="20% - Accent5 9 7" xfId="5742"/>
    <cellStyle name="20% - Accent6" xfId="81" builtinId="50" customBuiltin="1"/>
    <cellStyle name="20% - Accent6 10" xfId="1017"/>
    <cellStyle name="20% - Accent6 10 2" xfId="1161"/>
    <cellStyle name="20% - Accent6 10 2 2" xfId="1435"/>
    <cellStyle name="20% - Accent6 10 2 2 2" xfId="1784"/>
    <cellStyle name="20% - Accent6 10 2 2 2 2" xfId="2873"/>
    <cellStyle name="20% - Accent6 10 2 2 2 2 2" xfId="4929"/>
    <cellStyle name="20% - Accent6 10 2 2 2 2 2 2" xfId="9473"/>
    <cellStyle name="20% - Accent6 10 2 2 2 2 3" xfId="7417"/>
    <cellStyle name="20% - Accent6 10 2 2 2 3" xfId="3901"/>
    <cellStyle name="20% - Accent6 10 2 2 2 3 2" xfId="8445"/>
    <cellStyle name="20% - Accent6 10 2 2 2 4" xfId="6383"/>
    <cellStyle name="20% - Accent6 10 2 2 3" xfId="2563"/>
    <cellStyle name="20% - Accent6 10 2 2 3 2" xfId="4619"/>
    <cellStyle name="20% - Accent6 10 2 2 3 2 2" xfId="9163"/>
    <cellStyle name="20% - Accent6 10 2 2 3 3" xfId="7107"/>
    <cellStyle name="20% - Accent6 10 2 2 4" xfId="3591"/>
    <cellStyle name="20% - Accent6 10 2 2 4 2" xfId="8135"/>
    <cellStyle name="20% - Accent6 10 2 2 5" xfId="6060"/>
    <cellStyle name="20% - Accent6 10 2 3" xfId="1783"/>
    <cellStyle name="20% - Accent6 10 2 3 2" xfId="2872"/>
    <cellStyle name="20% - Accent6 10 2 3 2 2" xfId="4928"/>
    <cellStyle name="20% - Accent6 10 2 3 2 2 2" xfId="9472"/>
    <cellStyle name="20% - Accent6 10 2 3 2 3" xfId="7416"/>
    <cellStyle name="20% - Accent6 10 2 3 3" xfId="3900"/>
    <cellStyle name="20% - Accent6 10 2 3 3 2" xfId="8444"/>
    <cellStyle name="20% - Accent6 10 2 3 4" xfId="6382"/>
    <cellStyle name="20% - Accent6 10 2 4" xfId="2341"/>
    <cellStyle name="20% - Accent6 10 2 4 2" xfId="4397"/>
    <cellStyle name="20% - Accent6 10 2 4 2 2" xfId="8941"/>
    <cellStyle name="20% - Accent6 10 2 4 3" xfId="6885"/>
    <cellStyle name="20% - Accent6 10 2 5" xfId="3369"/>
    <cellStyle name="20% - Accent6 10 2 5 2" xfId="7913"/>
    <cellStyle name="20% - Accent6 10 2 6" xfId="5836"/>
    <cellStyle name="20% - Accent6 10 3" xfId="1358"/>
    <cellStyle name="20% - Accent6 10 3 2" xfId="1785"/>
    <cellStyle name="20% - Accent6 10 3 2 2" xfId="2874"/>
    <cellStyle name="20% - Accent6 10 3 2 2 2" xfId="4930"/>
    <cellStyle name="20% - Accent6 10 3 2 2 2 2" xfId="9474"/>
    <cellStyle name="20% - Accent6 10 3 2 2 3" xfId="7418"/>
    <cellStyle name="20% - Accent6 10 3 2 3" xfId="3902"/>
    <cellStyle name="20% - Accent6 10 3 2 3 2" xfId="8446"/>
    <cellStyle name="20% - Accent6 10 3 2 4" xfId="6384"/>
    <cellStyle name="20% - Accent6 10 3 3" xfId="2486"/>
    <cellStyle name="20% - Accent6 10 3 3 2" xfId="4542"/>
    <cellStyle name="20% - Accent6 10 3 3 2 2" xfId="9086"/>
    <cellStyle name="20% - Accent6 10 3 3 3" xfId="7030"/>
    <cellStyle name="20% - Accent6 10 3 4" xfId="3514"/>
    <cellStyle name="20% - Accent6 10 3 4 2" xfId="8058"/>
    <cellStyle name="20% - Accent6 10 3 5" xfId="5983"/>
    <cellStyle name="20% - Accent6 10 4" xfId="1782"/>
    <cellStyle name="20% - Accent6 10 4 2" xfId="2871"/>
    <cellStyle name="20% - Accent6 10 4 2 2" xfId="4927"/>
    <cellStyle name="20% - Accent6 10 4 2 2 2" xfId="9471"/>
    <cellStyle name="20% - Accent6 10 4 2 3" xfId="7415"/>
    <cellStyle name="20% - Accent6 10 4 3" xfId="3899"/>
    <cellStyle name="20% - Accent6 10 4 3 2" xfId="8443"/>
    <cellStyle name="20% - Accent6 10 4 4" xfId="6381"/>
    <cellStyle name="20% - Accent6 10 5" xfId="2265"/>
    <cellStyle name="20% - Accent6 10 5 2" xfId="4321"/>
    <cellStyle name="20% - Accent6 10 5 2 2" xfId="8865"/>
    <cellStyle name="20% - Accent6 10 5 3" xfId="6809"/>
    <cellStyle name="20% - Accent6 10 6" xfId="3293"/>
    <cellStyle name="20% - Accent6 10 6 2" xfId="7837"/>
    <cellStyle name="20% - Accent6 10 7" xfId="5759"/>
    <cellStyle name="20% - Accent6 11" xfId="1039"/>
    <cellStyle name="20% - Accent6 11 2" xfId="1374"/>
    <cellStyle name="20% - Accent6 11 2 2" xfId="1787"/>
    <cellStyle name="20% - Accent6 11 2 2 2" xfId="2876"/>
    <cellStyle name="20% - Accent6 11 2 2 2 2" xfId="4932"/>
    <cellStyle name="20% - Accent6 11 2 2 2 2 2" xfId="9476"/>
    <cellStyle name="20% - Accent6 11 2 2 2 3" xfId="7420"/>
    <cellStyle name="20% - Accent6 11 2 2 3" xfId="3904"/>
    <cellStyle name="20% - Accent6 11 2 2 3 2" xfId="8448"/>
    <cellStyle name="20% - Accent6 11 2 2 4" xfId="6386"/>
    <cellStyle name="20% - Accent6 11 2 3" xfId="2502"/>
    <cellStyle name="20% - Accent6 11 2 3 2" xfId="4558"/>
    <cellStyle name="20% - Accent6 11 2 3 2 2" xfId="9102"/>
    <cellStyle name="20% - Accent6 11 2 3 3" xfId="7046"/>
    <cellStyle name="20% - Accent6 11 2 4" xfId="3530"/>
    <cellStyle name="20% - Accent6 11 2 4 2" xfId="8074"/>
    <cellStyle name="20% - Accent6 11 2 5" xfId="5999"/>
    <cellStyle name="20% - Accent6 11 3" xfId="1786"/>
    <cellStyle name="20% - Accent6 11 3 2" xfId="2875"/>
    <cellStyle name="20% - Accent6 11 3 2 2" xfId="4931"/>
    <cellStyle name="20% - Accent6 11 3 2 2 2" xfId="9475"/>
    <cellStyle name="20% - Accent6 11 3 2 3" xfId="7419"/>
    <cellStyle name="20% - Accent6 11 3 3" xfId="3903"/>
    <cellStyle name="20% - Accent6 11 3 3 2" xfId="8447"/>
    <cellStyle name="20% - Accent6 11 3 4" xfId="6385"/>
    <cellStyle name="20% - Accent6 11 4" xfId="2281"/>
    <cellStyle name="20% - Accent6 11 4 2" xfId="4337"/>
    <cellStyle name="20% - Accent6 11 4 2 2" xfId="8881"/>
    <cellStyle name="20% - Accent6 11 4 3" xfId="6825"/>
    <cellStyle name="20% - Accent6 11 5" xfId="3309"/>
    <cellStyle name="20% - Accent6 11 5 2" xfId="7853"/>
    <cellStyle name="20% - Accent6 11 6" xfId="5775"/>
    <cellStyle name="20% - Accent6 12" xfId="1048"/>
    <cellStyle name="20% - Accent6 13" xfId="1179"/>
    <cellStyle name="20% - Accent6 13 2" xfId="1451"/>
    <cellStyle name="20% - Accent6 13 2 2" xfId="1789"/>
    <cellStyle name="20% - Accent6 13 2 2 2" xfId="2878"/>
    <cellStyle name="20% - Accent6 13 2 2 2 2" xfId="4934"/>
    <cellStyle name="20% - Accent6 13 2 2 2 2 2" xfId="9478"/>
    <cellStyle name="20% - Accent6 13 2 2 2 3" xfId="7422"/>
    <cellStyle name="20% - Accent6 13 2 2 3" xfId="3906"/>
    <cellStyle name="20% - Accent6 13 2 2 3 2" xfId="8450"/>
    <cellStyle name="20% - Accent6 13 2 2 4" xfId="6388"/>
    <cellStyle name="20% - Accent6 13 2 3" xfId="2579"/>
    <cellStyle name="20% - Accent6 13 2 3 2" xfId="4635"/>
    <cellStyle name="20% - Accent6 13 2 3 2 2" xfId="9179"/>
    <cellStyle name="20% - Accent6 13 2 3 3" xfId="7123"/>
    <cellStyle name="20% - Accent6 13 2 4" xfId="3607"/>
    <cellStyle name="20% - Accent6 13 2 4 2" xfId="8151"/>
    <cellStyle name="20% - Accent6 13 2 5" xfId="6076"/>
    <cellStyle name="20% - Accent6 13 3" xfId="1788"/>
    <cellStyle name="20% - Accent6 13 3 2" xfId="2877"/>
    <cellStyle name="20% - Accent6 13 3 2 2" xfId="4933"/>
    <cellStyle name="20% - Accent6 13 3 2 2 2" xfId="9477"/>
    <cellStyle name="20% - Accent6 13 3 2 3" xfId="7421"/>
    <cellStyle name="20% - Accent6 13 3 3" xfId="3905"/>
    <cellStyle name="20% - Accent6 13 3 3 2" xfId="8449"/>
    <cellStyle name="20% - Accent6 13 3 4" xfId="6387"/>
    <cellStyle name="20% - Accent6 13 4" xfId="2357"/>
    <cellStyle name="20% - Accent6 13 4 2" xfId="4413"/>
    <cellStyle name="20% - Accent6 13 4 2 2" xfId="8957"/>
    <cellStyle name="20% - Accent6 13 4 3" xfId="6901"/>
    <cellStyle name="20% - Accent6 13 5" xfId="3385"/>
    <cellStyle name="20% - Accent6 13 5 2" xfId="7929"/>
    <cellStyle name="20% - Accent6 13 6" xfId="5852"/>
    <cellStyle name="20% - Accent6 14" xfId="1200"/>
    <cellStyle name="20% - Accent6 14 2" xfId="1471"/>
    <cellStyle name="20% - Accent6 14 2 2" xfId="1791"/>
    <cellStyle name="20% - Accent6 14 2 2 2" xfId="2880"/>
    <cellStyle name="20% - Accent6 14 2 2 2 2" xfId="4936"/>
    <cellStyle name="20% - Accent6 14 2 2 2 2 2" xfId="9480"/>
    <cellStyle name="20% - Accent6 14 2 2 2 3" xfId="7424"/>
    <cellStyle name="20% - Accent6 14 2 2 3" xfId="3908"/>
    <cellStyle name="20% - Accent6 14 2 2 3 2" xfId="8452"/>
    <cellStyle name="20% - Accent6 14 2 2 4" xfId="6390"/>
    <cellStyle name="20% - Accent6 14 2 3" xfId="2599"/>
    <cellStyle name="20% - Accent6 14 2 3 2" xfId="4655"/>
    <cellStyle name="20% - Accent6 14 2 3 2 2" xfId="9199"/>
    <cellStyle name="20% - Accent6 14 2 3 3" xfId="7143"/>
    <cellStyle name="20% - Accent6 14 2 4" xfId="3627"/>
    <cellStyle name="20% - Accent6 14 2 4 2" xfId="8171"/>
    <cellStyle name="20% - Accent6 14 2 5" xfId="6096"/>
    <cellStyle name="20% - Accent6 14 3" xfId="1790"/>
    <cellStyle name="20% - Accent6 14 3 2" xfId="2879"/>
    <cellStyle name="20% - Accent6 14 3 2 2" xfId="4935"/>
    <cellStyle name="20% - Accent6 14 3 2 2 2" xfId="9479"/>
    <cellStyle name="20% - Accent6 14 3 2 3" xfId="7423"/>
    <cellStyle name="20% - Accent6 14 3 3" xfId="3907"/>
    <cellStyle name="20% - Accent6 14 3 3 2" xfId="8451"/>
    <cellStyle name="20% - Accent6 14 3 4" xfId="6389"/>
    <cellStyle name="20% - Accent6 14 4" xfId="2377"/>
    <cellStyle name="20% - Accent6 14 4 2" xfId="4433"/>
    <cellStyle name="20% - Accent6 14 4 2 2" xfId="8977"/>
    <cellStyle name="20% - Accent6 14 4 3" xfId="6921"/>
    <cellStyle name="20% - Accent6 14 5" xfId="3405"/>
    <cellStyle name="20% - Accent6 14 5 2" xfId="7949"/>
    <cellStyle name="20% - Accent6 14 6" xfId="5872"/>
    <cellStyle name="20% - Accent6 15" xfId="1222"/>
    <cellStyle name="20% - Accent6 15 2" xfId="1492"/>
    <cellStyle name="20% - Accent6 15 2 2" xfId="1793"/>
    <cellStyle name="20% - Accent6 15 2 2 2" xfId="2882"/>
    <cellStyle name="20% - Accent6 15 2 2 2 2" xfId="4938"/>
    <cellStyle name="20% - Accent6 15 2 2 2 2 2" xfId="9482"/>
    <cellStyle name="20% - Accent6 15 2 2 2 3" xfId="7426"/>
    <cellStyle name="20% - Accent6 15 2 2 3" xfId="3910"/>
    <cellStyle name="20% - Accent6 15 2 2 3 2" xfId="8454"/>
    <cellStyle name="20% - Accent6 15 2 2 4" xfId="6392"/>
    <cellStyle name="20% - Accent6 15 2 3" xfId="2620"/>
    <cellStyle name="20% - Accent6 15 2 3 2" xfId="4676"/>
    <cellStyle name="20% - Accent6 15 2 3 2 2" xfId="9220"/>
    <cellStyle name="20% - Accent6 15 2 3 3" xfId="7164"/>
    <cellStyle name="20% - Accent6 15 2 4" xfId="3648"/>
    <cellStyle name="20% - Accent6 15 2 4 2" xfId="8192"/>
    <cellStyle name="20% - Accent6 15 2 5" xfId="6117"/>
    <cellStyle name="20% - Accent6 15 3" xfId="1792"/>
    <cellStyle name="20% - Accent6 15 3 2" xfId="2881"/>
    <cellStyle name="20% - Accent6 15 3 2 2" xfId="4937"/>
    <cellStyle name="20% - Accent6 15 3 2 2 2" xfId="9481"/>
    <cellStyle name="20% - Accent6 15 3 2 3" xfId="7425"/>
    <cellStyle name="20% - Accent6 15 3 3" xfId="3909"/>
    <cellStyle name="20% - Accent6 15 3 3 2" xfId="8453"/>
    <cellStyle name="20% - Accent6 15 3 4" xfId="6391"/>
    <cellStyle name="20% - Accent6 15 4" xfId="2398"/>
    <cellStyle name="20% - Accent6 15 4 2" xfId="4454"/>
    <cellStyle name="20% - Accent6 15 4 2 2" xfId="8998"/>
    <cellStyle name="20% - Accent6 15 4 3" xfId="6942"/>
    <cellStyle name="20% - Accent6 15 5" xfId="3426"/>
    <cellStyle name="20% - Accent6 15 5 2" xfId="7970"/>
    <cellStyle name="20% - Accent6 15 6" xfId="5893"/>
    <cellStyle name="20% - Accent6 16" xfId="1250"/>
    <cellStyle name="20% - Accent6 16 2" xfId="1794"/>
    <cellStyle name="20% - Accent6 16 2 2" xfId="2883"/>
    <cellStyle name="20% - Accent6 16 2 2 2" xfId="4939"/>
    <cellStyle name="20% - Accent6 16 2 2 2 2" xfId="9483"/>
    <cellStyle name="20% - Accent6 16 2 2 3" xfId="7427"/>
    <cellStyle name="20% - Accent6 16 2 3" xfId="3911"/>
    <cellStyle name="20% - Accent6 16 2 3 2" xfId="8455"/>
    <cellStyle name="20% - Accent6 16 2 4" xfId="6393"/>
    <cellStyle name="20% - Accent6 16 3" xfId="2422"/>
    <cellStyle name="20% - Accent6 16 3 2" xfId="4478"/>
    <cellStyle name="20% - Accent6 16 3 2 2" xfId="9022"/>
    <cellStyle name="20% - Accent6 16 3 3" xfId="6966"/>
    <cellStyle name="20% - Accent6 16 4" xfId="3450"/>
    <cellStyle name="20% - Accent6 16 4 2" xfId="7994"/>
    <cellStyle name="20% - Accent6 16 5" xfId="5918"/>
    <cellStyle name="20% - Accent6 17" xfId="1262"/>
    <cellStyle name="20% - Accent6 18" xfId="1523"/>
    <cellStyle name="20% - Accent6 18 2" xfId="1795"/>
    <cellStyle name="20% - Accent6 18 2 2" xfId="2884"/>
    <cellStyle name="20% - Accent6 18 2 2 2" xfId="4940"/>
    <cellStyle name="20% - Accent6 18 2 2 2 2" xfId="9484"/>
    <cellStyle name="20% - Accent6 18 2 2 3" xfId="7428"/>
    <cellStyle name="20% - Accent6 18 2 3" xfId="3912"/>
    <cellStyle name="20% - Accent6 18 2 3 2" xfId="8456"/>
    <cellStyle name="20% - Accent6 18 2 4" xfId="6394"/>
    <cellStyle name="20% - Accent6 18 3" xfId="2650"/>
    <cellStyle name="20% - Accent6 18 3 2" xfId="4706"/>
    <cellStyle name="20% - Accent6 18 3 2 2" xfId="9250"/>
    <cellStyle name="20% - Accent6 18 3 3" xfId="7194"/>
    <cellStyle name="20% - Accent6 18 4" xfId="3678"/>
    <cellStyle name="20% - Accent6 18 4 2" xfId="8222"/>
    <cellStyle name="20% - Accent6 18 5" xfId="6148"/>
    <cellStyle name="20% - Accent6 19" xfId="1553"/>
    <cellStyle name="20% - Accent6 19 2" xfId="1796"/>
    <cellStyle name="20% - Accent6 19 2 2" xfId="2885"/>
    <cellStyle name="20% - Accent6 19 2 2 2" xfId="4941"/>
    <cellStyle name="20% - Accent6 19 2 2 2 2" xfId="9485"/>
    <cellStyle name="20% - Accent6 19 2 2 3" xfId="7429"/>
    <cellStyle name="20% - Accent6 19 2 3" xfId="3913"/>
    <cellStyle name="20% - Accent6 19 2 3 2" xfId="8457"/>
    <cellStyle name="20% - Accent6 19 2 4" xfId="6395"/>
    <cellStyle name="20% - Accent6 19 3" xfId="2671"/>
    <cellStyle name="20% - Accent6 19 3 2" xfId="4727"/>
    <cellStyle name="20% - Accent6 19 3 2 2" xfId="9271"/>
    <cellStyle name="20% - Accent6 19 3 3" xfId="7215"/>
    <cellStyle name="20% - Accent6 19 4" xfId="3699"/>
    <cellStyle name="20% - Accent6 19 4 2" xfId="8243"/>
    <cellStyle name="20% - Accent6 19 5" xfId="6175"/>
    <cellStyle name="20% - Accent6 2" xfId="82"/>
    <cellStyle name="20% - Accent6 2 2" xfId="83"/>
    <cellStyle name="20% - Accent6 2 2 2" xfId="84"/>
    <cellStyle name="20% - Accent6 2 2_JanSFR Table 19" xfId="85"/>
    <cellStyle name="20% - Accent6 2 3" xfId="86"/>
    <cellStyle name="20% - Accent6 2 3 2" xfId="87"/>
    <cellStyle name="20% - Accent6 2 3_JanSFR Table 19" xfId="88"/>
    <cellStyle name="20% - Accent6 2 4" xfId="89"/>
    <cellStyle name="20% - Accent6 2_All_SFR_Tables" xfId="90"/>
    <cellStyle name="20% - Accent6 20" xfId="1598"/>
    <cellStyle name="20% - Accent6 20 2" xfId="1797"/>
    <cellStyle name="20% - Accent6 20 2 2" xfId="2886"/>
    <cellStyle name="20% - Accent6 20 2 2 2" xfId="4942"/>
    <cellStyle name="20% - Accent6 20 2 2 2 2" xfId="9486"/>
    <cellStyle name="20% - Accent6 20 2 2 3" xfId="7430"/>
    <cellStyle name="20% - Accent6 20 2 3" xfId="3914"/>
    <cellStyle name="20% - Accent6 20 2 3 2" xfId="8458"/>
    <cellStyle name="20% - Accent6 20 2 4" xfId="6396"/>
    <cellStyle name="20% - Accent6 20 3" xfId="2692"/>
    <cellStyle name="20% - Accent6 20 3 2" xfId="4748"/>
    <cellStyle name="20% - Accent6 20 3 2 2" xfId="9292"/>
    <cellStyle name="20% - Accent6 20 3 3" xfId="7236"/>
    <cellStyle name="20% - Accent6 20 4" xfId="3720"/>
    <cellStyle name="20% - Accent6 20 4 2" xfId="8264"/>
    <cellStyle name="20% - Accent6 20 5" xfId="6202"/>
    <cellStyle name="20% - Accent6 21" xfId="1609"/>
    <cellStyle name="20% - Accent6 21 2" xfId="1798"/>
    <cellStyle name="20% - Accent6 21 2 2" xfId="2887"/>
    <cellStyle name="20% - Accent6 21 2 2 2" xfId="4943"/>
    <cellStyle name="20% - Accent6 21 2 2 2 2" xfId="9487"/>
    <cellStyle name="20% - Accent6 21 2 2 3" xfId="7431"/>
    <cellStyle name="20% - Accent6 21 2 3" xfId="3915"/>
    <cellStyle name="20% - Accent6 21 2 3 2" xfId="8459"/>
    <cellStyle name="20% - Accent6 21 2 4" xfId="6397"/>
    <cellStyle name="20% - Accent6 21 3" xfId="2703"/>
    <cellStyle name="20% - Accent6 21 3 2" xfId="4759"/>
    <cellStyle name="20% - Accent6 21 3 2 2" xfId="9303"/>
    <cellStyle name="20% - Accent6 21 3 3" xfId="7247"/>
    <cellStyle name="20% - Accent6 21 4" xfId="3731"/>
    <cellStyle name="20% - Accent6 21 4 2" xfId="8275"/>
    <cellStyle name="20% - Accent6 21 5" xfId="6213"/>
    <cellStyle name="20% - Accent6 22" xfId="1624"/>
    <cellStyle name="20% - Accent6 22 2" xfId="1799"/>
    <cellStyle name="20% - Accent6 22 2 2" xfId="2888"/>
    <cellStyle name="20% - Accent6 22 2 2 2" xfId="4944"/>
    <cellStyle name="20% - Accent6 22 2 2 2 2" xfId="9488"/>
    <cellStyle name="20% - Accent6 22 2 2 3" xfId="7432"/>
    <cellStyle name="20% - Accent6 22 2 3" xfId="3916"/>
    <cellStyle name="20% - Accent6 22 2 3 2" xfId="8460"/>
    <cellStyle name="20% - Accent6 22 2 4" xfId="6398"/>
    <cellStyle name="20% - Accent6 22 3" xfId="2718"/>
    <cellStyle name="20% - Accent6 22 3 2" xfId="4774"/>
    <cellStyle name="20% - Accent6 22 3 2 2" xfId="9318"/>
    <cellStyle name="20% - Accent6 22 3 3" xfId="7262"/>
    <cellStyle name="20% - Accent6 22 4" xfId="3746"/>
    <cellStyle name="20% - Accent6 22 4 2" xfId="8290"/>
    <cellStyle name="20% - Accent6 22 5" xfId="6228"/>
    <cellStyle name="20% - Accent6 23" xfId="1800"/>
    <cellStyle name="20% - Accent6 24" xfId="5327"/>
    <cellStyle name="20% - Accent6 25" xfId="5337"/>
    <cellStyle name="20% - Accent6 26" xfId="5350"/>
    <cellStyle name="20% - Accent6 27" xfId="5362"/>
    <cellStyle name="20% - Accent6 28" xfId="5365"/>
    <cellStyle name="20% - Accent6 29" xfId="5372"/>
    <cellStyle name="20% - Accent6 3" xfId="91"/>
    <cellStyle name="20% - Accent6 3 2" xfId="92"/>
    <cellStyle name="20% - Accent6 3_JanSFR Table 19" xfId="93"/>
    <cellStyle name="20% - Accent6 30" xfId="5590"/>
    <cellStyle name="20% - Accent6 31" xfId="5626"/>
    <cellStyle name="20% - Accent6 32" xfId="5562"/>
    <cellStyle name="20% - Accent6 33" xfId="5548"/>
    <cellStyle name="20% - Accent6 34" xfId="5535"/>
    <cellStyle name="20% - Accent6 35" xfId="5523"/>
    <cellStyle name="20% - Accent6 36" xfId="5512"/>
    <cellStyle name="20% - Accent6 37" xfId="5499"/>
    <cellStyle name="20% - Accent6 38" xfId="5486"/>
    <cellStyle name="20% - Accent6 39" xfId="5467"/>
    <cellStyle name="20% - Accent6 4" xfId="94"/>
    <cellStyle name="20% - Accent6 40" xfId="5454"/>
    <cellStyle name="20% - Accent6 41" xfId="5442"/>
    <cellStyle name="20% - Accent6 42" xfId="5430"/>
    <cellStyle name="20% - Accent6 43" xfId="5420"/>
    <cellStyle name="20% - Accent6 44" xfId="5410"/>
    <cellStyle name="20% - Accent6 45" xfId="5403"/>
    <cellStyle name="20% - Accent6 46" xfId="5389"/>
    <cellStyle name="20% - Accent6 47" xfId="5375"/>
    <cellStyle name="20% - Accent6 48" xfId="5643"/>
    <cellStyle name="20% - Accent6 5" xfId="95"/>
    <cellStyle name="20% - Accent6 6" xfId="96"/>
    <cellStyle name="20% - Accent6 7" xfId="932"/>
    <cellStyle name="20% - Accent6 7 2" xfId="1116"/>
    <cellStyle name="20% - Accent6 7 2 2" xfId="1390"/>
    <cellStyle name="20% - Accent6 7 2 2 2" xfId="1803"/>
    <cellStyle name="20% - Accent6 7 2 2 2 2" xfId="2891"/>
    <cellStyle name="20% - Accent6 7 2 2 2 2 2" xfId="4947"/>
    <cellStyle name="20% - Accent6 7 2 2 2 2 2 2" xfId="9491"/>
    <cellStyle name="20% - Accent6 7 2 2 2 2 3" xfId="7435"/>
    <cellStyle name="20% - Accent6 7 2 2 2 3" xfId="3919"/>
    <cellStyle name="20% - Accent6 7 2 2 2 3 2" xfId="8463"/>
    <cellStyle name="20% - Accent6 7 2 2 2 4" xfId="6401"/>
    <cellStyle name="20% - Accent6 7 2 2 3" xfId="2518"/>
    <cellStyle name="20% - Accent6 7 2 2 3 2" xfId="4574"/>
    <cellStyle name="20% - Accent6 7 2 2 3 2 2" xfId="9118"/>
    <cellStyle name="20% - Accent6 7 2 2 3 3" xfId="7062"/>
    <cellStyle name="20% - Accent6 7 2 2 4" xfId="3546"/>
    <cellStyle name="20% - Accent6 7 2 2 4 2" xfId="8090"/>
    <cellStyle name="20% - Accent6 7 2 2 5" xfId="6015"/>
    <cellStyle name="20% - Accent6 7 2 3" xfId="1802"/>
    <cellStyle name="20% - Accent6 7 2 3 2" xfId="2890"/>
    <cellStyle name="20% - Accent6 7 2 3 2 2" xfId="4946"/>
    <cellStyle name="20% - Accent6 7 2 3 2 2 2" xfId="9490"/>
    <cellStyle name="20% - Accent6 7 2 3 2 3" xfId="7434"/>
    <cellStyle name="20% - Accent6 7 2 3 3" xfId="3918"/>
    <cellStyle name="20% - Accent6 7 2 3 3 2" xfId="8462"/>
    <cellStyle name="20% - Accent6 7 2 3 4" xfId="6400"/>
    <cellStyle name="20% - Accent6 7 2 4" xfId="2296"/>
    <cellStyle name="20% - Accent6 7 2 4 2" xfId="4352"/>
    <cellStyle name="20% - Accent6 7 2 4 2 2" xfId="8896"/>
    <cellStyle name="20% - Accent6 7 2 4 3" xfId="6840"/>
    <cellStyle name="20% - Accent6 7 2 5" xfId="3324"/>
    <cellStyle name="20% - Accent6 7 2 5 2" xfId="7868"/>
    <cellStyle name="20% - Accent6 7 2 6" xfId="5791"/>
    <cellStyle name="20% - Accent6 7 3" xfId="1313"/>
    <cellStyle name="20% - Accent6 7 3 2" xfId="1804"/>
    <cellStyle name="20% - Accent6 7 3 2 2" xfId="2892"/>
    <cellStyle name="20% - Accent6 7 3 2 2 2" xfId="4948"/>
    <cellStyle name="20% - Accent6 7 3 2 2 2 2" xfId="9492"/>
    <cellStyle name="20% - Accent6 7 3 2 2 3" xfId="7436"/>
    <cellStyle name="20% - Accent6 7 3 2 3" xfId="3920"/>
    <cellStyle name="20% - Accent6 7 3 2 3 2" xfId="8464"/>
    <cellStyle name="20% - Accent6 7 3 2 4" xfId="6402"/>
    <cellStyle name="20% - Accent6 7 3 3" xfId="2441"/>
    <cellStyle name="20% - Accent6 7 3 3 2" xfId="4497"/>
    <cellStyle name="20% - Accent6 7 3 3 2 2" xfId="9041"/>
    <cellStyle name="20% - Accent6 7 3 3 3" xfId="6985"/>
    <cellStyle name="20% - Accent6 7 3 4" xfId="3469"/>
    <cellStyle name="20% - Accent6 7 3 4 2" xfId="8013"/>
    <cellStyle name="20% - Accent6 7 3 5" xfId="5938"/>
    <cellStyle name="20% - Accent6 7 4" xfId="1801"/>
    <cellStyle name="20% - Accent6 7 4 2" xfId="2889"/>
    <cellStyle name="20% - Accent6 7 4 2 2" xfId="4945"/>
    <cellStyle name="20% - Accent6 7 4 2 2 2" xfId="9489"/>
    <cellStyle name="20% - Accent6 7 4 2 3" xfId="7433"/>
    <cellStyle name="20% - Accent6 7 4 3" xfId="3917"/>
    <cellStyle name="20% - Accent6 7 4 3 2" xfId="8461"/>
    <cellStyle name="20% - Accent6 7 4 4" xfId="6399"/>
    <cellStyle name="20% - Accent6 7 5" xfId="2220"/>
    <cellStyle name="20% - Accent6 7 5 2" xfId="4276"/>
    <cellStyle name="20% - Accent6 7 5 2 2" xfId="8820"/>
    <cellStyle name="20% - Accent6 7 5 3" xfId="6764"/>
    <cellStyle name="20% - Accent6 7 6" xfId="3248"/>
    <cellStyle name="20% - Accent6 7 6 2" xfId="7792"/>
    <cellStyle name="20% - Accent6 7 7" xfId="5714"/>
    <cellStyle name="20% - Accent6 8" xfId="956"/>
    <cellStyle name="20% - Accent6 8 2" xfId="1130"/>
    <cellStyle name="20% - Accent6 8 2 2" xfId="1404"/>
    <cellStyle name="20% - Accent6 8 2 2 2" xfId="1807"/>
    <cellStyle name="20% - Accent6 8 2 2 2 2" xfId="2895"/>
    <cellStyle name="20% - Accent6 8 2 2 2 2 2" xfId="4951"/>
    <cellStyle name="20% - Accent6 8 2 2 2 2 2 2" xfId="9495"/>
    <cellStyle name="20% - Accent6 8 2 2 2 2 3" xfId="7439"/>
    <cellStyle name="20% - Accent6 8 2 2 2 3" xfId="3923"/>
    <cellStyle name="20% - Accent6 8 2 2 2 3 2" xfId="8467"/>
    <cellStyle name="20% - Accent6 8 2 2 2 4" xfId="6405"/>
    <cellStyle name="20% - Accent6 8 2 2 3" xfId="2532"/>
    <cellStyle name="20% - Accent6 8 2 2 3 2" xfId="4588"/>
    <cellStyle name="20% - Accent6 8 2 2 3 2 2" xfId="9132"/>
    <cellStyle name="20% - Accent6 8 2 2 3 3" xfId="7076"/>
    <cellStyle name="20% - Accent6 8 2 2 4" xfId="3560"/>
    <cellStyle name="20% - Accent6 8 2 2 4 2" xfId="8104"/>
    <cellStyle name="20% - Accent6 8 2 2 5" xfId="6029"/>
    <cellStyle name="20% - Accent6 8 2 3" xfId="1806"/>
    <cellStyle name="20% - Accent6 8 2 3 2" xfId="2894"/>
    <cellStyle name="20% - Accent6 8 2 3 2 2" xfId="4950"/>
    <cellStyle name="20% - Accent6 8 2 3 2 2 2" xfId="9494"/>
    <cellStyle name="20% - Accent6 8 2 3 2 3" xfId="7438"/>
    <cellStyle name="20% - Accent6 8 2 3 3" xfId="3922"/>
    <cellStyle name="20% - Accent6 8 2 3 3 2" xfId="8466"/>
    <cellStyle name="20% - Accent6 8 2 3 4" xfId="6404"/>
    <cellStyle name="20% - Accent6 8 2 4" xfId="2310"/>
    <cellStyle name="20% - Accent6 8 2 4 2" xfId="4366"/>
    <cellStyle name="20% - Accent6 8 2 4 2 2" xfId="8910"/>
    <cellStyle name="20% - Accent6 8 2 4 3" xfId="6854"/>
    <cellStyle name="20% - Accent6 8 2 5" xfId="3338"/>
    <cellStyle name="20% - Accent6 8 2 5 2" xfId="7882"/>
    <cellStyle name="20% - Accent6 8 2 6" xfId="5805"/>
    <cellStyle name="20% - Accent6 8 3" xfId="1327"/>
    <cellStyle name="20% - Accent6 8 3 2" xfId="1808"/>
    <cellStyle name="20% - Accent6 8 3 2 2" xfId="2896"/>
    <cellStyle name="20% - Accent6 8 3 2 2 2" xfId="4952"/>
    <cellStyle name="20% - Accent6 8 3 2 2 2 2" xfId="9496"/>
    <cellStyle name="20% - Accent6 8 3 2 2 3" xfId="7440"/>
    <cellStyle name="20% - Accent6 8 3 2 3" xfId="3924"/>
    <cellStyle name="20% - Accent6 8 3 2 3 2" xfId="8468"/>
    <cellStyle name="20% - Accent6 8 3 2 4" xfId="6406"/>
    <cellStyle name="20% - Accent6 8 3 3" xfId="2455"/>
    <cellStyle name="20% - Accent6 8 3 3 2" xfId="4511"/>
    <cellStyle name="20% - Accent6 8 3 3 2 2" xfId="9055"/>
    <cellStyle name="20% - Accent6 8 3 3 3" xfId="6999"/>
    <cellStyle name="20% - Accent6 8 3 4" xfId="3483"/>
    <cellStyle name="20% - Accent6 8 3 4 2" xfId="8027"/>
    <cellStyle name="20% - Accent6 8 3 5" xfId="5952"/>
    <cellStyle name="20% - Accent6 8 4" xfId="1805"/>
    <cellStyle name="20% - Accent6 8 4 2" xfId="2893"/>
    <cellStyle name="20% - Accent6 8 4 2 2" xfId="4949"/>
    <cellStyle name="20% - Accent6 8 4 2 2 2" xfId="9493"/>
    <cellStyle name="20% - Accent6 8 4 2 3" xfId="7437"/>
    <cellStyle name="20% - Accent6 8 4 3" xfId="3921"/>
    <cellStyle name="20% - Accent6 8 4 3 2" xfId="8465"/>
    <cellStyle name="20% - Accent6 8 4 4" xfId="6403"/>
    <cellStyle name="20% - Accent6 8 5" xfId="2234"/>
    <cellStyle name="20% - Accent6 8 5 2" xfId="4290"/>
    <cellStyle name="20% - Accent6 8 5 2 2" xfId="8834"/>
    <cellStyle name="20% - Accent6 8 5 3" xfId="6778"/>
    <cellStyle name="20% - Accent6 8 6" xfId="3262"/>
    <cellStyle name="20% - Accent6 8 6 2" xfId="7806"/>
    <cellStyle name="20% - Accent6 8 7" xfId="5728"/>
    <cellStyle name="20% - Accent6 9" xfId="996"/>
    <cellStyle name="20% - Accent6 9 2" xfId="1147"/>
    <cellStyle name="20% - Accent6 9 2 2" xfId="1421"/>
    <cellStyle name="20% - Accent6 9 2 2 2" xfId="1811"/>
    <cellStyle name="20% - Accent6 9 2 2 2 2" xfId="2899"/>
    <cellStyle name="20% - Accent6 9 2 2 2 2 2" xfId="4955"/>
    <cellStyle name="20% - Accent6 9 2 2 2 2 2 2" xfId="9499"/>
    <cellStyle name="20% - Accent6 9 2 2 2 2 3" xfId="7443"/>
    <cellStyle name="20% - Accent6 9 2 2 2 3" xfId="3927"/>
    <cellStyle name="20% - Accent6 9 2 2 2 3 2" xfId="8471"/>
    <cellStyle name="20% - Accent6 9 2 2 2 4" xfId="6409"/>
    <cellStyle name="20% - Accent6 9 2 2 3" xfId="2549"/>
    <cellStyle name="20% - Accent6 9 2 2 3 2" xfId="4605"/>
    <cellStyle name="20% - Accent6 9 2 2 3 2 2" xfId="9149"/>
    <cellStyle name="20% - Accent6 9 2 2 3 3" xfId="7093"/>
    <cellStyle name="20% - Accent6 9 2 2 4" xfId="3577"/>
    <cellStyle name="20% - Accent6 9 2 2 4 2" xfId="8121"/>
    <cellStyle name="20% - Accent6 9 2 2 5" xfId="6046"/>
    <cellStyle name="20% - Accent6 9 2 3" xfId="1810"/>
    <cellStyle name="20% - Accent6 9 2 3 2" xfId="2898"/>
    <cellStyle name="20% - Accent6 9 2 3 2 2" xfId="4954"/>
    <cellStyle name="20% - Accent6 9 2 3 2 2 2" xfId="9498"/>
    <cellStyle name="20% - Accent6 9 2 3 2 3" xfId="7442"/>
    <cellStyle name="20% - Accent6 9 2 3 3" xfId="3926"/>
    <cellStyle name="20% - Accent6 9 2 3 3 2" xfId="8470"/>
    <cellStyle name="20% - Accent6 9 2 3 4" xfId="6408"/>
    <cellStyle name="20% - Accent6 9 2 4" xfId="2327"/>
    <cellStyle name="20% - Accent6 9 2 4 2" xfId="4383"/>
    <cellStyle name="20% - Accent6 9 2 4 2 2" xfId="8927"/>
    <cellStyle name="20% - Accent6 9 2 4 3" xfId="6871"/>
    <cellStyle name="20% - Accent6 9 2 5" xfId="3355"/>
    <cellStyle name="20% - Accent6 9 2 5 2" xfId="7899"/>
    <cellStyle name="20% - Accent6 9 2 6" xfId="5822"/>
    <cellStyle name="20% - Accent6 9 3" xfId="1344"/>
    <cellStyle name="20% - Accent6 9 3 2" xfId="1812"/>
    <cellStyle name="20% - Accent6 9 3 2 2" xfId="2900"/>
    <cellStyle name="20% - Accent6 9 3 2 2 2" xfId="4956"/>
    <cellStyle name="20% - Accent6 9 3 2 2 2 2" xfId="9500"/>
    <cellStyle name="20% - Accent6 9 3 2 2 3" xfId="7444"/>
    <cellStyle name="20% - Accent6 9 3 2 3" xfId="3928"/>
    <cellStyle name="20% - Accent6 9 3 2 3 2" xfId="8472"/>
    <cellStyle name="20% - Accent6 9 3 2 4" xfId="6410"/>
    <cellStyle name="20% - Accent6 9 3 3" xfId="2472"/>
    <cellStyle name="20% - Accent6 9 3 3 2" xfId="4528"/>
    <cellStyle name="20% - Accent6 9 3 3 2 2" xfId="9072"/>
    <cellStyle name="20% - Accent6 9 3 3 3" xfId="7016"/>
    <cellStyle name="20% - Accent6 9 3 4" xfId="3500"/>
    <cellStyle name="20% - Accent6 9 3 4 2" xfId="8044"/>
    <cellStyle name="20% - Accent6 9 3 5" xfId="5969"/>
    <cellStyle name="20% - Accent6 9 4" xfId="1809"/>
    <cellStyle name="20% - Accent6 9 4 2" xfId="2897"/>
    <cellStyle name="20% - Accent6 9 4 2 2" xfId="4953"/>
    <cellStyle name="20% - Accent6 9 4 2 2 2" xfId="9497"/>
    <cellStyle name="20% - Accent6 9 4 2 3" xfId="7441"/>
    <cellStyle name="20% - Accent6 9 4 3" xfId="3925"/>
    <cellStyle name="20% - Accent6 9 4 3 2" xfId="8469"/>
    <cellStyle name="20% - Accent6 9 4 4" xfId="6407"/>
    <cellStyle name="20% - Accent6 9 5" xfId="2251"/>
    <cellStyle name="20% - Accent6 9 5 2" xfId="4307"/>
    <cellStyle name="20% - Accent6 9 5 2 2" xfId="8851"/>
    <cellStyle name="20% - Accent6 9 5 3" xfId="6795"/>
    <cellStyle name="20% - Accent6 9 6" xfId="3279"/>
    <cellStyle name="20% - Accent6 9 6 2" xfId="7823"/>
    <cellStyle name="20% - Accent6 9 7" xfId="5745"/>
    <cellStyle name="40% - Accent1" xfId="97" builtinId="31" customBuiltin="1"/>
    <cellStyle name="40% - Accent1 10" xfId="1000"/>
    <cellStyle name="40% - Accent1 10 2" xfId="1150"/>
    <cellStyle name="40% - Accent1 10 2 2" xfId="1424"/>
    <cellStyle name="40% - Accent1 10 2 2 2" xfId="1815"/>
    <cellStyle name="40% - Accent1 10 2 2 2 2" xfId="2903"/>
    <cellStyle name="40% - Accent1 10 2 2 2 2 2" xfId="4959"/>
    <cellStyle name="40% - Accent1 10 2 2 2 2 2 2" xfId="9503"/>
    <cellStyle name="40% - Accent1 10 2 2 2 2 3" xfId="7447"/>
    <cellStyle name="40% - Accent1 10 2 2 2 3" xfId="3931"/>
    <cellStyle name="40% - Accent1 10 2 2 2 3 2" xfId="8475"/>
    <cellStyle name="40% - Accent1 10 2 2 2 4" xfId="6413"/>
    <cellStyle name="40% - Accent1 10 2 2 3" xfId="2552"/>
    <cellStyle name="40% - Accent1 10 2 2 3 2" xfId="4608"/>
    <cellStyle name="40% - Accent1 10 2 2 3 2 2" xfId="9152"/>
    <cellStyle name="40% - Accent1 10 2 2 3 3" xfId="7096"/>
    <cellStyle name="40% - Accent1 10 2 2 4" xfId="3580"/>
    <cellStyle name="40% - Accent1 10 2 2 4 2" xfId="8124"/>
    <cellStyle name="40% - Accent1 10 2 2 5" xfId="6049"/>
    <cellStyle name="40% - Accent1 10 2 3" xfId="1814"/>
    <cellStyle name="40% - Accent1 10 2 3 2" xfId="2902"/>
    <cellStyle name="40% - Accent1 10 2 3 2 2" xfId="4958"/>
    <cellStyle name="40% - Accent1 10 2 3 2 2 2" xfId="9502"/>
    <cellStyle name="40% - Accent1 10 2 3 2 3" xfId="7446"/>
    <cellStyle name="40% - Accent1 10 2 3 3" xfId="3930"/>
    <cellStyle name="40% - Accent1 10 2 3 3 2" xfId="8474"/>
    <cellStyle name="40% - Accent1 10 2 3 4" xfId="6412"/>
    <cellStyle name="40% - Accent1 10 2 4" xfId="2330"/>
    <cellStyle name="40% - Accent1 10 2 4 2" xfId="4386"/>
    <cellStyle name="40% - Accent1 10 2 4 2 2" xfId="8930"/>
    <cellStyle name="40% - Accent1 10 2 4 3" xfId="6874"/>
    <cellStyle name="40% - Accent1 10 2 5" xfId="3358"/>
    <cellStyle name="40% - Accent1 10 2 5 2" xfId="7902"/>
    <cellStyle name="40% - Accent1 10 2 6" xfId="5825"/>
    <cellStyle name="40% - Accent1 10 3" xfId="1347"/>
    <cellStyle name="40% - Accent1 10 3 2" xfId="1816"/>
    <cellStyle name="40% - Accent1 10 3 2 2" xfId="2904"/>
    <cellStyle name="40% - Accent1 10 3 2 2 2" xfId="4960"/>
    <cellStyle name="40% - Accent1 10 3 2 2 2 2" xfId="9504"/>
    <cellStyle name="40% - Accent1 10 3 2 2 3" xfId="7448"/>
    <cellStyle name="40% - Accent1 10 3 2 3" xfId="3932"/>
    <cellStyle name="40% - Accent1 10 3 2 3 2" xfId="8476"/>
    <cellStyle name="40% - Accent1 10 3 2 4" xfId="6414"/>
    <cellStyle name="40% - Accent1 10 3 3" xfId="2475"/>
    <cellStyle name="40% - Accent1 10 3 3 2" xfId="4531"/>
    <cellStyle name="40% - Accent1 10 3 3 2 2" xfId="9075"/>
    <cellStyle name="40% - Accent1 10 3 3 3" xfId="7019"/>
    <cellStyle name="40% - Accent1 10 3 4" xfId="3503"/>
    <cellStyle name="40% - Accent1 10 3 4 2" xfId="8047"/>
    <cellStyle name="40% - Accent1 10 3 5" xfId="5972"/>
    <cellStyle name="40% - Accent1 10 4" xfId="1813"/>
    <cellStyle name="40% - Accent1 10 4 2" xfId="2901"/>
    <cellStyle name="40% - Accent1 10 4 2 2" xfId="4957"/>
    <cellStyle name="40% - Accent1 10 4 2 2 2" xfId="9501"/>
    <cellStyle name="40% - Accent1 10 4 2 3" xfId="7445"/>
    <cellStyle name="40% - Accent1 10 4 3" xfId="3929"/>
    <cellStyle name="40% - Accent1 10 4 3 2" xfId="8473"/>
    <cellStyle name="40% - Accent1 10 4 4" xfId="6411"/>
    <cellStyle name="40% - Accent1 10 5" xfId="2254"/>
    <cellStyle name="40% - Accent1 10 5 2" xfId="4310"/>
    <cellStyle name="40% - Accent1 10 5 2 2" xfId="8854"/>
    <cellStyle name="40% - Accent1 10 5 3" xfId="6798"/>
    <cellStyle name="40% - Accent1 10 6" xfId="3282"/>
    <cellStyle name="40% - Accent1 10 6 2" xfId="7826"/>
    <cellStyle name="40% - Accent1 10 7" xfId="5748"/>
    <cellStyle name="40% - Accent1 11" xfId="1030"/>
    <cellStyle name="40% - Accent1 11 2" xfId="1365"/>
    <cellStyle name="40% - Accent1 11 2 2" xfId="1818"/>
    <cellStyle name="40% - Accent1 11 2 2 2" xfId="2906"/>
    <cellStyle name="40% - Accent1 11 2 2 2 2" xfId="4962"/>
    <cellStyle name="40% - Accent1 11 2 2 2 2 2" xfId="9506"/>
    <cellStyle name="40% - Accent1 11 2 2 2 3" xfId="7450"/>
    <cellStyle name="40% - Accent1 11 2 2 3" xfId="3934"/>
    <cellStyle name="40% - Accent1 11 2 2 3 2" xfId="8478"/>
    <cellStyle name="40% - Accent1 11 2 2 4" xfId="6416"/>
    <cellStyle name="40% - Accent1 11 2 3" xfId="2493"/>
    <cellStyle name="40% - Accent1 11 2 3 2" xfId="4549"/>
    <cellStyle name="40% - Accent1 11 2 3 2 2" xfId="9093"/>
    <cellStyle name="40% - Accent1 11 2 3 3" xfId="7037"/>
    <cellStyle name="40% - Accent1 11 2 4" xfId="3521"/>
    <cellStyle name="40% - Accent1 11 2 4 2" xfId="8065"/>
    <cellStyle name="40% - Accent1 11 2 5" xfId="5990"/>
    <cellStyle name="40% - Accent1 11 3" xfId="1817"/>
    <cellStyle name="40% - Accent1 11 3 2" xfId="2905"/>
    <cellStyle name="40% - Accent1 11 3 2 2" xfId="4961"/>
    <cellStyle name="40% - Accent1 11 3 2 2 2" xfId="9505"/>
    <cellStyle name="40% - Accent1 11 3 2 3" xfId="7449"/>
    <cellStyle name="40% - Accent1 11 3 3" xfId="3933"/>
    <cellStyle name="40% - Accent1 11 3 3 2" xfId="8477"/>
    <cellStyle name="40% - Accent1 11 3 4" xfId="6415"/>
    <cellStyle name="40% - Accent1 11 4" xfId="2272"/>
    <cellStyle name="40% - Accent1 11 4 2" xfId="4328"/>
    <cellStyle name="40% - Accent1 11 4 2 2" xfId="8872"/>
    <cellStyle name="40% - Accent1 11 4 3" xfId="6816"/>
    <cellStyle name="40% - Accent1 11 5" xfId="3300"/>
    <cellStyle name="40% - Accent1 11 5 2" xfId="7844"/>
    <cellStyle name="40% - Accent1 11 6" xfId="5766"/>
    <cellStyle name="40% - Accent1 12" xfId="1049"/>
    <cellStyle name="40% - Accent1 13" xfId="1170"/>
    <cellStyle name="40% - Accent1 13 2" xfId="1442"/>
    <cellStyle name="40% - Accent1 13 2 2" xfId="1820"/>
    <cellStyle name="40% - Accent1 13 2 2 2" xfId="2908"/>
    <cellStyle name="40% - Accent1 13 2 2 2 2" xfId="4964"/>
    <cellStyle name="40% - Accent1 13 2 2 2 2 2" xfId="9508"/>
    <cellStyle name="40% - Accent1 13 2 2 2 3" xfId="7452"/>
    <cellStyle name="40% - Accent1 13 2 2 3" xfId="3936"/>
    <cellStyle name="40% - Accent1 13 2 2 3 2" xfId="8480"/>
    <cellStyle name="40% - Accent1 13 2 2 4" xfId="6418"/>
    <cellStyle name="40% - Accent1 13 2 3" xfId="2570"/>
    <cellStyle name="40% - Accent1 13 2 3 2" xfId="4626"/>
    <cellStyle name="40% - Accent1 13 2 3 2 2" xfId="9170"/>
    <cellStyle name="40% - Accent1 13 2 3 3" xfId="7114"/>
    <cellStyle name="40% - Accent1 13 2 4" xfId="3598"/>
    <cellStyle name="40% - Accent1 13 2 4 2" xfId="8142"/>
    <cellStyle name="40% - Accent1 13 2 5" xfId="6067"/>
    <cellStyle name="40% - Accent1 13 3" xfId="1819"/>
    <cellStyle name="40% - Accent1 13 3 2" xfId="2907"/>
    <cellStyle name="40% - Accent1 13 3 2 2" xfId="4963"/>
    <cellStyle name="40% - Accent1 13 3 2 2 2" xfId="9507"/>
    <cellStyle name="40% - Accent1 13 3 2 3" xfId="7451"/>
    <cellStyle name="40% - Accent1 13 3 3" xfId="3935"/>
    <cellStyle name="40% - Accent1 13 3 3 2" xfId="8479"/>
    <cellStyle name="40% - Accent1 13 3 4" xfId="6417"/>
    <cellStyle name="40% - Accent1 13 4" xfId="2348"/>
    <cellStyle name="40% - Accent1 13 4 2" xfId="4404"/>
    <cellStyle name="40% - Accent1 13 4 2 2" xfId="8948"/>
    <cellStyle name="40% - Accent1 13 4 3" xfId="6892"/>
    <cellStyle name="40% - Accent1 13 5" xfId="3376"/>
    <cellStyle name="40% - Accent1 13 5 2" xfId="7920"/>
    <cellStyle name="40% - Accent1 13 6" xfId="5843"/>
    <cellStyle name="40% - Accent1 14" xfId="1191"/>
    <cellStyle name="40% - Accent1 14 2" xfId="1462"/>
    <cellStyle name="40% - Accent1 14 2 2" xfId="1822"/>
    <cellStyle name="40% - Accent1 14 2 2 2" xfId="2910"/>
    <cellStyle name="40% - Accent1 14 2 2 2 2" xfId="4966"/>
    <cellStyle name="40% - Accent1 14 2 2 2 2 2" xfId="9510"/>
    <cellStyle name="40% - Accent1 14 2 2 2 3" xfId="7454"/>
    <cellStyle name="40% - Accent1 14 2 2 3" xfId="3938"/>
    <cellStyle name="40% - Accent1 14 2 2 3 2" xfId="8482"/>
    <cellStyle name="40% - Accent1 14 2 2 4" xfId="6420"/>
    <cellStyle name="40% - Accent1 14 2 3" xfId="2590"/>
    <cellStyle name="40% - Accent1 14 2 3 2" xfId="4646"/>
    <cellStyle name="40% - Accent1 14 2 3 2 2" xfId="9190"/>
    <cellStyle name="40% - Accent1 14 2 3 3" xfId="7134"/>
    <cellStyle name="40% - Accent1 14 2 4" xfId="3618"/>
    <cellStyle name="40% - Accent1 14 2 4 2" xfId="8162"/>
    <cellStyle name="40% - Accent1 14 2 5" xfId="6087"/>
    <cellStyle name="40% - Accent1 14 3" xfId="1821"/>
    <cellStyle name="40% - Accent1 14 3 2" xfId="2909"/>
    <cellStyle name="40% - Accent1 14 3 2 2" xfId="4965"/>
    <cellStyle name="40% - Accent1 14 3 2 2 2" xfId="9509"/>
    <cellStyle name="40% - Accent1 14 3 2 3" xfId="7453"/>
    <cellStyle name="40% - Accent1 14 3 3" xfId="3937"/>
    <cellStyle name="40% - Accent1 14 3 3 2" xfId="8481"/>
    <cellStyle name="40% - Accent1 14 3 4" xfId="6419"/>
    <cellStyle name="40% - Accent1 14 4" xfId="2368"/>
    <cellStyle name="40% - Accent1 14 4 2" xfId="4424"/>
    <cellStyle name="40% - Accent1 14 4 2 2" xfId="8968"/>
    <cellStyle name="40% - Accent1 14 4 3" xfId="6912"/>
    <cellStyle name="40% - Accent1 14 5" xfId="3396"/>
    <cellStyle name="40% - Accent1 14 5 2" xfId="7940"/>
    <cellStyle name="40% - Accent1 14 6" xfId="5863"/>
    <cellStyle name="40% - Accent1 15" xfId="1210"/>
    <cellStyle name="40% - Accent1 15 2" xfId="1480"/>
    <cellStyle name="40% - Accent1 15 2 2" xfId="1824"/>
    <cellStyle name="40% - Accent1 15 2 2 2" xfId="2912"/>
    <cellStyle name="40% - Accent1 15 2 2 2 2" xfId="4968"/>
    <cellStyle name="40% - Accent1 15 2 2 2 2 2" xfId="9512"/>
    <cellStyle name="40% - Accent1 15 2 2 2 3" xfId="7456"/>
    <cellStyle name="40% - Accent1 15 2 2 3" xfId="3940"/>
    <cellStyle name="40% - Accent1 15 2 2 3 2" xfId="8484"/>
    <cellStyle name="40% - Accent1 15 2 2 4" xfId="6422"/>
    <cellStyle name="40% - Accent1 15 2 3" xfId="2608"/>
    <cellStyle name="40% - Accent1 15 2 3 2" xfId="4664"/>
    <cellStyle name="40% - Accent1 15 2 3 2 2" xfId="9208"/>
    <cellStyle name="40% - Accent1 15 2 3 3" xfId="7152"/>
    <cellStyle name="40% - Accent1 15 2 4" xfId="3636"/>
    <cellStyle name="40% - Accent1 15 2 4 2" xfId="8180"/>
    <cellStyle name="40% - Accent1 15 2 5" xfId="6105"/>
    <cellStyle name="40% - Accent1 15 3" xfId="1823"/>
    <cellStyle name="40% - Accent1 15 3 2" xfId="2911"/>
    <cellStyle name="40% - Accent1 15 3 2 2" xfId="4967"/>
    <cellStyle name="40% - Accent1 15 3 2 2 2" xfId="9511"/>
    <cellStyle name="40% - Accent1 15 3 2 3" xfId="7455"/>
    <cellStyle name="40% - Accent1 15 3 3" xfId="3939"/>
    <cellStyle name="40% - Accent1 15 3 3 2" xfId="8483"/>
    <cellStyle name="40% - Accent1 15 3 4" xfId="6421"/>
    <cellStyle name="40% - Accent1 15 4" xfId="2386"/>
    <cellStyle name="40% - Accent1 15 4 2" xfId="4442"/>
    <cellStyle name="40% - Accent1 15 4 2 2" xfId="8986"/>
    <cellStyle name="40% - Accent1 15 4 3" xfId="6930"/>
    <cellStyle name="40% - Accent1 15 5" xfId="3414"/>
    <cellStyle name="40% - Accent1 15 5 2" xfId="7958"/>
    <cellStyle name="40% - Accent1 15 6" xfId="5881"/>
    <cellStyle name="40% - Accent1 16" xfId="1241"/>
    <cellStyle name="40% - Accent1 16 2" xfId="1825"/>
    <cellStyle name="40% - Accent1 16 2 2" xfId="2913"/>
    <cellStyle name="40% - Accent1 16 2 2 2" xfId="4969"/>
    <cellStyle name="40% - Accent1 16 2 2 2 2" xfId="9513"/>
    <cellStyle name="40% - Accent1 16 2 2 3" xfId="7457"/>
    <cellStyle name="40% - Accent1 16 2 3" xfId="3941"/>
    <cellStyle name="40% - Accent1 16 2 3 2" xfId="8485"/>
    <cellStyle name="40% - Accent1 16 2 4" xfId="6423"/>
    <cellStyle name="40% - Accent1 16 3" xfId="2413"/>
    <cellStyle name="40% - Accent1 16 3 2" xfId="4469"/>
    <cellStyle name="40% - Accent1 16 3 2 2" xfId="9013"/>
    <cellStyle name="40% - Accent1 16 3 3" xfId="6957"/>
    <cellStyle name="40% - Accent1 16 4" xfId="3441"/>
    <cellStyle name="40% - Accent1 16 4 2" xfId="7985"/>
    <cellStyle name="40% - Accent1 16 5" xfId="5909"/>
    <cellStyle name="40% - Accent1 17" xfId="1263"/>
    <cellStyle name="40% - Accent1 18" xfId="1514"/>
    <cellStyle name="40% - Accent1 18 2" xfId="1826"/>
    <cellStyle name="40% - Accent1 18 2 2" xfId="2914"/>
    <cellStyle name="40% - Accent1 18 2 2 2" xfId="4970"/>
    <cellStyle name="40% - Accent1 18 2 2 2 2" xfId="9514"/>
    <cellStyle name="40% - Accent1 18 2 2 3" xfId="7458"/>
    <cellStyle name="40% - Accent1 18 2 3" xfId="3942"/>
    <cellStyle name="40% - Accent1 18 2 3 2" xfId="8486"/>
    <cellStyle name="40% - Accent1 18 2 4" xfId="6424"/>
    <cellStyle name="40% - Accent1 18 3" xfId="2641"/>
    <cellStyle name="40% - Accent1 18 3 2" xfId="4697"/>
    <cellStyle name="40% - Accent1 18 3 2 2" xfId="9241"/>
    <cellStyle name="40% - Accent1 18 3 3" xfId="7185"/>
    <cellStyle name="40% - Accent1 18 4" xfId="3669"/>
    <cellStyle name="40% - Accent1 18 4 2" xfId="8213"/>
    <cellStyle name="40% - Accent1 18 5" xfId="6139"/>
    <cellStyle name="40% - Accent1 19" xfId="1538"/>
    <cellStyle name="40% - Accent1 19 2" xfId="1827"/>
    <cellStyle name="40% - Accent1 19 2 2" xfId="2915"/>
    <cellStyle name="40% - Accent1 19 2 2 2" xfId="4971"/>
    <cellStyle name="40% - Accent1 19 2 2 2 2" xfId="9515"/>
    <cellStyle name="40% - Accent1 19 2 2 3" xfId="7459"/>
    <cellStyle name="40% - Accent1 19 2 3" xfId="3943"/>
    <cellStyle name="40% - Accent1 19 2 3 2" xfId="8487"/>
    <cellStyle name="40% - Accent1 19 2 4" xfId="6425"/>
    <cellStyle name="40% - Accent1 19 3" xfId="2661"/>
    <cellStyle name="40% - Accent1 19 3 2" xfId="4717"/>
    <cellStyle name="40% - Accent1 19 3 2 2" xfId="9261"/>
    <cellStyle name="40% - Accent1 19 3 3" xfId="7205"/>
    <cellStyle name="40% - Accent1 19 4" xfId="3689"/>
    <cellStyle name="40% - Accent1 19 4 2" xfId="8233"/>
    <cellStyle name="40% - Accent1 19 5" xfId="6162"/>
    <cellStyle name="40% - Accent1 2" xfId="98"/>
    <cellStyle name="40% - Accent1 2 2" xfId="99"/>
    <cellStyle name="40% - Accent1 2 2 2" xfId="100"/>
    <cellStyle name="40% - Accent1 2 2_JanSFR Table 19" xfId="101"/>
    <cellStyle name="40% - Accent1 2 3" xfId="102"/>
    <cellStyle name="40% - Accent1 2 3 2" xfId="103"/>
    <cellStyle name="40% - Accent1 2 3_JanSFR Table 19" xfId="104"/>
    <cellStyle name="40% - Accent1 2 4" xfId="105"/>
    <cellStyle name="40% - Accent1 2_All_SFR_Tables" xfId="106"/>
    <cellStyle name="40% - Accent1 20" xfId="1587"/>
    <cellStyle name="40% - Accent1 20 2" xfId="1828"/>
    <cellStyle name="40% - Accent1 20 2 2" xfId="2916"/>
    <cellStyle name="40% - Accent1 20 2 2 2" xfId="4972"/>
    <cellStyle name="40% - Accent1 20 2 2 2 2" xfId="9516"/>
    <cellStyle name="40% - Accent1 20 2 2 3" xfId="7460"/>
    <cellStyle name="40% - Accent1 20 2 3" xfId="3944"/>
    <cellStyle name="40% - Accent1 20 2 3 2" xfId="8488"/>
    <cellStyle name="40% - Accent1 20 2 4" xfId="6426"/>
    <cellStyle name="40% - Accent1 20 3" xfId="2681"/>
    <cellStyle name="40% - Accent1 20 3 2" xfId="4737"/>
    <cellStyle name="40% - Accent1 20 3 2 2" xfId="9281"/>
    <cellStyle name="40% - Accent1 20 3 3" xfId="7225"/>
    <cellStyle name="40% - Accent1 20 4" xfId="3709"/>
    <cellStyle name="40% - Accent1 20 4 2" xfId="8253"/>
    <cellStyle name="40% - Accent1 20 5" xfId="6191"/>
    <cellStyle name="40% - Accent1 21" xfId="1600"/>
    <cellStyle name="40% - Accent1 21 2" xfId="1829"/>
    <cellStyle name="40% - Accent1 21 2 2" xfId="2917"/>
    <cellStyle name="40% - Accent1 21 2 2 2" xfId="4973"/>
    <cellStyle name="40% - Accent1 21 2 2 2 2" xfId="9517"/>
    <cellStyle name="40% - Accent1 21 2 2 3" xfId="7461"/>
    <cellStyle name="40% - Accent1 21 2 3" xfId="3945"/>
    <cellStyle name="40% - Accent1 21 2 3 2" xfId="8489"/>
    <cellStyle name="40% - Accent1 21 2 4" xfId="6427"/>
    <cellStyle name="40% - Accent1 21 3" xfId="2694"/>
    <cellStyle name="40% - Accent1 21 3 2" xfId="4750"/>
    <cellStyle name="40% - Accent1 21 3 2 2" xfId="9294"/>
    <cellStyle name="40% - Accent1 21 3 3" xfId="7238"/>
    <cellStyle name="40% - Accent1 21 4" xfId="3722"/>
    <cellStyle name="40% - Accent1 21 4 2" xfId="8266"/>
    <cellStyle name="40% - Accent1 21 5" xfId="6204"/>
    <cellStyle name="40% - Accent1 22" xfId="1615"/>
    <cellStyle name="40% - Accent1 22 2" xfId="1830"/>
    <cellStyle name="40% - Accent1 22 2 2" xfId="2918"/>
    <cellStyle name="40% - Accent1 22 2 2 2" xfId="4974"/>
    <cellStyle name="40% - Accent1 22 2 2 2 2" xfId="9518"/>
    <cellStyle name="40% - Accent1 22 2 2 3" xfId="7462"/>
    <cellStyle name="40% - Accent1 22 2 3" xfId="3946"/>
    <cellStyle name="40% - Accent1 22 2 3 2" xfId="8490"/>
    <cellStyle name="40% - Accent1 22 2 4" xfId="6428"/>
    <cellStyle name="40% - Accent1 22 3" xfId="2709"/>
    <cellStyle name="40% - Accent1 22 3 2" xfId="4765"/>
    <cellStyle name="40% - Accent1 22 3 2 2" xfId="9309"/>
    <cellStyle name="40% - Accent1 22 3 3" xfId="7253"/>
    <cellStyle name="40% - Accent1 22 4" xfId="3737"/>
    <cellStyle name="40% - Accent1 22 4 2" xfId="8281"/>
    <cellStyle name="40% - Accent1 22 5" xfId="6219"/>
    <cellStyle name="40% - Accent1 23" xfId="1831"/>
    <cellStyle name="40% - Accent1 24" xfId="5309"/>
    <cellStyle name="40% - Accent1 25" xfId="5311"/>
    <cellStyle name="40% - Accent1 26" xfId="5329"/>
    <cellStyle name="40% - Accent1 27" xfId="5339"/>
    <cellStyle name="40% - Accent1 28" xfId="5293"/>
    <cellStyle name="40% - Accent1 29" xfId="5299"/>
    <cellStyle name="40% - Accent1 3" xfId="107"/>
    <cellStyle name="40% - Accent1 3 2" xfId="108"/>
    <cellStyle name="40% - Accent1 3_JanSFR Table 19" xfId="109"/>
    <cellStyle name="40% - Accent1 30" xfId="5608"/>
    <cellStyle name="40% - Accent1 31" xfId="5606"/>
    <cellStyle name="40% - Accent1 32" xfId="5588"/>
    <cellStyle name="40% - Accent1 33" xfId="5574"/>
    <cellStyle name="40% - Accent1 34" xfId="5560"/>
    <cellStyle name="40% - Accent1 35" xfId="5546"/>
    <cellStyle name="40% - Accent1 36" xfId="5533"/>
    <cellStyle name="40% - Accent1 37" xfId="5521"/>
    <cellStyle name="40% - Accent1 38" xfId="5510"/>
    <cellStyle name="40% - Accent1 39" xfId="5508"/>
    <cellStyle name="40% - Accent1 4" xfId="110"/>
    <cellStyle name="40% - Accent1 40" xfId="5483"/>
    <cellStyle name="40% - Accent1 41" xfId="5465"/>
    <cellStyle name="40% - Accent1 42" xfId="5452"/>
    <cellStyle name="40% - Accent1 43" xfId="5440"/>
    <cellStyle name="40% - Accent1 44" xfId="5428"/>
    <cellStyle name="40% - Accent1 45" xfId="5418"/>
    <cellStyle name="40% - Accent1 46" xfId="5398"/>
    <cellStyle name="40% - Accent1 47" xfId="5384"/>
    <cellStyle name="40% - Accent1 48" xfId="5644"/>
    <cellStyle name="40% - Accent1 5" xfId="111"/>
    <cellStyle name="40% - Accent1 6" xfId="112"/>
    <cellStyle name="40% - Accent1 7" xfId="913"/>
    <cellStyle name="40% - Accent1 7 2" xfId="1107"/>
    <cellStyle name="40% - Accent1 7 2 2" xfId="1381"/>
    <cellStyle name="40% - Accent1 7 2 2 2" xfId="1834"/>
    <cellStyle name="40% - Accent1 7 2 2 2 2" xfId="2921"/>
    <cellStyle name="40% - Accent1 7 2 2 2 2 2" xfId="4977"/>
    <cellStyle name="40% - Accent1 7 2 2 2 2 2 2" xfId="9521"/>
    <cellStyle name="40% - Accent1 7 2 2 2 2 3" xfId="7465"/>
    <cellStyle name="40% - Accent1 7 2 2 2 3" xfId="3949"/>
    <cellStyle name="40% - Accent1 7 2 2 2 3 2" xfId="8493"/>
    <cellStyle name="40% - Accent1 7 2 2 2 4" xfId="6431"/>
    <cellStyle name="40% - Accent1 7 2 2 3" xfId="2509"/>
    <cellStyle name="40% - Accent1 7 2 2 3 2" xfId="4565"/>
    <cellStyle name="40% - Accent1 7 2 2 3 2 2" xfId="9109"/>
    <cellStyle name="40% - Accent1 7 2 2 3 3" xfId="7053"/>
    <cellStyle name="40% - Accent1 7 2 2 4" xfId="3537"/>
    <cellStyle name="40% - Accent1 7 2 2 4 2" xfId="8081"/>
    <cellStyle name="40% - Accent1 7 2 2 5" xfId="6006"/>
    <cellStyle name="40% - Accent1 7 2 3" xfId="1833"/>
    <cellStyle name="40% - Accent1 7 2 3 2" xfId="2920"/>
    <cellStyle name="40% - Accent1 7 2 3 2 2" xfId="4976"/>
    <cellStyle name="40% - Accent1 7 2 3 2 2 2" xfId="9520"/>
    <cellStyle name="40% - Accent1 7 2 3 2 3" xfId="7464"/>
    <cellStyle name="40% - Accent1 7 2 3 3" xfId="3948"/>
    <cellStyle name="40% - Accent1 7 2 3 3 2" xfId="8492"/>
    <cellStyle name="40% - Accent1 7 2 3 4" xfId="6430"/>
    <cellStyle name="40% - Accent1 7 2 4" xfId="2287"/>
    <cellStyle name="40% - Accent1 7 2 4 2" xfId="4343"/>
    <cellStyle name="40% - Accent1 7 2 4 2 2" xfId="8887"/>
    <cellStyle name="40% - Accent1 7 2 4 3" xfId="6831"/>
    <cellStyle name="40% - Accent1 7 2 5" xfId="3315"/>
    <cellStyle name="40% - Accent1 7 2 5 2" xfId="7859"/>
    <cellStyle name="40% - Accent1 7 2 6" xfId="5782"/>
    <cellStyle name="40% - Accent1 7 3" xfId="1303"/>
    <cellStyle name="40% - Accent1 7 3 2" xfId="1835"/>
    <cellStyle name="40% - Accent1 7 3 2 2" xfId="2922"/>
    <cellStyle name="40% - Accent1 7 3 2 2 2" xfId="4978"/>
    <cellStyle name="40% - Accent1 7 3 2 2 2 2" xfId="9522"/>
    <cellStyle name="40% - Accent1 7 3 2 2 3" xfId="7466"/>
    <cellStyle name="40% - Accent1 7 3 2 3" xfId="3950"/>
    <cellStyle name="40% - Accent1 7 3 2 3 2" xfId="8494"/>
    <cellStyle name="40% - Accent1 7 3 2 4" xfId="6432"/>
    <cellStyle name="40% - Accent1 7 3 3" xfId="2431"/>
    <cellStyle name="40% - Accent1 7 3 3 2" xfId="4487"/>
    <cellStyle name="40% - Accent1 7 3 3 2 2" xfId="9031"/>
    <cellStyle name="40% - Accent1 7 3 3 3" xfId="6975"/>
    <cellStyle name="40% - Accent1 7 3 4" xfId="3459"/>
    <cellStyle name="40% - Accent1 7 3 4 2" xfId="8003"/>
    <cellStyle name="40% - Accent1 7 3 5" xfId="5928"/>
    <cellStyle name="40% - Accent1 7 4" xfId="1832"/>
    <cellStyle name="40% - Accent1 7 4 2" xfId="2919"/>
    <cellStyle name="40% - Accent1 7 4 2 2" xfId="4975"/>
    <cellStyle name="40% - Accent1 7 4 2 2 2" xfId="9519"/>
    <cellStyle name="40% - Accent1 7 4 2 3" xfId="7463"/>
    <cellStyle name="40% - Accent1 7 4 3" xfId="3947"/>
    <cellStyle name="40% - Accent1 7 4 3 2" xfId="8491"/>
    <cellStyle name="40% - Accent1 7 4 4" xfId="6429"/>
    <cellStyle name="40% - Accent1 7 5" xfId="2211"/>
    <cellStyle name="40% - Accent1 7 5 2" xfId="4267"/>
    <cellStyle name="40% - Accent1 7 5 2 2" xfId="8811"/>
    <cellStyle name="40% - Accent1 7 5 3" xfId="6755"/>
    <cellStyle name="40% - Accent1 7 6" xfId="3239"/>
    <cellStyle name="40% - Accent1 7 6 2" xfId="7783"/>
    <cellStyle name="40% - Accent1 7 7" xfId="5705"/>
    <cellStyle name="40% - Accent1 8" xfId="947"/>
    <cellStyle name="40% - Accent1 8 2" xfId="1121"/>
    <cellStyle name="40% - Accent1 8 2 2" xfId="1395"/>
    <cellStyle name="40% - Accent1 8 2 2 2" xfId="1838"/>
    <cellStyle name="40% - Accent1 8 2 2 2 2" xfId="2925"/>
    <cellStyle name="40% - Accent1 8 2 2 2 2 2" xfId="4981"/>
    <cellStyle name="40% - Accent1 8 2 2 2 2 2 2" xfId="9525"/>
    <cellStyle name="40% - Accent1 8 2 2 2 2 3" xfId="7469"/>
    <cellStyle name="40% - Accent1 8 2 2 2 3" xfId="3953"/>
    <cellStyle name="40% - Accent1 8 2 2 2 3 2" xfId="8497"/>
    <cellStyle name="40% - Accent1 8 2 2 2 4" xfId="6435"/>
    <cellStyle name="40% - Accent1 8 2 2 3" xfId="2523"/>
    <cellStyle name="40% - Accent1 8 2 2 3 2" xfId="4579"/>
    <cellStyle name="40% - Accent1 8 2 2 3 2 2" xfId="9123"/>
    <cellStyle name="40% - Accent1 8 2 2 3 3" xfId="7067"/>
    <cellStyle name="40% - Accent1 8 2 2 4" xfId="3551"/>
    <cellStyle name="40% - Accent1 8 2 2 4 2" xfId="8095"/>
    <cellStyle name="40% - Accent1 8 2 2 5" xfId="6020"/>
    <cellStyle name="40% - Accent1 8 2 3" xfId="1837"/>
    <cellStyle name="40% - Accent1 8 2 3 2" xfId="2924"/>
    <cellStyle name="40% - Accent1 8 2 3 2 2" xfId="4980"/>
    <cellStyle name="40% - Accent1 8 2 3 2 2 2" xfId="9524"/>
    <cellStyle name="40% - Accent1 8 2 3 2 3" xfId="7468"/>
    <cellStyle name="40% - Accent1 8 2 3 3" xfId="3952"/>
    <cellStyle name="40% - Accent1 8 2 3 3 2" xfId="8496"/>
    <cellStyle name="40% - Accent1 8 2 3 4" xfId="6434"/>
    <cellStyle name="40% - Accent1 8 2 4" xfId="2301"/>
    <cellStyle name="40% - Accent1 8 2 4 2" xfId="4357"/>
    <cellStyle name="40% - Accent1 8 2 4 2 2" xfId="8901"/>
    <cellStyle name="40% - Accent1 8 2 4 3" xfId="6845"/>
    <cellStyle name="40% - Accent1 8 2 5" xfId="3329"/>
    <cellStyle name="40% - Accent1 8 2 5 2" xfId="7873"/>
    <cellStyle name="40% - Accent1 8 2 6" xfId="5796"/>
    <cellStyle name="40% - Accent1 8 3" xfId="1318"/>
    <cellStyle name="40% - Accent1 8 3 2" xfId="1839"/>
    <cellStyle name="40% - Accent1 8 3 2 2" xfId="2926"/>
    <cellStyle name="40% - Accent1 8 3 2 2 2" xfId="4982"/>
    <cellStyle name="40% - Accent1 8 3 2 2 2 2" xfId="9526"/>
    <cellStyle name="40% - Accent1 8 3 2 2 3" xfId="7470"/>
    <cellStyle name="40% - Accent1 8 3 2 3" xfId="3954"/>
    <cellStyle name="40% - Accent1 8 3 2 3 2" xfId="8498"/>
    <cellStyle name="40% - Accent1 8 3 2 4" xfId="6436"/>
    <cellStyle name="40% - Accent1 8 3 3" xfId="2446"/>
    <cellStyle name="40% - Accent1 8 3 3 2" xfId="4502"/>
    <cellStyle name="40% - Accent1 8 3 3 2 2" xfId="9046"/>
    <cellStyle name="40% - Accent1 8 3 3 3" xfId="6990"/>
    <cellStyle name="40% - Accent1 8 3 4" xfId="3474"/>
    <cellStyle name="40% - Accent1 8 3 4 2" xfId="8018"/>
    <cellStyle name="40% - Accent1 8 3 5" xfId="5943"/>
    <cellStyle name="40% - Accent1 8 4" xfId="1836"/>
    <cellStyle name="40% - Accent1 8 4 2" xfId="2923"/>
    <cellStyle name="40% - Accent1 8 4 2 2" xfId="4979"/>
    <cellStyle name="40% - Accent1 8 4 2 2 2" xfId="9523"/>
    <cellStyle name="40% - Accent1 8 4 2 3" xfId="7467"/>
    <cellStyle name="40% - Accent1 8 4 3" xfId="3951"/>
    <cellStyle name="40% - Accent1 8 4 3 2" xfId="8495"/>
    <cellStyle name="40% - Accent1 8 4 4" xfId="6433"/>
    <cellStyle name="40% - Accent1 8 5" xfId="2225"/>
    <cellStyle name="40% - Accent1 8 5 2" xfId="4281"/>
    <cellStyle name="40% - Accent1 8 5 2 2" xfId="8825"/>
    <cellStyle name="40% - Accent1 8 5 3" xfId="6769"/>
    <cellStyle name="40% - Accent1 8 6" xfId="3253"/>
    <cellStyle name="40% - Accent1 8 6 2" xfId="7797"/>
    <cellStyle name="40% - Accent1 8 7" xfId="5719"/>
    <cellStyle name="40% - Accent1 9" xfId="977"/>
    <cellStyle name="40% - Accent1 9 2" xfId="1136"/>
    <cellStyle name="40% - Accent1 9 2 2" xfId="1410"/>
    <cellStyle name="40% - Accent1 9 2 2 2" xfId="1842"/>
    <cellStyle name="40% - Accent1 9 2 2 2 2" xfId="2929"/>
    <cellStyle name="40% - Accent1 9 2 2 2 2 2" xfId="4985"/>
    <cellStyle name="40% - Accent1 9 2 2 2 2 2 2" xfId="9529"/>
    <cellStyle name="40% - Accent1 9 2 2 2 2 3" xfId="7473"/>
    <cellStyle name="40% - Accent1 9 2 2 2 3" xfId="3957"/>
    <cellStyle name="40% - Accent1 9 2 2 2 3 2" xfId="8501"/>
    <cellStyle name="40% - Accent1 9 2 2 2 4" xfId="6439"/>
    <cellStyle name="40% - Accent1 9 2 2 3" xfId="2538"/>
    <cellStyle name="40% - Accent1 9 2 2 3 2" xfId="4594"/>
    <cellStyle name="40% - Accent1 9 2 2 3 2 2" xfId="9138"/>
    <cellStyle name="40% - Accent1 9 2 2 3 3" xfId="7082"/>
    <cellStyle name="40% - Accent1 9 2 2 4" xfId="3566"/>
    <cellStyle name="40% - Accent1 9 2 2 4 2" xfId="8110"/>
    <cellStyle name="40% - Accent1 9 2 2 5" xfId="6035"/>
    <cellStyle name="40% - Accent1 9 2 3" xfId="1841"/>
    <cellStyle name="40% - Accent1 9 2 3 2" xfId="2928"/>
    <cellStyle name="40% - Accent1 9 2 3 2 2" xfId="4984"/>
    <cellStyle name="40% - Accent1 9 2 3 2 2 2" xfId="9528"/>
    <cellStyle name="40% - Accent1 9 2 3 2 3" xfId="7472"/>
    <cellStyle name="40% - Accent1 9 2 3 3" xfId="3956"/>
    <cellStyle name="40% - Accent1 9 2 3 3 2" xfId="8500"/>
    <cellStyle name="40% - Accent1 9 2 3 4" xfId="6438"/>
    <cellStyle name="40% - Accent1 9 2 4" xfId="2316"/>
    <cellStyle name="40% - Accent1 9 2 4 2" xfId="4372"/>
    <cellStyle name="40% - Accent1 9 2 4 2 2" xfId="8916"/>
    <cellStyle name="40% - Accent1 9 2 4 3" xfId="6860"/>
    <cellStyle name="40% - Accent1 9 2 5" xfId="3344"/>
    <cellStyle name="40% - Accent1 9 2 5 2" xfId="7888"/>
    <cellStyle name="40% - Accent1 9 2 6" xfId="5811"/>
    <cellStyle name="40% - Accent1 9 3" xfId="1333"/>
    <cellStyle name="40% - Accent1 9 3 2" xfId="1843"/>
    <cellStyle name="40% - Accent1 9 3 2 2" xfId="2930"/>
    <cellStyle name="40% - Accent1 9 3 2 2 2" xfId="4986"/>
    <cellStyle name="40% - Accent1 9 3 2 2 2 2" xfId="9530"/>
    <cellStyle name="40% - Accent1 9 3 2 2 3" xfId="7474"/>
    <cellStyle name="40% - Accent1 9 3 2 3" xfId="3958"/>
    <cellStyle name="40% - Accent1 9 3 2 3 2" xfId="8502"/>
    <cellStyle name="40% - Accent1 9 3 2 4" xfId="6440"/>
    <cellStyle name="40% - Accent1 9 3 3" xfId="2461"/>
    <cellStyle name="40% - Accent1 9 3 3 2" xfId="4517"/>
    <cellStyle name="40% - Accent1 9 3 3 2 2" xfId="9061"/>
    <cellStyle name="40% - Accent1 9 3 3 3" xfId="7005"/>
    <cellStyle name="40% - Accent1 9 3 4" xfId="3489"/>
    <cellStyle name="40% - Accent1 9 3 4 2" xfId="8033"/>
    <cellStyle name="40% - Accent1 9 3 5" xfId="5958"/>
    <cellStyle name="40% - Accent1 9 4" xfId="1840"/>
    <cellStyle name="40% - Accent1 9 4 2" xfId="2927"/>
    <cellStyle name="40% - Accent1 9 4 2 2" xfId="4983"/>
    <cellStyle name="40% - Accent1 9 4 2 2 2" xfId="9527"/>
    <cellStyle name="40% - Accent1 9 4 2 3" xfId="7471"/>
    <cellStyle name="40% - Accent1 9 4 3" xfId="3955"/>
    <cellStyle name="40% - Accent1 9 4 3 2" xfId="8499"/>
    <cellStyle name="40% - Accent1 9 4 4" xfId="6437"/>
    <cellStyle name="40% - Accent1 9 5" xfId="2240"/>
    <cellStyle name="40% - Accent1 9 5 2" xfId="4296"/>
    <cellStyle name="40% - Accent1 9 5 2 2" xfId="8840"/>
    <cellStyle name="40% - Accent1 9 5 3" xfId="6784"/>
    <cellStyle name="40% - Accent1 9 6" xfId="3268"/>
    <cellStyle name="40% - Accent1 9 6 2" xfId="7812"/>
    <cellStyle name="40% - Accent1 9 7" xfId="5734"/>
    <cellStyle name="40% - Accent2" xfId="113" builtinId="35" customBuiltin="1"/>
    <cellStyle name="40% - Accent2 10" xfId="1004"/>
    <cellStyle name="40% - Accent2 10 2" xfId="1152"/>
    <cellStyle name="40% - Accent2 10 2 2" xfId="1426"/>
    <cellStyle name="40% - Accent2 10 2 2 2" xfId="1846"/>
    <cellStyle name="40% - Accent2 10 2 2 2 2" xfId="2933"/>
    <cellStyle name="40% - Accent2 10 2 2 2 2 2" xfId="4989"/>
    <cellStyle name="40% - Accent2 10 2 2 2 2 2 2" xfId="9533"/>
    <cellStyle name="40% - Accent2 10 2 2 2 2 3" xfId="7477"/>
    <cellStyle name="40% - Accent2 10 2 2 2 3" xfId="3961"/>
    <cellStyle name="40% - Accent2 10 2 2 2 3 2" xfId="8505"/>
    <cellStyle name="40% - Accent2 10 2 2 2 4" xfId="6443"/>
    <cellStyle name="40% - Accent2 10 2 2 3" xfId="2554"/>
    <cellStyle name="40% - Accent2 10 2 2 3 2" xfId="4610"/>
    <cellStyle name="40% - Accent2 10 2 2 3 2 2" xfId="9154"/>
    <cellStyle name="40% - Accent2 10 2 2 3 3" xfId="7098"/>
    <cellStyle name="40% - Accent2 10 2 2 4" xfId="3582"/>
    <cellStyle name="40% - Accent2 10 2 2 4 2" xfId="8126"/>
    <cellStyle name="40% - Accent2 10 2 2 5" xfId="6051"/>
    <cellStyle name="40% - Accent2 10 2 3" xfId="1845"/>
    <cellStyle name="40% - Accent2 10 2 3 2" xfId="2932"/>
    <cellStyle name="40% - Accent2 10 2 3 2 2" xfId="4988"/>
    <cellStyle name="40% - Accent2 10 2 3 2 2 2" xfId="9532"/>
    <cellStyle name="40% - Accent2 10 2 3 2 3" xfId="7476"/>
    <cellStyle name="40% - Accent2 10 2 3 3" xfId="3960"/>
    <cellStyle name="40% - Accent2 10 2 3 3 2" xfId="8504"/>
    <cellStyle name="40% - Accent2 10 2 3 4" xfId="6442"/>
    <cellStyle name="40% - Accent2 10 2 4" xfId="2332"/>
    <cellStyle name="40% - Accent2 10 2 4 2" xfId="4388"/>
    <cellStyle name="40% - Accent2 10 2 4 2 2" xfId="8932"/>
    <cellStyle name="40% - Accent2 10 2 4 3" xfId="6876"/>
    <cellStyle name="40% - Accent2 10 2 5" xfId="3360"/>
    <cellStyle name="40% - Accent2 10 2 5 2" xfId="7904"/>
    <cellStyle name="40% - Accent2 10 2 6" xfId="5827"/>
    <cellStyle name="40% - Accent2 10 3" xfId="1349"/>
    <cellStyle name="40% - Accent2 10 3 2" xfId="1847"/>
    <cellStyle name="40% - Accent2 10 3 2 2" xfId="2934"/>
    <cellStyle name="40% - Accent2 10 3 2 2 2" xfId="4990"/>
    <cellStyle name="40% - Accent2 10 3 2 2 2 2" xfId="9534"/>
    <cellStyle name="40% - Accent2 10 3 2 2 3" xfId="7478"/>
    <cellStyle name="40% - Accent2 10 3 2 3" xfId="3962"/>
    <cellStyle name="40% - Accent2 10 3 2 3 2" xfId="8506"/>
    <cellStyle name="40% - Accent2 10 3 2 4" xfId="6444"/>
    <cellStyle name="40% - Accent2 10 3 3" xfId="2477"/>
    <cellStyle name="40% - Accent2 10 3 3 2" xfId="4533"/>
    <cellStyle name="40% - Accent2 10 3 3 2 2" xfId="9077"/>
    <cellStyle name="40% - Accent2 10 3 3 3" xfId="7021"/>
    <cellStyle name="40% - Accent2 10 3 4" xfId="3505"/>
    <cellStyle name="40% - Accent2 10 3 4 2" xfId="8049"/>
    <cellStyle name="40% - Accent2 10 3 5" xfId="5974"/>
    <cellStyle name="40% - Accent2 10 4" xfId="1844"/>
    <cellStyle name="40% - Accent2 10 4 2" xfId="2931"/>
    <cellStyle name="40% - Accent2 10 4 2 2" xfId="4987"/>
    <cellStyle name="40% - Accent2 10 4 2 2 2" xfId="9531"/>
    <cellStyle name="40% - Accent2 10 4 2 3" xfId="7475"/>
    <cellStyle name="40% - Accent2 10 4 3" xfId="3959"/>
    <cellStyle name="40% - Accent2 10 4 3 2" xfId="8503"/>
    <cellStyle name="40% - Accent2 10 4 4" xfId="6441"/>
    <cellStyle name="40% - Accent2 10 5" xfId="2256"/>
    <cellStyle name="40% - Accent2 10 5 2" xfId="4312"/>
    <cellStyle name="40% - Accent2 10 5 2 2" xfId="8856"/>
    <cellStyle name="40% - Accent2 10 5 3" xfId="6800"/>
    <cellStyle name="40% - Accent2 10 6" xfId="3284"/>
    <cellStyle name="40% - Accent2 10 6 2" xfId="7828"/>
    <cellStyle name="40% - Accent2 10 7" xfId="5750"/>
    <cellStyle name="40% - Accent2 11" xfId="1032"/>
    <cellStyle name="40% - Accent2 11 2" xfId="1367"/>
    <cellStyle name="40% - Accent2 11 2 2" xfId="1849"/>
    <cellStyle name="40% - Accent2 11 2 2 2" xfId="2936"/>
    <cellStyle name="40% - Accent2 11 2 2 2 2" xfId="4992"/>
    <cellStyle name="40% - Accent2 11 2 2 2 2 2" xfId="9536"/>
    <cellStyle name="40% - Accent2 11 2 2 2 3" xfId="7480"/>
    <cellStyle name="40% - Accent2 11 2 2 3" xfId="3964"/>
    <cellStyle name="40% - Accent2 11 2 2 3 2" xfId="8508"/>
    <cellStyle name="40% - Accent2 11 2 2 4" xfId="6446"/>
    <cellStyle name="40% - Accent2 11 2 3" xfId="2495"/>
    <cellStyle name="40% - Accent2 11 2 3 2" xfId="4551"/>
    <cellStyle name="40% - Accent2 11 2 3 2 2" xfId="9095"/>
    <cellStyle name="40% - Accent2 11 2 3 3" xfId="7039"/>
    <cellStyle name="40% - Accent2 11 2 4" xfId="3523"/>
    <cellStyle name="40% - Accent2 11 2 4 2" xfId="8067"/>
    <cellStyle name="40% - Accent2 11 2 5" xfId="5992"/>
    <cellStyle name="40% - Accent2 11 3" xfId="1848"/>
    <cellStyle name="40% - Accent2 11 3 2" xfId="2935"/>
    <cellStyle name="40% - Accent2 11 3 2 2" xfId="4991"/>
    <cellStyle name="40% - Accent2 11 3 2 2 2" xfId="9535"/>
    <cellStyle name="40% - Accent2 11 3 2 3" xfId="7479"/>
    <cellStyle name="40% - Accent2 11 3 3" xfId="3963"/>
    <cellStyle name="40% - Accent2 11 3 3 2" xfId="8507"/>
    <cellStyle name="40% - Accent2 11 3 4" xfId="6445"/>
    <cellStyle name="40% - Accent2 11 4" xfId="2274"/>
    <cellStyle name="40% - Accent2 11 4 2" xfId="4330"/>
    <cellStyle name="40% - Accent2 11 4 2 2" xfId="8874"/>
    <cellStyle name="40% - Accent2 11 4 3" xfId="6818"/>
    <cellStyle name="40% - Accent2 11 5" xfId="3302"/>
    <cellStyle name="40% - Accent2 11 5 2" xfId="7846"/>
    <cellStyle name="40% - Accent2 11 6" xfId="5768"/>
    <cellStyle name="40% - Accent2 12" xfId="1050"/>
    <cellStyle name="40% - Accent2 13" xfId="1172"/>
    <cellStyle name="40% - Accent2 13 2" xfId="1444"/>
    <cellStyle name="40% - Accent2 13 2 2" xfId="1851"/>
    <cellStyle name="40% - Accent2 13 2 2 2" xfId="2938"/>
    <cellStyle name="40% - Accent2 13 2 2 2 2" xfId="4994"/>
    <cellStyle name="40% - Accent2 13 2 2 2 2 2" xfId="9538"/>
    <cellStyle name="40% - Accent2 13 2 2 2 3" xfId="7482"/>
    <cellStyle name="40% - Accent2 13 2 2 3" xfId="3966"/>
    <cellStyle name="40% - Accent2 13 2 2 3 2" xfId="8510"/>
    <cellStyle name="40% - Accent2 13 2 2 4" xfId="6448"/>
    <cellStyle name="40% - Accent2 13 2 3" xfId="2572"/>
    <cellStyle name="40% - Accent2 13 2 3 2" xfId="4628"/>
    <cellStyle name="40% - Accent2 13 2 3 2 2" xfId="9172"/>
    <cellStyle name="40% - Accent2 13 2 3 3" xfId="7116"/>
    <cellStyle name="40% - Accent2 13 2 4" xfId="3600"/>
    <cellStyle name="40% - Accent2 13 2 4 2" xfId="8144"/>
    <cellStyle name="40% - Accent2 13 2 5" xfId="6069"/>
    <cellStyle name="40% - Accent2 13 3" xfId="1850"/>
    <cellStyle name="40% - Accent2 13 3 2" xfId="2937"/>
    <cellStyle name="40% - Accent2 13 3 2 2" xfId="4993"/>
    <cellStyle name="40% - Accent2 13 3 2 2 2" xfId="9537"/>
    <cellStyle name="40% - Accent2 13 3 2 3" xfId="7481"/>
    <cellStyle name="40% - Accent2 13 3 3" xfId="3965"/>
    <cellStyle name="40% - Accent2 13 3 3 2" xfId="8509"/>
    <cellStyle name="40% - Accent2 13 3 4" xfId="6447"/>
    <cellStyle name="40% - Accent2 13 4" xfId="2350"/>
    <cellStyle name="40% - Accent2 13 4 2" xfId="4406"/>
    <cellStyle name="40% - Accent2 13 4 2 2" xfId="8950"/>
    <cellStyle name="40% - Accent2 13 4 3" xfId="6894"/>
    <cellStyle name="40% - Accent2 13 5" xfId="3378"/>
    <cellStyle name="40% - Accent2 13 5 2" xfId="7922"/>
    <cellStyle name="40% - Accent2 13 6" xfId="5845"/>
    <cellStyle name="40% - Accent2 14" xfId="1193"/>
    <cellStyle name="40% - Accent2 14 2" xfId="1464"/>
    <cellStyle name="40% - Accent2 14 2 2" xfId="1853"/>
    <cellStyle name="40% - Accent2 14 2 2 2" xfId="2940"/>
    <cellStyle name="40% - Accent2 14 2 2 2 2" xfId="4996"/>
    <cellStyle name="40% - Accent2 14 2 2 2 2 2" xfId="9540"/>
    <cellStyle name="40% - Accent2 14 2 2 2 3" xfId="7484"/>
    <cellStyle name="40% - Accent2 14 2 2 3" xfId="3968"/>
    <cellStyle name="40% - Accent2 14 2 2 3 2" xfId="8512"/>
    <cellStyle name="40% - Accent2 14 2 2 4" xfId="6450"/>
    <cellStyle name="40% - Accent2 14 2 3" xfId="2592"/>
    <cellStyle name="40% - Accent2 14 2 3 2" xfId="4648"/>
    <cellStyle name="40% - Accent2 14 2 3 2 2" xfId="9192"/>
    <cellStyle name="40% - Accent2 14 2 3 3" xfId="7136"/>
    <cellStyle name="40% - Accent2 14 2 4" xfId="3620"/>
    <cellStyle name="40% - Accent2 14 2 4 2" xfId="8164"/>
    <cellStyle name="40% - Accent2 14 2 5" xfId="6089"/>
    <cellStyle name="40% - Accent2 14 3" xfId="1852"/>
    <cellStyle name="40% - Accent2 14 3 2" xfId="2939"/>
    <cellStyle name="40% - Accent2 14 3 2 2" xfId="4995"/>
    <cellStyle name="40% - Accent2 14 3 2 2 2" xfId="9539"/>
    <cellStyle name="40% - Accent2 14 3 2 3" xfId="7483"/>
    <cellStyle name="40% - Accent2 14 3 3" xfId="3967"/>
    <cellStyle name="40% - Accent2 14 3 3 2" xfId="8511"/>
    <cellStyle name="40% - Accent2 14 3 4" xfId="6449"/>
    <cellStyle name="40% - Accent2 14 4" xfId="2370"/>
    <cellStyle name="40% - Accent2 14 4 2" xfId="4426"/>
    <cellStyle name="40% - Accent2 14 4 2 2" xfId="8970"/>
    <cellStyle name="40% - Accent2 14 4 3" xfId="6914"/>
    <cellStyle name="40% - Accent2 14 5" xfId="3398"/>
    <cellStyle name="40% - Accent2 14 5 2" xfId="7942"/>
    <cellStyle name="40% - Accent2 14 6" xfId="5865"/>
    <cellStyle name="40% - Accent2 15" xfId="1212"/>
    <cellStyle name="40% - Accent2 15 2" xfId="1482"/>
    <cellStyle name="40% - Accent2 15 2 2" xfId="1855"/>
    <cellStyle name="40% - Accent2 15 2 2 2" xfId="2942"/>
    <cellStyle name="40% - Accent2 15 2 2 2 2" xfId="4998"/>
    <cellStyle name="40% - Accent2 15 2 2 2 2 2" xfId="9542"/>
    <cellStyle name="40% - Accent2 15 2 2 2 3" xfId="7486"/>
    <cellStyle name="40% - Accent2 15 2 2 3" xfId="3970"/>
    <cellStyle name="40% - Accent2 15 2 2 3 2" xfId="8514"/>
    <cellStyle name="40% - Accent2 15 2 2 4" xfId="6452"/>
    <cellStyle name="40% - Accent2 15 2 3" xfId="2610"/>
    <cellStyle name="40% - Accent2 15 2 3 2" xfId="4666"/>
    <cellStyle name="40% - Accent2 15 2 3 2 2" xfId="9210"/>
    <cellStyle name="40% - Accent2 15 2 3 3" xfId="7154"/>
    <cellStyle name="40% - Accent2 15 2 4" xfId="3638"/>
    <cellStyle name="40% - Accent2 15 2 4 2" xfId="8182"/>
    <cellStyle name="40% - Accent2 15 2 5" xfId="6107"/>
    <cellStyle name="40% - Accent2 15 3" xfId="1854"/>
    <cellStyle name="40% - Accent2 15 3 2" xfId="2941"/>
    <cellStyle name="40% - Accent2 15 3 2 2" xfId="4997"/>
    <cellStyle name="40% - Accent2 15 3 2 2 2" xfId="9541"/>
    <cellStyle name="40% - Accent2 15 3 2 3" xfId="7485"/>
    <cellStyle name="40% - Accent2 15 3 3" xfId="3969"/>
    <cellStyle name="40% - Accent2 15 3 3 2" xfId="8513"/>
    <cellStyle name="40% - Accent2 15 3 4" xfId="6451"/>
    <cellStyle name="40% - Accent2 15 4" xfId="2388"/>
    <cellStyle name="40% - Accent2 15 4 2" xfId="4444"/>
    <cellStyle name="40% - Accent2 15 4 2 2" xfId="8988"/>
    <cellStyle name="40% - Accent2 15 4 3" xfId="6932"/>
    <cellStyle name="40% - Accent2 15 5" xfId="3416"/>
    <cellStyle name="40% - Accent2 15 5 2" xfId="7960"/>
    <cellStyle name="40% - Accent2 15 6" xfId="5883"/>
    <cellStyle name="40% - Accent2 16" xfId="1243"/>
    <cellStyle name="40% - Accent2 16 2" xfId="1856"/>
    <cellStyle name="40% - Accent2 16 2 2" xfId="2943"/>
    <cellStyle name="40% - Accent2 16 2 2 2" xfId="4999"/>
    <cellStyle name="40% - Accent2 16 2 2 2 2" xfId="9543"/>
    <cellStyle name="40% - Accent2 16 2 2 3" xfId="7487"/>
    <cellStyle name="40% - Accent2 16 2 3" xfId="3971"/>
    <cellStyle name="40% - Accent2 16 2 3 2" xfId="8515"/>
    <cellStyle name="40% - Accent2 16 2 4" xfId="6453"/>
    <cellStyle name="40% - Accent2 16 3" xfId="2415"/>
    <cellStyle name="40% - Accent2 16 3 2" xfId="4471"/>
    <cellStyle name="40% - Accent2 16 3 2 2" xfId="9015"/>
    <cellStyle name="40% - Accent2 16 3 3" xfId="6959"/>
    <cellStyle name="40% - Accent2 16 4" xfId="3443"/>
    <cellStyle name="40% - Accent2 16 4 2" xfId="7987"/>
    <cellStyle name="40% - Accent2 16 5" xfId="5911"/>
    <cellStyle name="40% - Accent2 17" xfId="1264"/>
    <cellStyle name="40% - Accent2 18" xfId="1516"/>
    <cellStyle name="40% - Accent2 18 2" xfId="1857"/>
    <cellStyle name="40% - Accent2 18 2 2" xfId="2944"/>
    <cellStyle name="40% - Accent2 18 2 2 2" xfId="5000"/>
    <cellStyle name="40% - Accent2 18 2 2 2 2" xfId="9544"/>
    <cellStyle name="40% - Accent2 18 2 2 3" xfId="7488"/>
    <cellStyle name="40% - Accent2 18 2 3" xfId="3972"/>
    <cellStyle name="40% - Accent2 18 2 3 2" xfId="8516"/>
    <cellStyle name="40% - Accent2 18 2 4" xfId="6454"/>
    <cellStyle name="40% - Accent2 18 3" xfId="2643"/>
    <cellStyle name="40% - Accent2 18 3 2" xfId="4699"/>
    <cellStyle name="40% - Accent2 18 3 2 2" xfId="9243"/>
    <cellStyle name="40% - Accent2 18 3 3" xfId="7187"/>
    <cellStyle name="40% - Accent2 18 4" xfId="3671"/>
    <cellStyle name="40% - Accent2 18 4 2" xfId="8215"/>
    <cellStyle name="40% - Accent2 18 5" xfId="6141"/>
    <cellStyle name="40% - Accent2 19" xfId="1541"/>
    <cellStyle name="40% - Accent2 19 2" xfId="1858"/>
    <cellStyle name="40% - Accent2 19 2 2" xfId="2945"/>
    <cellStyle name="40% - Accent2 19 2 2 2" xfId="5001"/>
    <cellStyle name="40% - Accent2 19 2 2 2 2" xfId="9545"/>
    <cellStyle name="40% - Accent2 19 2 2 3" xfId="7489"/>
    <cellStyle name="40% - Accent2 19 2 3" xfId="3973"/>
    <cellStyle name="40% - Accent2 19 2 3 2" xfId="8517"/>
    <cellStyle name="40% - Accent2 19 2 4" xfId="6455"/>
    <cellStyle name="40% - Accent2 19 3" xfId="2663"/>
    <cellStyle name="40% - Accent2 19 3 2" xfId="4719"/>
    <cellStyle name="40% - Accent2 19 3 2 2" xfId="9263"/>
    <cellStyle name="40% - Accent2 19 3 3" xfId="7207"/>
    <cellStyle name="40% - Accent2 19 4" xfId="3691"/>
    <cellStyle name="40% - Accent2 19 4 2" xfId="8235"/>
    <cellStyle name="40% - Accent2 19 5" xfId="6165"/>
    <cellStyle name="40% - Accent2 2" xfId="114"/>
    <cellStyle name="40% - Accent2 2 2" xfId="115"/>
    <cellStyle name="40% - Accent2 2 2 2" xfId="116"/>
    <cellStyle name="40% - Accent2 2 2_JanSFR Table 19" xfId="117"/>
    <cellStyle name="40% - Accent2 2 3" xfId="118"/>
    <cellStyle name="40% - Accent2 2 3 2" xfId="119"/>
    <cellStyle name="40% - Accent2 2 3_JanSFR Table 19" xfId="120"/>
    <cellStyle name="40% - Accent2 2 4" xfId="121"/>
    <cellStyle name="40% - Accent2 2_All_SFR_Tables" xfId="122"/>
    <cellStyle name="40% - Accent2 20" xfId="1590"/>
    <cellStyle name="40% - Accent2 20 2" xfId="1859"/>
    <cellStyle name="40% - Accent2 20 2 2" xfId="2946"/>
    <cellStyle name="40% - Accent2 20 2 2 2" xfId="5002"/>
    <cellStyle name="40% - Accent2 20 2 2 2 2" xfId="9546"/>
    <cellStyle name="40% - Accent2 20 2 2 3" xfId="7490"/>
    <cellStyle name="40% - Accent2 20 2 3" xfId="3974"/>
    <cellStyle name="40% - Accent2 20 2 3 2" xfId="8518"/>
    <cellStyle name="40% - Accent2 20 2 4" xfId="6456"/>
    <cellStyle name="40% - Accent2 20 3" xfId="2684"/>
    <cellStyle name="40% - Accent2 20 3 2" xfId="4740"/>
    <cellStyle name="40% - Accent2 20 3 2 2" xfId="9284"/>
    <cellStyle name="40% - Accent2 20 3 3" xfId="7228"/>
    <cellStyle name="40% - Accent2 20 4" xfId="3712"/>
    <cellStyle name="40% - Accent2 20 4 2" xfId="8256"/>
    <cellStyle name="40% - Accent2 20 5" xfId="6194"/>
    <cellStyle name="40% - Accent2 21" xfId="1602"/>
    <cellStyle name="40% - Accent2 21 2" xfId="1860"/>
    <cellStyle name="40% - Accent2 21 2 2" xfId="2947"/>
    <cellStyle name="40% - Accent2 21 2 2 2" xfId="5003"/>
    <cellStyle name="40% - Accent2 21 2 2 2 2" xfId="9547"/>
    <cellStyle name="40% - Accent2 21 2 2 3" xfId="7491"/>
    <cellStyle name="40% - Accent2 21 2 3" xfId="3975"/>
    <cellStyle name="40% - Accent2 21 2 3 2" xfId="8519"/>
    <cellStyle name="40% - Accent2 21 2 4" xfId="6457"/>
    <cellStyle name="40% - Accent2 21 3" xfId="2696"/>
    <cellStyle name="40% - Accent2 21 3 2" xfId="4752"/>
    <cellStyle name="40% - Accent2 21 3 2 2" xfId="9296"/>
    <cellStyle name="40% - Accent2 21 3 3" xfId="7240"/>
    <cellStyle name="40% - Accent2 21 4" xfId="3724"/>
    <cellStyle name="40% - Accent2 21 4 2" xfId="8268"/>
    <cellStyle name="40% - Accent2 21 5" xfId="6206"/>
    <cellStyle name="40% - Accent2 22" xfId="1617"/>
    <cellStyle name="40% - Accent2 22 2" xfId="1861"/>
    <cellStyle name="40% - Accent2 22 2 2" xfId="2948"/>
    <cellStyle name="40% - Accent2 22 2 2 2" xfId="5004"/>
    <cellStyle name="40% - Accent2 22 2 2 2 2" xfId="9548"/>
    <cellStyle name="40% - Accent2 22 2 2 3" xfId="7492"/>
    <cellStyle name="40% - Accent2 22 2 3" xfId="3976"/>
    <cellStyle name="40% - Accent2 22 2 3 2" xfId="8520"/>
    <cellStyle name="40% - Accent2 22 2 4" xfId="6458"/>
    <cellStyle name="40% - Accent2 22 3" xfId="2711"/>
    <cellStyle name="40% - Accent2 22 3 2" xfId="4767"/>
    <cellStyle name="40% - Accent2 22 3 2 2" xfId="9311"/>
    <cellStyle name="40% - Accent2 22 3 3" xfId="7255"/>
    <cellStyle name="40% - Accent2 22 4" xfId="3739"/>
    <cellStyle name="40% - Accent2 22 4 2" xfId="8283"/>
    <cellStyle name="40% - Accent2 22 5" xfId="6221"/>
    <cellStyle name="40% - Accent2 23" xfId="1862"/>
    <cellStyle name="40% - Accent2 24" xfId="5313"/>
    <cellStyle name="40% - Accent2 25" xfId="5322"/>
    <cellStyle name="40% - Accent2 26" xfId="5333"/>
    <cellStyle name="40% - Accent2 27" xfId="5345"/>
    <cellStyle name="40% - Accent2 28" xfId="5302"/>
    <cellStyle name="40% - Accent2 29" xfId="5364"/>
    <cellStyle name="40% - Accent2 3" xfId="123"/>
    <cellStyle name="40% - Accent2 3 2" xfId="124"/>
    <cellStyle name="40% - Accent2 3_JanSFR Table 19" xfId="125"/>
    <cellStyle name="40% - Accent2 30" xfId="5604"/>
    <cellStyle name="40% - Accent2 31" xfId="5595"/>
    <cellStyle name="40% - Accent2 32" xfId="5580"/>
    <cellStyle name="40% - Accent2 33" xfId="5568"/>
    <cellStyle name="40% - Accent2 34" xfId="5554"/>
    <cellStyle name="40% - Accent2 35" xfId="5540"/>
    <cellStyle name="40% - Accent2 36" xfId="5527"/>
    <cellStyle name="40% - Accent2 37" xfId="5516"/>
    <cellStyle name="40% - Accent2 38" xfId="5504"/>
    <cellStyle name="40% - Accent2 39" xfId="5481"/>
    <cellStyle name="40% - Accent2 4" xfId="126"/>
    <cellStyle name="40% - Accent2 40" xfId="5472"/>
    <cellStyle name="40% - Accent2 41" xfId="5459"/>
    <cellStyle name="40% - Accent2 42" xfId="5446"/>
    <cellStyle name="40% - Accent2 43" xfId="5434"/>
    <cellStyle name="40% - Accent2 44" xfId="5424"/>
    <cellStyle name="40% - Accent2 45" xfId="5414"/>
    <cellStyle name="40% - Accent2 46" xfId="5396"/>
    <cellStyle name="40% - Accent2 47" xfId="5382"/>
    <cellStyle name="40% - Accent2 48" xfId="5645"/>
    <cellStyle name="40% - Accent2 5" xfId="127"/>
    <cellStyle name="40% - Accent2 6" xfId="128"/>
    <cellStyle name="40% - Accent2 7" xfId="917"/>
    <cellStyle name="40% - Accent2 7 2" xfId="1109"/>
    <cellStyle name="40% - Accent2 7 2 2" xfId="1383"/>
    <cellStyle name="40% - Accent2 7 2 2 2" xfId="1865"/>
    <cellStyle name="40% - Accent2 7 2 2 2 2" xfId="2951"/>
    <cellStyle name="40% - Accent2 7 2 2 2 2 2" xfId="5007"/>
    <cellStyle name="40% - Accent2 7 2 2 2 2 2 2" xfId="9551"/>
    <cellStyle name="40% - Accent2 7 2 2 2 2 3" xfId="7495"/>
    <cellStyle name="40% - Accent2 7 2 2 2 3" xfId="3979"/>
    <cellStyle name="40% - Accent2 7 2 2 2 3 2" xfId="8523"/>
    <cellStyle name="40% - Accent2 7 2 2 2 4" xfId="6461"/>
    <cellStyle name="40% - Accent2 7 2 2 3" xfId="2511"/>
    <cellStyle name="40% - Accent2 7 2 2 3 2" xfId="4567"/>
    <cellStyle name="40% - Accent2 7 2 2 3 2 2" xfId="9111"/>
    <cellStyle name="40% - Accent2 7 2 2 3 3" xfId="7055"/>
    <cellStyle name="40% - Accent2 7 2 2 4" xfId="3539"/>
    <cellStyle name="40% - Accent2 7 2 2 4 2" xfId="8083"/>
    <cellStyle name="40% - Accent2 7 2 2 5" xfId="6008"/>
    <cellStyle name="40% - Accent2 7 2 3" xfId="1864"/>
    <cellStyle name="40% - Accent2 7 2 3 2" xfId="2950"/>
    <cellStyle name="40% - Accent2 7 2 3 2 2" xfId="5006"/>
    <cellStyle name="40% - Accent2 7 2 3 2 2 2" xfId="9550"/>
    <cellStyle name="40% - Accent2 7 2 3 2 3" xfId="7494"/>
    <cellStyle name="40% - Accent2 7 2 3 3" xfId="3978"/>
    <cellStyle name="40% - Accent2 7 2 3 3 2" xfId="8522"/>
    <cellStyle name="40% - Accent2 7 2 3 4" xfId="6460"/>
    <cellStyle name="40% - Accent2 7 2 4" xfId="2289"/>
    <cellStyle name="40% - Accent2 7 2 4 2" xfId="4345"/>
    <cellStyle name="40% - Accent2 7 2 4 2 2" xfId="8889"/>
    <cellStyle name="40% - Accent2 7 2 4 3" xfId="6833"/>
    <cellStyle name="40% - Accent2 7 2 5" xfId="3317"/>
    <cellStyle name="40% - Accent2 7 2 5 2" xfId="7861"/>
    <cellStyle name="40% - Accent2 7 2 6" xfId="5784"/>
    <cellStyle name="40% - Accent2 7 3" xfId="1305"/>
    <cellStyle name="40% - Accent2 7 3 2" xfId="1866"/>
    <cellStyle name="40% - Accent2 7 3 2 2" xfId="2952"/>
    <cellStyle name="40% - Accent2 7 3 2 2 2" xfId="5008"/>
    <cellStyle name="40% - Accent2 7 3 2 2 2 2" xfId="9552"/>
    <cellStyle name="40% - Accent2 7 3 2 2 3" xfId="7496"/>
    <cellStyle name="40% - Accent2 7 3 2 3" xfId="3980"/>
    <cellStyle name="40% - Accent2 7 3 2 3 2" xfId="8524"/>
    <cellStyle name="40% - Accent2 7 3 2 4" xfId="6462"/>
    <cellStyle name="40% - Accent2 7 3 3" xfId="2433"/>
    <cellStyle name="40% - Accent2 7 3 3 2" xfId="4489"/>
    <cellStyle name="40% - Accent2 7 3 3 2 2" xfId="9033"/>
    <cellStyle name="40% - Accent2 7 3 3 3" xfId="6977"/>
    <cellStyle name="40% - Accent2 7 3 4" xfId="3461"/>
    <cellStyle name="40% - Accent2 7 3 4 2" xfId="8005"/>
    <cellStyle name="40% - Accent2 7 3 5" xfId="5930"/>
    <cellStyle name="40% - Accent2 7 4" xfId="1863"/>
    <cellStyle name="40% - Accent2 7 4 2" xfId="2949"/>
    <cellStyle name="40% - Accent2 7 4 2 2" xfId="5005"/>
    <cellStyle name="40% - Accent2 7 4 2 2 2" xfId="9549"/>
    <cellStyle name="40% - Accent2 7 4 2 3" xfId="7493"/>
    <cellStyle name="40% - Accent2 7 4 3" xfId="3977"/>
    <cellStyle name="40% - Accent2 7 4 3 2" xfId="8521"/>
    <cellStyle name="40% - Accent2 7 4 4" xfId="6459"/>
    <cellStyle name="40% - Accent2 7 5" xfId="2213"/>
    <cellStyle name="40% - Accent2 7 5 2" xfId="4269"/>
    <cellStyle name="40% - Accent2 7 5 2 2" xfId="8813"/>
    <cellStyle name="40% - Accent2 7 5 3" xfId="6757"/>
    <cellStyle name="40% - Accent2 7 6" xfId="3241"/>
    <cellStyle name="40% - Accent2 7 6 2" xfId="7785"/>
    <cellStyle name="40% - Accent2 7 7" xfId="5707"/>
    <cellStyle name="40% - Accent2 8" xfId="949"/>
    <cellStyle name="40% - Accent2 8 2" xfId="1123"/>
    <cellStyle name="40% - Accent2 8 2 2" xfId="1397"/>
    <cellStyle name="40% - Accent2 8 2 2 2" xfId="1869"/>
    <cellStyle name="40% - Accent2 8 2 2 2 2" xfId="2955"/>
    <cellStyle name="40% - Accent2 8 2 2 2 2 2" xfId="5011"/>
    <cellStyle name="40% - Accent2 8 2 2 2 2 2 2" xfId="9555"/>
    <cellStyle name="40% - Accent2 8 2 2 2 2 3" xfId="7499"/>
    <cellStyle name="40% - Accent2 8 2 2 2 3" xfId="3983"/>
    <cellStyle name="40% - Accent2 8 2 2 2 3 2" xfId="8527"/>
    <cellStyle name="40% - Accent2 8 2 2 2 4" xfId="6465"/>
    <cellStyle name="40% - Accent2 8 2 2 3" xfId="2525"/>
    <cellStyle name="40% - Accent2 8 2 2 3 2" xfId="4581"/>
    <cellStyle name="40% - Accent2 8 2 2 3 2 2" xfId="9125"/>
    <cellStyle name="40% - Accent2 8 2 2 3 3" xfId="7069"/>
    <cellStyle name="40% - Accent2 8 2 2 4" xfId="3553"/>
    <cellStyle name="40% - Accent2 8 2 2 4 2" xfId="8097"/>
    <cellStyle name="40% - Accent2 8 2 2 5" xfId="6022"/>
    <cellStyle name="40% - Accent2 8 2 3" xfId="1868"/>
    <cellStyle name="40% - Accent2 8 2 3 2" xfId="2954"/>
    <cellStyle name="40% - Accent2 8 2 3 2 2" xfId="5010"/>
    <cellStyle name="40% - Accent2 8 2 3 2 2 2" xfId="9554"/>
    <cellStyle name="40% - Accent2 8 2 3 2 3" xfId="7498"/>
    <cellStyle name="40% - Accent2 8 2 3 3" xfId="3982"/>
    <cellStyle name="40% - Accent2 8 2 3 3 2" xfId="8526"/>
    <cellStyle name="40% - Accent2 8 2 3 4" xfId="6464"/>
    <cellStyle name="40% - Accent2 8 2 4" xfId="2303"/>
    <cellStyle name="40% - Accent2 8 2 4 2" xfId="4359"/>
    <cellStyle name="40% - Accent2 8 2 4 2 2" xfId="8903"/>
    <cellStyle name="40% - Accent2 8 2 4 3" xfId="6847"/>
    <cellStyle name="40% - Accent2 8 2 5" xfId="3331"/>
    <cellStyle name="40% - Accent2 8 2 5 2" xfId="7875"/>
    <cellStyle name="40% - Accent2 8 2 6" xfId="5798"/>
    <cellStyle name="40% - Accent2 8 3" xfId="1320"/>
    <cellStyle name="40% - Accent2 8 3 2" xfId="1870"/>
    <cellStyle name="40% - Accent2 8 3 2 2" xfId="2956"/>
    <cellStyle name="40% - Accent2 8 3 2 2 2" xfId="5012"/>
    <cellStyle name="40% - Accent2 8 3 2 2 2 2" xfId="9556"/>
    <cellStyle name="40% - Accent2 8 3 2 2 3" xfId="7500"/>
    <cellStyle name="40% - Accent2 8 3 2 3" xfId="3984"/>
    <cellStyle name="40% - Accent2 8 3 2 3 2" xfId="8528"/>
    <cellStyle name="40% - Accent2 8 3 2 4" xfId="6466"/>
    <cellStyle name="40% - Accent2 8 3 3" xfId="2448"/>
    <cellStyle name="40% - Accent2 8 3 3 2" xfId="4504"/>
    <cellStyle name="40% - Accent2 8 3 3 2 2" xfId="9048"/>
    <cellStyle name="40% - Accent2 8 3 3 3" xfId="6992"/>
    <cellStyle name="40% - Accent2 8 3 4" xfId="3476"/>
    <cellStyle name="40% - Accent2 8 3 4 2" xfId="8020"/>
    <cellStyle name="40% - Accent2 8 3 5" xfId="5945"/>
    <cellStyle name="40% - Accent2 8 4" xfId="1867"/>
    <cellStyle name="40% - Accent2 8 4 2" xfId="2953"/>
    <cellStyle name="40% - Accent2 8 4 2 2" xfId="5009"/>
    <cellStyle name="40% - Accent2 8 4 2 2 2" xfId="9553"/>
    <cellStyle name="40% - Accent2 8 4 2 3" xfId="7497"/>
    <cellStyle name="40% - Accent2 8 4 3" xfId="3981"/>
    <cellStyle name="40% - Accent2 8 4 3 2" xfId="8525"/>
    <cellStyle name="40% - Accent2 8 4 4" xfId="6463"/>
    <cellStyle name="40% - Accent2 8 5" xfId="2227"/>
    <cellStyle name="40% - Accent2 8 5 2" xfId="4283"/>
    <cellStyle name="40% - Accent2 8 5 2 2" xfId="8827"/>
    <cellStyle name="40% - Accent2 8 5 3" xfId="6771"/>
    <cellStyle name="40% - Accent2 8 6" xfId="3255"/>
    <cellStyle name="40% - Accent2 8 6 2" xfId="7799"/>
    <cellStyle name="40% - Accent2 8 7" xfId="5721"/>
    <cellStyle name="40% - Accent2 9" xfId="981"/>
    <cellStyle name="40% - Accent2 9 2" xfId="1138"/>
    <cellStyle name="40% - Accent2 9 2 2" xfId="1412"/>
    <cellStyle name="40% - Accent2 9 2 2 2" xfId="1873"/>
    <cellStyle name="40% - Accent2 9 2 2 2 2" xfId="2959"/>
    <cellStyle name="40% - Accent2 9 2 2 2 2 2" xfId="5015"/>
    <cellStyle name="40% - Accent2 9 2 2 2 2 2 2" xfId="9559"/>
    <cellStyle name="40% - Accent2 9 2 2 2 2 3" xfId="7503"/>
    <cellStyle name="40% - Accent2 9 2 2 2 3" xfId="3987"/>
    <cellStyle name="40% - Accent2 9 2 2 2 3 2" xfId="8531"/>
    <cellStyle name="40% - Accent2 9 2 2 2 4" xfId="6469"/>
    <cellStyle name="40% - Accent2 9 2 2 3" xfId="2540"/>
    <cellStyle name="40% - Accent2 9 2 2 3 2" xfId="4596"/>
    <cellStyle name="40% - Accent2 9 2 2 3 2 2" xfId="9140"/>
    <cellStyle name="40% - Accent2 9 2 2 3 3" xfId="7084"/>
    <cellStyle name="40% - Accent2 9 2 2 4" xfId="3568"/>
    <cellStyle name="40% - Accent2 9 2 2 4 2" xfId="8112"/>
    <cellStyle name="40% - Accent2 9 2 2 5" xfId="6037"/>
    <cellStyle name="40% - Accent2 9 2 3" xfId="1872"/>
    <cellStyle name="40% - Accent2 9 2 3 2" xfId="2958"/>
    <cellStyle name="40% - Accent2 9 2 3 2 2" xfId="5014"/>
    <cellStyle name="40% - Accent2 9 2 3 2 2 2" xfId="9558"/>
    <cellStyle name="40% - Accent2 9 2 3 2 3" xfId="7502"/>
    <cellStyle name="40% - Accent2 9 2 3 3" xfId="3986"/>
    <cellStyle name="40% - Accent2 9 2 3 3 2" xfId="8530"/>
    <cellStyle name="40% - Accent2 9 2 3 4" xfId="6468"/>
    <cellStyle name="40% - Accent2 9 2 4" xfId="2318"/>
    <cellStyle name="40% - Accent2 9 2 4 2" xfId="4374"/>
    <cellStyle name="40% - Accent2 9 2 4 2 2" xfId="8918"/>
    <cellStyle name="40% - Accent2 9 2 4 3" xfId="6862"/>
    <cellStyle name="40% - Accent2 9 2 5" xfId="3346"/>
    <cellStyle name="40% - Accent2 9 2 5 2" xfId="7890"/>
    <cellStyle name="40% - Accent2 9 2 6" xfId="5813"/>
    <cellStyle name="40% - Accent2 9 3" xfId="1335"/>
    <cellStyle name="40% - Accent2 9 3 2" xfId="1874"/>
    <cellStyle name="40% - Accent2 9 3 2 2" xfId="2960"/>
    <cellStyle name="40% - Accent2 9 3 2 2 2" xfId="5016"/>
    <cellStyle name="40% - Accent2 9 3 2 2 2 2" xfId="9560"/>
    <cellStyle name="40% - Accent2 9 3 2 2 3" xfId="7504"/>
    <cellStyle name="40% - Accent2 9 3 2 3" xfId="3988"/>
    <cellStyle name="40% - Accent2 9 3 2 3 2" xfId="8532"/>
    <cellStyle name="40% - Accent2 9 3 2 4" xfId="6470"/>
    <cellStyle name="40% - Accent2 9 3 3" xfId="2463"/>
    <cellStyle name="40% - Accent2 9 3 3 2" xfId="4519"/>
    <cellStyle name="40% - Accent2 9 3 3 2 2" xfId="9063"/>
    <cellStyle name="40% - Accent2 9 3 3 3" xfId="7007"/>
    <cellStyle name="40% - Accent2 9 3 4" xfId="3491"/>
    <cellStyle name="40% - Accent2 9 3 4 2" xfId="8035"/>
    <cellStyle name="40% - Accent2 9 3 5" xfId="5960"/>
    <cellStyle name="40% - Accent2 9 4" xfId="1871"/>
    <cellStyle name="40% - Accent2 9 4 2" xfId="2957"/>
    <cellStyle name="40% - Accent2 9 4 2 2" xfId="5013"/>
    <cellStyle name="40% - Accent2 9 4 2 2 2" xfId="9557"/>
    <cellStyle name="40% - Accent2 9 4 2 3" xfId="7501"/>
    <cellStyle name="40% - Accent2 9 4 3" xfId="3985"/>
    <cellStyle name="40% - Accent2 9 4 3 2" xfId="8529"/>
    <cellStyle name="40% - Accent2 9 4 4" xfId="6467"/>
    <cellStyle name="40% - Accent2 9 5" xfId="2242"/>
    <cellStyle name="40% - Accent2 9 5 2" xfId="4298"/>
    <cellStyle name="40% - Accent2 9 5 2 2" xfId="8842"/>
    <cellStyle name="40% - Accent2 9 5 3" xfId="6786"/>
    <cellStyle name="40% - Accent2 9 6" xfId="3270"/>
    <cellStyle name="40% - Accent2 9 6 2" xfId="7814"/>
    <cellStyle name="40% - Accent2 9 7" xfId="5736"/>
    <cellStyle name="40% - Accent3" xfId="129" builtinId="39" customBuiltin="1"/>
    <cellStyle name="40% - Accent3 10" xfId="1008"/>
    <cellStyle name="40% - Accent3 10 2" xfId="1154"/>
    <cellStyle name="40% - Accent3 10 2 2" xfId="1428"/>
    <cellStyle name="40% - Accent3 10 2 2 2" xfId="1877"/>
    <cellStyle name="40% - Accent3 10 2 2 2 2" xfId="2963"/>
    <cellStyle name="40% - Accent3 10 2 2 2 2 2" xfId="5019"/>
    <cellStyle name="40% - Accent3 10 2 2 2 2 2 2" xfId="9563"/>
    <cellStyle name="40% - Accent3 10 2 2 2 2 3" xfId="7507"/>
    <cellStyle name="40% - Accent3 10 2 2 2 3" xfId="3991"/>
    <cellStyle name="40% - Accent3 10 2 2 2 3 2" xfId="8535"/>
    <cellStyle name="40% - Accent3 10 2 2 2 4" xfId="6473"/>
    <cellStyle name="40% - Accent3 10 2 2 3" xfId="2556"/>
    <cellStyle name="40% - Accent3 10 2 2 3 2" xfId="4612"/>
    <cellStyle name="40% - Accent3 10 2 2 3 2 2" xfId="9156"/>
    <cellStyle name="40% - Accent3 10 2 2 3 3" xfId="7100"/>
    <cellStyle name="40% - Accent3 10 2 2 4" xfId="3584"/>
    <cellStyle name="40% - Accent3 10 2 2 4 2" xfId="8128"/>
    <cellStyle name="40% - Accent3 10 2 2 5" xfId="6053"/>
    <cellStyle name="40% - Accent3 10 2 3" xfId="1876"/>
    <cellStyle name="40% - Accent3 10 2 3 2" xfId="2962"/>
    <cellStyle name="40% - Accent3 10 2 3 2 2" xfId="5018"/>
    <cellStyle name="40% - Accent3 10 2 3 2 2 2" xfId="9562"/>
    <cellStyle name="40% - Accent3 10 2 3 2 3" xfId="7506"/>
    <cellStyle name="40% - Accent3 10 2 3 3" xfId="3990"/>
    <cellStyle name="40% - Accent3 10 2 3 3 2" xfId="8534"/>
    <cellStyle name="40% - Accent3 10 2 3 4" xfId="6472"/>
    <cellStyle name="40% - Accent3 10 2 4" xfId="2334"/>
    <cellStyle name="40% - Accent3 10 2 4 2" xfId="4390"/>
    <cellStyle name="40% - Accent3 10 2 4 2 2" xfId="8934"/>
    <cellStyle name="40% - Accent3 10 2 4 3" xfId="6878"/>
    <cellStyle name="40% - Accent3 10 2 5" xfId="3362"/>
    <cellStyle name="40% - Accent3 10 2 5 2" xfId="7906"/>
    <cellStyle name="40% - Accent3 10 2 6" xfId="5829"/>
    <cellStyle name="40% - Accent3 10 3" xfId="1351"/>
    <cellStyle name="40% - Accent3 10 3 2" xfId="1878"/>
    <cellStyle name="40% - Accent3 10 3 2 2" xfId="2964"/>
    <cellStyle name="40% - Accent3 10 3 2 2 2" xfId="5020"/>
    <cellStyle name="40% - Accent3 10 3 2 2 2 2" xfId="9564"/>
    <cellStyle name="40% - Accent3 10 3 2 2 3" xfId="7508"/>
    <cellStyle name="40% - Accent3 10 3 2 3" xfId="3992"/>
    <cellStyle name="40% - Accent3 10 3 2 3 2" xfId="8536"/>
    <cellStyle name="40% - Accent3 10 3 2 4" xfId="6474"/>
    <cellStyle name="40% - Accent3 10 3 3" xfId="2479"/>
    <cellStyle name="40% - Accent3 10 3 3 2" xfId="4535"/>
    <cellStyle name="40% - Accent3 10 3 3 2 2" xfId="9079"/>
    <cellStyle name="40% - Accent3 10 3 3 3" xfId="7023"/>
    <cellStyle name="40% - Accent3 10 3 4" xfId="3507"/>
    <cellStyle name="40% - Accent3 10 3 4 2" xfId="8051"/>
    <cellStyle name="40% - Accent3 10 3 5" xfId="5976"/>
    <cellStyle name="40% - Accent3 10 4" xfId="1875"/>
    <cellStyle name="40% - Accent3 10 4 2" xfId="2961"/>
    <cellStyle name="40% - Accent3 10 4 2 2" xfId="5017"/>
    <cellStyle name="40% - Accent3 10 4 2 2 2" xfId="9561"/>
    <cellStyle name="40% - Accent3 10 4 2 3" xfId="7505"/>
    <cellStyle name="40% - Accent3 10 4 3" xfId="3989"/>
    <cellStyle name="40% - Accent3 10 4 3 2" xfId="8533"/>
    <cellStyle name="40% - Accent3 10 4 4" xfId="6471"/>
    <cellStyle name="40% - Accent3 10 5" xfId="2258"/>
    <cellStyle name="40% - Accent3 10 5 2" xfId="4314"/>
    <cellStyle name="40% - Accent3 10 5 2 2" xfId="8858"/>
    <cellStyle name="40% - Accent3 10 5 3" xfId="6802"/>
    <cellStyle name="40% - Accent3 10 6" xfId="3286"/>
    <cellStyle name="40% - Accent3 10 6 2" xfId="7830"/>
    <cellStyle name="40% - Accent3 10 7" xfId="5752"/>
    <cellStyle name="40% - Accent3 11" xfId="1034"/>
    <cellStyle name="40% - Accent3 11 2" xfId="1369"/>
    <cellStyle name="40% - Accent3 11 2 2" xfId="1880"/>
    <cellStyle name="40% - Accent3 11 2 2 2" xfId="2966"/>
    <cellStyle name="40% - Accent3 11 2 2 2 2" xfId="5022"/>
    <cellStyle name="40% - Accent3 11 2 2 2 2 2" xfId="9566"/>
    <cellStyle name="40% - Accent3 11 2 2 2 3" xfId="7510"/>
    <cellStyle name="40% - Accent3 11 2 2 3" xfId="3994"/>
    <cellStyle name="40% - Accent3 11 2 2 3 2" xfId="8538"/>
    <cellStyle name="40% - Accent3 11 2 2 4" xfId="6476"/>
    <cellStyle name="40% - Accent3 11 2 3" xfId="2497"/>
    <cellStyle name="40% - Accent3 11 2 3 2" xfId="4553"/>
    <cellStyle name="40% - Accent3 11 2 3 2 2" xfId="9097"/>
    <cellStyle name="40% - Accent3 11 2 3 3" xfId="7041"/>
    <cellStyle name="40% - Accent3 11 2 4" xfId="3525"/>
    <cellStyle name="40% - Accent3 11 2 4 2" xfId="8069"/>
    <cellStyle name="40% - Accent3 11 2 5" xfId="5994"/>
    <cellStyle name="40% - Accent3 11 3" xfId="1879"/>
    <cellStyle name="40% - Accent3 11 3 2" xfId="2965"/>
    <cellStyle name="40% - Accent3 11 3 2 2" xfId="5021"/>
    <cellStyle name="40% - Accent3 11 3 2 2 2" xfId="9565"/>
    <cellStyle name="40% - Accent3 11 3 2 3" xfId="7509"/>
    <cellStyle name="40% - Accent3 11 3 3" xfId="3993"/>
    <cellStyle name="40% - Accent3 11 3 3 2" xfId="8537"/>
    <cellStyle name="40% - Accent3 11 3 4" xfId="6475"/>
    <cellStyle name="40% - Accent3 11 4" xfId="2276"/>
    <cellStyle name="40% - Accent3 11 4 2" xfId="4332"/>
    <cellStyle name="40% - Accent3 11 4 2 2" xfId="8876"/>
    <cellStyle name="40% - Accent3 11 4 3" xfId="6820"/>
    <cellStyle name="40% - Accent3 11 5" xfId="3304"/>
    <cellStyle name="40% - Accent3 11 5 2" xfId="7848"/>
    <cellStyle name="40% - Accent3 11 6" xfId="5770"/>
    <cellStyle name="40% - Accent3 12" xfId="1051"/>
    <cellStyle name="40% - Accent3 13" xfId="1174"/>
    <cellStyle name="40% - Accent3 13 2" xfId="1446"/>
    <cellStyle name="40% - Accent3 13 2 2" xfId="1882"/>
    <cellStyle name="40% - Accent3 13 2 2 2" xfId="2968"/>
    <cellStyle name="40% - Accent3 13 2 2 2 2" xfId="5024"/>
    <cellStyle name="40% - Accent3 13 2 2 2 2 2" xfId="9568"/>
    <cellStyle name="40% - Accent3 13 2 2 2 3" xfId="7512"/>
    <cellStyle name="40% - Accent3 13 2 2 3" xfId="3996"/>
    <cellStyle name="40% - Accent3 13 2 2 3 2" xfId="8540"/>
    <cellStyle name="40% - Accent3 13 2 2 4" xfId="6478"/>
    <cellStyle name="40% - Accent3 13 2 3" xfId="2574"/>
    <cellStyle name="40% - Accent3 13 2 3 2" xfId="4630"/>
    <cellStyle name="40% - Accent3 13 2 3 2 2" xfId="9174"/>
    <cellStyle name="40% - Accent3 13 2 3 3" xfId="7118"/>
    <cellStyle name="40% - Accent3 13 2 4" xfId="3602"/>
    <cellStyle name="40% - Accent3 13 2 4 2" xfId="8146"/>
    <cellStyle name="40% - Accent3 13 2 5" xfId="6071"/>
    <cellStyle name="40% - Accent3 13 3" xfId="1881"/>
    <cellStyle name="40% - Accent3 13 3 2" xfId="2967"/>
    <cellStyle name="40% - Accent3 13 3 2 2" xfId="5023"/>
    <cellStyle name="40% - Accent3 13 3 2 2 2" xfId="9567"/>
    <cellStyle name="40% - Accent3 13 3 2 3" xfId="7511"/>
    <cellStyle name="40% - Accent3 13 3 3" xfId="3995"/>
    <cellStyle name="40% - Accent3 13 3 3 2" xfId="8539"/>
    <cellStyle name="40% - Accent3 13 3 4" xfId="6477"/>
    <cellStyle name="40% - Accent3 13 4" xfId="2352"/>
    <cellStyle name="40% - Accent3 13 4 2" xfId="4408"/>
    <cellStyle name="40% - Accent3 13 4 2 2" xfId="8952"/>
    <cellStyle name="40% - Accent3 13 4 3" xfId="6896"/>
    <cellStyle name="40% - Accent3 13 5" xfId="3380"/>
    <cellStyle name="40% - Accent3 13 5 2" xfId="7924"/>
    <cellStyle name="40% - Accent3 13 6" xfId="5847"/>
    <cellStyle name="40% - Accent3 14" xfId="1195"/>
    <cellStyle name="40% - Accent3 14 2" xfId="1466"/>
    <cellStyle name="40% - Accent3 14 2 2" xfId="1884"/>
    <cellStyle name="40% - Accent3 14 2 2 2" xfId="2970"/>
    <cellStyle name="40% - Accent3 14 2 2 2 2" xfId="5026"/>
    <cellStyle name="40% - Accent3 14 2 2 2 2 2" xfId="9570"/>
    <cellStyle name="40% - Accent3 14 2 2 2 3" xfId="7514"/>
    <cellStyle name="40% - Accent3 14 2 2 3" xfId="3998"/>
    <cellStyle name="40% - Accent3 14 2 2 3 2" xfId="8542"/>
    <cellStyle name="40% - Accent3 14 2 2 4" xfId="6480"/>
    <cellStyle name="40% - Accent3 14 2 3" xfId="2594"/>
    <cellStyle name="40% - Accent3 14 2 3 2" xfId="4650"/>
    <cellStyle name="40% - Accent3 14 2 3 2 2" xfId="9194"/>
    <cellStyle name="40% - Accent3 14 2 3 3" xfId="7138"/>
    <cellStyle name="40% - Accent3 14 2 4" xfId="3622"/>
    <cellStyle name="40% - Accent3 14 2 4 2" xfId="8166"/>
    <cellStyle name="40% - Accent3 14 2 5" xfId="6091"/>
    <cellStyle name="40% - Accent3 14 3" xfId="1883"/>
    <cellStyle name="40% - Accent3 14 3 2" xfId="2969"/>
    <cellStyle name="40% - Accent3 14 3 2 2" xfId="5025"/>
    <cellStyle name="40% - Accent3 14 3 2 2 2" xfId="9569"/>
    <cellStyle name="40% - Accent3 14 3 2 3" xfId="7513"/>
    <cellStyle name="40% - Accent3 14 3 3" xfId="3997"/>
    <cellStyle name="40% - Accent3 14 3 3 2" xfId="8541"/>
    <cellStyle name="40% - Accent3 14 3 4" xfId="6479"/>
    <cellStyle name="40% - Accent3 14 4" xfId="2372"/>
    <cellStyle name="40% - Accent3 14 4 2" xfId="4428"/>
    <cellStyle name="40% - Accent3 14 4 2 2" xfId="8972"/>
    <cellStyle name="40% - Accent3 14 4 3" xfId="6916"/>
    <cellStyle name="40% - Accent3 14 5" xfId="3400"/>
    <cellStyle name="40% - Accent3 14 5 2" xfId="7944"/>
    <cellStyle name="40% - Accent3 14 6" xfId="5867"/>
    <cellStyle name="40% - Accent3 15" xfId="1215"/>
    <cellStyle name="40% - Accent3 15 2" xfId="1485"/>
    <cellStyle name="40% - Accent3 15 2 2" xfId="1886"/>
    <cellStyle name="40% - Accent3 15 2 2 2" xfId="2972"/>
    <cellStyle name="40% - Accent3 15 2 2 2 2" xfId="5028"/>
    <cellStyle name="40% - Accent3 15 2 2 2 2 2" xfId="9572"/>
    <cellStyle name="40% - Accent3 15 2 2 2 3" xfId="7516"/>
    <cellStyle name="40% - Accent3 15 2 2 3" xfId="4000"/>
    <cellStyle name="40% - Accent3 15 2 2 3 2" xfId="8544"/>
    <cellStyle name="40% - Accent3 15 2 2 4" xfId="6482"/>
    <cellStyle name="40% - Accent3 15 2 3" xfId="2613"/>
    <cellStyle name="40% - Accent3 15 2 3 2" xfId="4669"/>
    <cellStyle name="40% - Accent3 15 2 3 2 2" xfId="9213"/>
    <cellStyle name="40% - Accent3 15 2 3 3" xfId="7157"/>
    <cellStyle name="40% - Accent3 15 2 4" xfId="3641"/>
    <cellStyle name="40% - Accent3 15 2 4 2" xfId="8185"/>
    <cellStyle name="40% - Accent3 15 2 5" xfId="6110"/>
    <cellStyle name="40% - Accent3 15 3" xfId="1885"/>
    <cellStyle name="40% - Accent3 15 3 2" xfId="2971"/>
    <cellStyle name="40% - Accent3 15 3 2 2" xfId="5027"/>
    <cellStyle name="40% - Accent3 15 3 2 2 2" xfId="9571"/>
    <cellStyle name="40% - Accent3 15 3 2 3" xfId="7515"/>
    <cellStyle name="40% - Accent3 15 3 3" xfId="3999"/>
    <cellStyle name="40% - Accent3 15 3 3 2" xfId="8543"/>
    <cellStyle name="40% - Accent3 15 3 4" xfId="6481"/>
    <cellStyle name="40% - Accent3 15 4" xfId="2391"/>
    <cellStyle name="40% - Accent3 15 4 2" xfId="4447"/>
    <cellStyle name="40% - Accent3 15 4 2 2" xfId="8991"/>
    <cellStyle name="40% - Accent3 15 4 3" xfId="6935"/>
    <cellStyle name="40% - Accent3 15 5" xfId="3419"/>
    <cellStyle name="40% - Accent3 15 5 2" xfId="7963"/>
    <cellStyle name="40% - Accent3 15 6" xfId="5886"/>
    <cellStyle name="40% - Accent3 16" xfId="1245"/>
    <cellStyle name="40% - Accent3 16 2" xfId="1887"/>
    <cellStyle name="40% - Accent3 16 2 2" xfId="2973"/>
    <cellStyle name="40% - Accent3 16 2 2 2" xfId="5029"/>
    <cellStyle name="40% - Accent3 16 2 2 2 2" xfId="9573"/>
    <cellStyle name="40% - Accent3 16 2 2 3" xfId="7517"/>
    <cellStyle name="40% - Accent3 16 2 3" xfId="4001"/>
    <cellStyle name="40% - Accent3 16 2 3 2" xfId="8545"/>
    <cellStyle name="40% - Accent3 16 2 4" xfId="6483"/>
    <cellStyle name="40% - Accent3 16 3" xfId="2417"/>
    <cellStyle name="40% - Accent3 16 3 2" xfId="4473"/>
    <cellStyle name="40% - Accent3 16 3 2 2" xfId="9017"/>
    <cellStyle name="40% - Accent3 16 3 3" xfId="6961"/>
    <cellStyle name="40% - Accent3 16 4" xfId="3445"/>
    <cellStyle name="40% - Accent3 16 4 2" xfId="7989"/>
    <cellStyle name="40% - Accent3 16 5" xfId="5913"/>
    <cellStyle name="40% - Accent3 17" xfId="1265"/>
    <cellStyle name="40% - Accent3 18" xfId="1518"/>
    <cellStyle name="40% - Accent3 18 2" xfId="1888"/>
    <cellStyle name="40% - Accent3 18 2 2" xfId="2974"/>
    <cellStyle name="40% - Accent3 18 2 2 2" xfId="5030"/>
    <cellStyle name="40% - Accent3 18 2 2 2 2" xfId="9574"/>
    <cellStyle name="40% - Accent3 18 2 2 3" xfId="7518"/>
    <cellStyle name="40% - Accent3 18 2 3" xfId="4002"/>
    <cellStyle name="40% - Accent3 18 2 3 2" xfId="8546"/>
    <cellStyle name="40% - Accent3 18 2 4" xfId="6484"/>
    <cellStyle name="40% - Accent3 18 3" xfId="2645"/>
    <cellStyle name="40% - Accent3 18 3 2" xfId="4701"/>
    <cellStyle name="40% - Accent3 18 3 2 2" xfId="9245"/>
    <cellStyle name="40% - Accent3 18 3 3" xfId="7189"/>
    <cellStyle name="40% - Accent3 18 4" xfId="3673"/>
    <cellStyle name="40% - Accent3 18 4 2" xfId="8217"/>
    <cellStyle name="40% - Accent3 18 5" xfId="6143"/>
    <cellStyle name="40% - Accent3 19" xfId="1545"/>
    <cellStyle name="40% - Accent3 19 2" xfId="1889"/>
    <cellStyle name="40% - Accent3 19 2 2" xfId="2975"/>
    <cellStyle name="40% - Accent3 19 2 2 2" xfId="5031"/>
    <cellStyle name="40% - Accent3 19 2 2 2 2" xfId="9575"/>
    <cellStyle name="40% - Accent3 19 2 2 3" xfId="7519"/>
    <cellStyle name="40% - Accent3 19 2 3" xfId="4003"/>
    <cellStyle name="40% - Accent3 19 2 3 2" xfId="8547"/>
    <cellStyle name="40% - Accent3 19 2 4" xfId="6485"/>
    <cellStyle name="40% - Accent3 19 3" xfId="2665"/>
    <cellStyle name="40% - Accent3 19 3 2" xfId="4721"/>
    <cellStyle name="40% - Accent3 19 3 2 2" xfId="9265"/>
    <cellStyle name="40% - Accent3 19 3 3" xfId="7209"/>
    <cellStyle name="40% - Accent3 19 4" xfId="3693"/>
    <cellStyle name="40% - Accent3 19 4 2" xfId="8237"/>
    <cellStyle name="40% - Accent3 19 5" xfId="6168"/>
    <cellStyle name="40% - Accent3 2" xfId="130"/>
    <cellStyle name="40% - Accent3 2 2" xfId="131"/>
    <cellStyle name="40% - Accent3 2 2 2" xfId="132"/>
    <cellStyle name="40% - Accent3 2 2_JanSFR Table 19" xfId="133"/>
    <cellStyle name="40% - Accent3 2 3" xfId="134"/>
    <cellStyle name="40% - Accent3 2 3 2" xfId="135"/>
    <cellStyle name="40% - Accent3 2 3_JanSFR Table 19" xfId="136"/>
    <cellStyle name="40% - Accent3 2 4" xfId="137"/>
    <cellStyle name="40% - Accent3 2_All_SFR_Tables" xfId="138"/>
    <cellStyle name="40% - Accent3 20" xfId="1592"/>
    <cellStyle name="40% - Accent3 20 2" xfId="1890"/>
    <cellStyle name="40% - Accent3 20 2 2" xfId="2976"/>
    <cellStyle name="40% - Accent3 20 2 2 2" xfId="5032"/>
    <cellStyle name="40% - Accent3 20 2 2 2 2" xfId="9576"/>
    <cellStyle name="40% - Accent3 20 2 2 3" xfId="7520"/>
    <cellStyle name="40% - Accent3 20 2 3" xfId="4004"/>
    <cellStyle name="40% - Accent3 20 2 3 2" xfId="8548"/>
    <cellStyle name="40% - Accent3 20 2 4" xfId="6486"/>
    <cellStyle name="40% - Accent3 20 3" xfId="2686"/>
    <cellStyle name="40% - Accent3 20 3 2" xfId="4742"/>
    <cellStyle name="40% - Accent3 20 3 2 2" xfId="9286"/>
    <cellStyle name="40% - Accent3 20 3 3" xfId="7230"/>
    <cellStyle name="40% - Accent3 20 4" xfId="3714"/>
    <cellStyle name="40% - Accent3 20 4 2" xfId="8258"/>
    <cellStyle name="40% - Accent3 20 5" xfId="6196"/>
    <cellStyle name="40% - Accent3 21" xfId="1604"/>
    <cellStyle name="40% - Accent3 21 2" xfId="1891"/>
    <cellStyle name="40% - Accent3 21 2 2" xfId="2977"/>
    <cellStyle name="40% - Accent3 21 2 2 2" xfId="5033"/>
    <cellStyle name="40% - Accent3 21 2 2 2 2" xfId="9577"/>
    <cellStyle name="40% - Accent3 21 2 2 3" xfId="7521"/>
    <cellStyle name="40% - Accent3 21 2 3" xfId="4005"/>
    <cellStyle name="40% - Accent3 21 2 3 2" xfId="8549"/>
    <cellStyle name="40% - Accent3 21 2 4" xfId="6487"/>
    <cellStyle name="40% - Accent3 21 3" xfId="2698"/>
    <cellStyle name="40% - Accent3 21 3 2" xfId="4754"/>
    <cellStyle name="40% - Accent3 21 3 2 2" xfId="9298"/>
    <cellStyle name="40% - Accent3 21 3 3" xfId="7242"/>
    <cellStyle name="40% - Accent3 21 4" xfId="3726"/>
    <cellStyle name="40% - Accent3 21 4 2" xfId="8270"/>
    <cellStyle name="40% - Accent3 21 5" xfId="6208"/>
    <cellStyle name="40% - Accent3 22" xfId="1619"/>
    <cellStyle name="40% - Accent3 22 2" xfId="1892"/>
    <cellStyle name="40% - Accent3 22 2 2" xfId="2978"/>
    <cellStyle name="40% - Accent3 22 2 2 2" xfId="5034"/>
    <cellStyle name="40% - Accent3 22 2 2 2 2" xfId="9578"/>
    <cellStyle name="40% - Accent3 22 2 2 3" xfId="7522"/>
    <cellStyle name="40% - Accent3 22 2 3" xfId="4006"/>
    <cellStyle name="40% - Accent3 22 2 3 2" xfId="8550"/>
    <cellStyle name="40% - Accent3 22 2 4" xfId="6488"/>
    <cellStyle name="40% - Accent3 22 3" xfId="2713"/>
    <cellStyle name="40% - Accent3 22 3 2" xfId="4769"/>
    <cellStyle name="40% - Accent3 22 3 2 2" xfId="9313"/>
    <cellStyle name="40% - Accent3 22 3 3" xfId="7257"/>
    <cellStyle name="40% - Accent3 22 4" xfId="3741"/>
    <cellStyle name="40% - Accent3 22 4 2" xfId="8285"/>
    <cellStyle name="40% - Accent3 22 5" xfId="6223"/>
    <cellStyle name="40% - Accent3 23" xfId="1893"/>
    <cellStyle name="40% - Accent3 24" xfId="5317"/>
    <cellStyle name="40% - Accent3 25" xfId="5330"/>
    <cellStyle name="40% - Accent3 26" xfId="5340"/>
    <cellStyle name="40% - Accent3 27" xfId="5353"/>
    <cellStyle name="40% - Accent3 28" xfId="5358"/>
    <cellStyle name="40% - Accent3 29" xfId="5367"/>
    <cellStyle name="40% - Accent3 3" xfId="139"/>
    <cellStyle name="40% - Accent3 3 2" xfId="140"/>
    <cellStyle name="40% - Accent3 3_JanSFR Table 19" xfId="141"/>
    <cellStyle name="40% - Accent3 30" xfId="5600"/>
    <cellStyle name="40% - Accent3 31" xfId="5585"/>
    <cellStyle name="40% - Accent3 32" xfId="5573"/>
    <cellStyle name="40% - Accent3 33" xfId="5559"/>
    <cellStyle name="40% - Accent3 34" xfId="5545"/>
    <cellStyle name="40% - Accent3 35" xfId="5532"/>
    <cellStyle name="40% - Accent3 36" xfId="5520"/>
    <cellStyle name="40% - Accent3 37" xfId="5509"/>
    <cellStyle name="40% - Accent3 38" xfId="5496"/>
    <cellStyle name="40% - Accent3 39" xfId="5477"/>
    <cellStyle name="40% - Accent3 4" xfId="142"/>
    <cellStyle name="40% - Accent3 40" xfId="5464"/>
    <cellStyle name="40% - Accent3 41" xfId="5451"/>
    <cellStyle name="40% - Accent3 42" xfId="5439"/>
    <cellStyle name="40% - Accent3 43" xfId="5427"/>
    <cellStyle name="40% - Accent3 44" xfId="5417"/>
    <cellStyle name="40% - Accent3 45" xfId="5408"/>
    <cellStyle name="40% - Accent3 46" xfId="5394"/>
    <cellStyle name="40% - Accent3 47" xfId="5380"/>
    <cellStyle name="40% - Accent3 48" xfId="5646"/>
    <cellStyle name="40% - Accent3 5" xfId="143"/>
    <cellStyle name="40% - Accent3 6" xfId="144"/>
    <cellStyle name="40% - Accent3 7" xfId="921"/>
    <cellStyle name="40% - Accent3 7 2" xfId="1111"/>
    <cellStyle name="40% - Accent3 7 2 2" xfId="1385"/>
    <cellStyle name="40% - Accent3 7 2 2 2" xfId="1896"/>
    <cellStyle name="40% - Accent3 7 2 2 2 2" xfId="2981"/>
    <cellStyle name="40% - Accent3 7 2 2 2 2 2" xfId="5037"/>
    <cellStyle name="40% - Accent3 7 2 2 2 2 2 2" xfId="9581"/>
    <cellStyle name="40% - Accent3 7 2 2 2 2 3" xfId="7525"/>
    <cellStyle name="40% - Accent3 7 2 2 2 3" xfId="4009"/>
    <cellStyle name="40% - Accent3 7 2 2 2 3 2" xfId="8553"/>
    <cellStyle name="40% - Accent3 7 2 2 2 4" xfId="6491"/>
    <cellStyle name="40% - Accent3 7 2 2 3" xfId="2513"/>
    <cellStyle name="40% - Accent3 7 2 2 3 2" xfId="4569"/>
    <cellStyle name="40% - Accent3 7 2 2 3 2 2" xfId="9113"/>
    <cellStyle name="40% - Accent3 7 2 2 3 3" xfId="7057"/>
    <cellStyle name="40% - Accent3 7 2 2 4" xfId="3541"/>
    <cellStyle name="40% - Accent3 7 2 2 4 2" xfId="8085"/>
    <cellStyle name="40% - Accent3 7 2 2 5" xfId="6010"/>
    <cellStyle name="40% - Accent3 7 2 3" xfId="1895"/>
    <cellStyle name="40% - Accent3 7 2 3 2" xfId="2980"/>
    <cellStyle name="40% - Accent3 7 2 3 2 2" xfId="5036"/>
    <cellStyle name="40% - Accent3 7 2 3 2 2 2" xfId="9580"/>
    <cellStyle name="40% - Accent3 7 2 3 2 3" xfId="7524"/>
    <cellStyle name="40% - Accent3 7 2 3 3" xfId="4008"/>
    <cellStyle name="40% - Accent3 7 2 3 3 2" xfId="8552"/>
    <cellStyle name="40% - Accent3 7 2 3 4" xfId="6490"/>
    <cellStyle name="40% - Accent3 7 2 4" xfId="2291"/>
    <cellStyle name="40% - Accent3 7 2 4 2" xfId="4347"/>
    <cellStyle name="40% - Accent3 7 2 4 2 2" xfId="8891"/>
    <cellStyle name="40% - Accent3 7 2 4 3" xfId="6835"/>
    <cellStyle name="40% - Accent3 7 2 5" xfId="3319"/>
    <cellStyle name="40% - Accent3 7 2 5 2" xfId="7863"/>
    <cellStyle name="40% - Accent3 7 2 6" xfId="5786"/>
    <cellStyle name="40% - Accent3 7 3" xfId="1307"/>
    <cellStyle name="40% - Accent3 7 3 2" xfId="1897"/>
    <cellStyle name="40% - Accent3 7 3 2 2" xfId="2982"/>
    <cellStyle name="40% - Accent3 7 3 2 2 2" xfId="5038"/>
    <cellStyle name="40% - Accent3 7 3 2 2 2 2" xfId="9582"/>
    <cellStyle name="40% - Accent3 7 3 2 2 3" xfId="7526"/>
    <cellStyle name="40% - Accent3 7 3 2 3" xfId="4010"/>
    <cellStyle name="40% - Accent3 7 3 2 3 2" xfId="8554"/>
    <cellStyle name="40% - Accent3 7 3 2 4" xfId="6492"/>
    <cellStyle name="40% - Accent3 7 3 3" xfId="2435"/>
    <cellStyle name="40% - Accent3 7 3 3 2" xfId="4491"/>
    <cellStyle name="40% - Accent3 7 3 3 2 2" xfId="9035"/>
    <cellStyle name="40% - Accent3 7 3 3 3" xfId="6979"/>
    <cellStyle name="40% - Accent3 7 3 4" xfId="3463"/>
    <cellStyle name="40% - Accent3 7 3 4 2" xfId="8007"/>
    <cellStyle name="40% - Accent3 7 3 5" xfId="5932"/>
    <cellStyle name="40% - Accent3 7 4" xfId="1894"/>
    <cellStyle name="40% - Accent3 7 4 2" xfId="2979"/>
    <cellStyle name="40% - Accent3 7 4 2 2" xfId="5035"/>
    <cellStyle name="40% - Accent3 7 4 2 2 2" xfId="9579"/>
    <cellStyle name="40% - Accent3 7 4 2 3" xfId="7523"/>
    <cellStyle name="40% - Accent3 7 4 3" xfId="4007"/>
    <cellStyle name="40% - Accent3 7 4 3 2" xfId="8551"/>
    <cellStyle name="40% - Accent3 7 4 4" xfId="6489"/>
    <cellStyle name="40% - Accent3 7 5" xfId="2215"/>
    <cellStyle name="40% - Accent3 7 5 2" xfId="4271"/>
    <cellStyle name="40% - Accent3 7 5 2 2" xfId="8815"/>
    <cellStyle name="40% - Accent3 7 5 3" xfId="6759"/>
    <cellStyle name="40% - Accent3 7 6" xfId="3243"/>
    <cellStyle name="40% - Accent3 7 6 2" xfId="7787"/>
    <cellStyle name="40% - Accent3 7 7" xfId="5709"/>
    <cellStyle name="40% - Accent3 8" xfId="951"/>
    <cellStyle name="40% - Accent3 8 2" xfId="1125"/>
    <cellStyle name="40% - Accent3 8 2 2" xfId="1399"/>
    <cellStyle name="40% - Accent3 8 2 2 2" xfId="1900"/>
    <cellStyle name="40% - Accent3 8 2 2 2 2" xfId="2985"/>
    <cellStyle name="40% - Accent3 8 2 2 2 2 2" xfId="5041"/>
    <cellStyle name="40% - Accent3 8 2 2 2 2 2 2" xfId="9585"/>
    <cellStyle name="40% - Accent3 8 2 2 2 2 3" xfId="7529"/>
    <cellStyle name="40% - Accent3 8 2 2 2 3" xfId="4013"/>
    <cellStyle name="40% - Accent3 8 2 2 2 3 2" xfId="8557"/>
    <cellStyle name="40% - Accent3 8 2 2 2 4" xfId="6495"/>
    <cellStyle name="40% - Accent3 8 2 2 3" xfId="2527"/>
    <cellStyle name="40% - Accent3 8 2 2 3 2" xfId="4583"/>
    <cellStyle name="40% - Accent3 8 2 2 3 2 2" xfId="9127"/>
    <cellStyle name="40% - Accent3 8 2 2 3 3" xfId="7071"/>
    <cellStyle name="40% - Accent3 8 2 2 4" xfId="3555"/>
    <cellStyle name="40% - Accent3 8 2 2 4 2" xfId="8099"/>
    <cellStyle name="40% - Accent3 8 2 2 5" xfId="6024"/>
    <cellStyle name="40% - Accent3 8 2 3" xfId="1899"/>
    <cellStyle name="40% - Accent3 8 2 3 2" xfId="2984"/>
    <cellStyle name="40% - Accent3 8 2 3 2 2" xfId="5040"/>
    <cellStyle name="40% - Accent3 8 2 3 2 2 2" xfId="9584"/>
    <cellStyle name="40% - Accent3 8 2 3 2 3" xfId="7528"/>
    <cellStyle name="40% - Accent3 8 2 3 3" xfId="4012"/>
    <cellStyle name="40% - Accent3 8 2 3 3 2" xfId="8556"/>
    <cellStyle name="40% - Accent3 8 2 3 4" xfId="6494"/>
    <cellStyle name="40% - Accent3 8 2 4" xfId="2305"/>
    <cellStyle name="40% - Accent3 8 2 4 2" xfId="4361"/>
    <cellStyle name="40% - Accent3 8 2 4 2 2" xfId="8905"/>
    <cellStyle name="40% - Accent3 8 2 4 3" xfId="6849"/>
    <cellStyle name="40% - Accent3 8 2 5" xfId="3333"/>
    <cellStyle name="40% - Accent3 8 2 5 2" xfId="7877"/>
    <cellStyle name="40% - Accent3 8 2 6" xfId="5800"/>
    <cellStyle name="40% - Accent3 8 3" xfId="1322"/>
    <cellStyle name="40% - Accent3 8 3 2" xfId="1901"/>
    <cellStyle name="40% - Accent3 8 3 2 2" xfId="2986"/>
    <cellStyle name="40% - Accent3 8 3 2 2 2" xfId="5042"/>
    <cellStyle name="40% - Accent3 8 3 2 2 2 2" xfId="9586"/>
    <cellStyle name="40% - Accent3 8 3 2 2 3" xfId="7530"/>
    <cellStyle name="40% - Accent3 8 3 2 3" xfId="4014"/>
    <cellStyle name="40% - Accent3 8 3 2 3 2" xfId="8558"/>
    <cellStyle name="40% - Accent3 8 3 2 4" xfId="6496"/>
    <cellStyle name="40% - Accent3 8 3 3" xfId="2450"/>
    <cellStyle name="40% - Accent3 8 3 3 2" xfId="4506"/>
    <cellStyle name="40% - Accent3 8 3 3 2 2" xfId="9050"/>
    <cellStyle name="40% - Accent3 8 3 3 3" xfId="6994"/>
    <cellStyle name="40% - Accent3 8 3 4" xfId="3478"/>
    <cellStyle name="40% - Accent3 8 3 4 2" xfId="8022"/>
    <cellStyle name="40% - Accent3 8 3 5" xfId="5947"/>
    <cellStyle name="40% - Accent3 8 4" xfId="1898"/>
    <cellStyle name="40% - Accent3 8 4 2" xfId="2983"/>
    <cellStyle name="40% - Accent3 8 4 2 2" xfId="5039"/>
    <cellStyle name="40% - Accent3 8 4 2 2 2" xfId="9583"/>
    <cellStyle name="40% - Accent3 8 4 2 3" xfId="7527"/>
    <cellStyle name="40% - Accent3 8 4 3" xfId="4011"/>
    <cellStyle name="40% - Accent3 8 4 3 2" xfId="8555"/>
    <cellStyle name="40% - Accent3 8 4 4" xfId="6493"/>
    <cellStyle name="40% - Accent3 8 5" xfId="2229"/>
    <cellStyle name="40% - Accent3 8 5 2" xfId="4285"/>
    <cellStyle name="40% - Accent3 8 5 2 2" xfId="8829"/>
    <cellStyle name="40% - Accent3 8 5 3" xfId="6773"/>
    <cellStyle name="40% - Accent3 8 6" xfId="3257"/>
    <cellStyle name="40% - Accent3 8 6 2" xfId="7801"/>
    <cellStyle name="40% - Accent3 8 7" xfId="5723"/>
    <cellStyle name="40% - Accent3 9" xfId="985"/>
    <cellStyle name="40% - Accent3 9 2" xfId="1140"/>
    <cellStyle name="40% - Accent3 9 2 2" xfId="1414"/>
    <cellStyle name="40% - Accent3 9 2 2 2" xfId="1904"/>
    <cellStyle name="40% - Accent3 9 2 2 2 2" xfId="2989"/>
    <cellStyle name="40% - Accent3 9 2 2 2 2 2" xfId="5045"/>
    <cellStyle name="40% - Accent3 9 2 2 2 2 2 2" xfId="9589"/>
    <cellStyle name="40% - Accent3 9 2 2 2 2 3" xfId="7533"/>
    <cellStyle name="40% - Accent3 9 2 2 2 3" xfId="4017"/>
    <cellStyle name="40% - Accent3 9 2 2 2 3 2" xfId="8561"/>
    <cellStyle name="40% - Accent3 9 2 2 2 4" xfId="6499"/>
    <cellStyle name="40% - Accent3 9 2 2 3" xfId="2542"/>
    <cellStyle name="40% - Accent3 9 2 2 3 2" xfId="4598"/>
    <cellStyle name="40% - Accent3 9 2 2 3 2 2" xfId="9142"/>
    <cellStyle name="40% - Accent3 9 2 2 3 3" xfId="7086"/>
    <cellStyle name="40% - Accent3 9 2 2 4" xfId="3570"/>
    <cellStyle name="40% - Accent3 9 2 2 4 2" xfId="8114"/>
    <cellStyle name="40% - Accent3 9 2 2 5" xfId="6039"/>
    <cellStyle name="40% - Accent3 9 2 3" xfId="1903"/>
    <cellStyle name="40% - Accent3 9 2 3 2" xfId="2988"/>
    <cellStyle name="40% - Accent3 9 2 3 2 2" xfId="5044"/>
    <cellStyle name="40% - Accent3 9 2 3 2 2 2" xfId="9588"/>
    <cellStyle name="40% - Accent3 9 2 3 2 3" xfId="7532"/>
    <cellStyle name="40% - Accent3 9 2 3 3" xfId="4016"/>
    <cellStyle name="40% - Accent3 9 2 3 3 2" xfId="8560"/>
    <cellStyle name="40% - Accent3 9 2 3 4" xfId="6498"/>
    <cellStyle name="40% - Accent3 9 2 4" xfId="2320"/>
    <cellStyle name="40% - Accent3 9 2 4 2" xfId="4376"/>
    <cellStyle name="40% - Accent3 9 2 4 2 2" xfId="8920"/>
    <cellStyle name="40% - Accent3 9 2 4 3" xfId="6864"/>
    <cellStyle name="40% - Accent3 9 2 5" xfId="3348"/>
    <cellStyle name="40% - Accent3 9 2 5 2" xfId="7892"/>
    <cellStyle name="40% - Accent3 9 2 6" xfId="5815"/>
    <cellStyle name="40% - Accent3 9 3" xfId="1337"/>
    <cellStyle name="40% - Accent3 9 3 2" xfId="1905"/>
    <cellStyle name="40% - Accent3 9 3 2 2" xfId="2990"/>
    <cellStyle name="40% - Accent3 9 3 2 2 2" xfId="5046"/>
    <cellStyle name="40% - Accent3 9 3 2 2 2 2" xfId="9590"/>
    <cellStyle name="40% - Accent3 9 3 2 2 3" xfId="7534"/>
    <cellStyle name="40% - Accent3 9 3 2 3" xfId="4018"/>
    <cellStyle name="40% - Accent3 9 3 2 3 2" xfId="8562"/>
    <cellStyle name="40% - Accent3 9 3 2 4" xfId="6500"/>
    <cellStyle name="40% - Accent3 9 3 3" xfId="2465"/>
    <cellStyle name="40% - Accent3 9 3 3 2" xfId="4521"/>
    <cellStyle name="40% - Accent3 9 3 3 2 2" xfId="9065"/>
    <cellStyle name="40% - Accent3 9 3 3 3" xfId="7009"/>
    <cellStyle name="40% - Accent3 9 3 4" xfId="3493"/>
    <cellStyle name="40% - Accent3 9 3 4 2" xfId="8037"/>
    <cellStyle name="40% - Accent3 9 3 5" xfId="5962"/>
    <cellStyle name="40% - Accent3 9 4" xfId="1902"/>
    <cellStyle name="40% - Accent3 9 4 2" xfId="2987"/>
    <cellStyle name="40% - Accent3 9 4 2 2" xfId="5043"/>
    <cellStyle name="40% - Accent3 9 4 2 2 2" xfId="9587"/>
    <cellStyle name="40% - Accent3 9 4 2 3" xfId="7531"/>
    <cellStyle name="40% - Accent3 9 4 3" xfId="4015"/>
    <cellStyle name="40% - Accent3 9 4 3 2" xfId="8559"/>
    <cellStyle name="40% - Accent3 9 4 4" xfId="6497"/>
    <cellStyle name="40% - Accent3 9 5" xfId="2244"/>
    <cellStyle name="40% - Accent3 9 5 2" xfId="4300"/>
    <cellStyle name="40% - Accent3 9 5 2 2" xfId="8844"/>
    <cellStyle name="40% - Accent3 9 5 3" xfId="6788"/>
    <cellStyle name="40% - Accent3 9 6" xfId="3272"/>
    <cellStyle name="40% - Accent3 9 6 2" xfId="7816"/>
    <cellStyle name="40% - Accent3 9 7" xfId="5738"/>
    <cellStyle name="40% - Accent4" xfId="145" builtinId="43" customBuiltin="1"/>
    <cellStyle name="40% - Accent4 10" xfId="1011"/>
    <cellStyle name="40% - Accent4 10 2" xfId="1156"/>
    <cellStyle name="40% - Accent4 10 2 2" xfId="1430"/>
    <cellStyle name="40% - Accent4 10 2 2 2" xfId="1908"/>
    <cellStyle name="40% - Accent4 10 2 2 2 2" xfId="2993"/>
    <cellStyle name="40% - Accent4 10 2 2 2 2 2" xfId="5049"/>
    <cellStyle name="40% - Accent4 10 2 2 2 2 2 2" xfId="9593"/>
    <cellStyle name="40% - Accent4 10 2 2 2 2 3" xfId="7537"/>
    <cellStyle name="40% - Accent4 10 2 2 2 3" xfId="4021"/>
    <cellStyle name="40% - Accent4 10 2 2 2 3 2" xfId="8565"/>
    <cellStyle name="40% - Accent4 10 2 2 2 4" xfId="6503"/>
    <cellStyle name="40% - Accent4 10 2 2 3" xfId="2558"/>
    <cellStyle name="40% - Accent4 10 2 2 3 2" xfId="4614"/>
    <cellStyle name="40% - Accent4 10 2 2 3 2 2" xfId="9158"/>
    <cellStyle name="40% - Accent4 10 2 2 3 3" xfId="7102"/>
    <cellStyle name="40% - Accent4 10 2 2 4" xfId="3586"/>
    <cellStyle name="40% - Accent4 10 2 2 4 2" xfId="8130"/>
    <cellStyle name="40% - Accent4 10 2 2 5" xfId="6055"/>
    <cellStyle name="40% - Accent4 10 2 3" xfId="1907"/>
    <cellStyle name="40% - Accent4 10 2 3 2" xfId="2992"/>
    <cellStyle name="40% - Accent4 10 2 3 2 2" xfId="5048"/>
    <cellStyle name="40% - Accent4 10 2 3 2 2 2" xfId="9592"/>
    <cellStyle name="40% - Accent4 10 2 3 2 3" xfId="7536"/>
    <cellStyle name="40% - Accent4 10 2 3 3" xfId="4020"/>
    <cellStyle name="40% - Accent4 10 2 3 3 2" xfId="8564"/>
    <cellStyle name="40% - Accent4 10 2 3 4" xfId="6502"/>
    <cellStyle name="40% - Accent4 10 2 4" xfId="2336"/>
    <cellStyle name="40% - Accent4 10 2 4 2" xfId="4392"/>
    <cellStyle name="40% - Accent4 10 2 4 2 2" xfId="8936"/>
    <cellStyle name="40% - Accent4 10 2 4 3" xfId="6880"/>
    <cellStyle name="40% - Accent4 10 2 5" xfId="3364"/>
    <cellStyle name="40% - Accent4 10 2 5 2" xfId="7908"/>
    <cellStyle name="40% - Accent4 10 2 6" xfId="5831"/>
    <cellStyle name="40% - Accent4 10 3" xfId="1353"/>
    <cellStyle name="40% - Accent4 10 3 2" xfId="1909"/>
    <cellStyle name="40% - Accent4 10 3 2 2" xfId="2994"/>
    <cellStyle name="40% - Accent4 10 3 2 2 2" xfId="5050"/>
    <cellStyle name="40% - Accent4 10 3 2 2 2 2" xfId="9594"/>
    <cellStyle name="40% - Accent4 10 3 2 2 3" xfId="7538"/>
    <cellStyle name="40% - Accent4 10 3 2 3" xfId="4022"/>
    <cellStyle name="40% - Accent4 10 3 2 3 2" xfId="8566"/>
    <cellStyle name="40% - Accent4 10 3 2 4" xfId="6504"/>
    <cellStyle name="40% - Accent4 10 3 3" xfId="2481"/>
    <cellStyle name="40% - Accent4 10 3 3 2" xfId="4537"/>
    <cellStyle name="40% - Accent4 10 3 3 2 2" xfId="9081"/>
    <cellStyle name="40% - Accent4 10 3 3 3" xfId="7025"/>
    <cellStyle name="40% - Accent4 10 3 4" xfId="3509"/>
    <cellStyle name="40% - Accent4 10 3 4 2" xfId="8053"/>
    <cellStyle name="40% - Accent4 10 3 5" xfId="5978"/>
    <cellStyle name="40% - Accent4 10 4" xfId="1906"/>
    <cellStyle name="40% - Accent4 10 4 2" xfId="2991"/>
    <cellStyle name="40% - Accent4 10 4 2 2" xfId="5047"/>
    <cellStyle name="40% - Accent4 10 4 2 2 2" xfId="9591"/>
    <cellStyle name="40% - Accent4 10 4 2 3" xfId="7535"/>
    <cellStyle name="40% - Accent4 10 4 3" xfId="4019"/>
    <cellStyle name="40% - Accent4 10 4 3 2" xfId="8563"/>
    <cellStyle name="40% - Accent4 10 4 4" xfId="6501"/>
    <cellStyle name="40% - Accent4 10 5" xfId="2260"/>
    <cellStyle name="40% - Accent4 10 5 2" xfId="4316"/>
    <cellStyle name="40% - Accent4 10 5 2 2" xfId="8860"/>
    <cellStyle name="40% - Accent4 10 5 3" xfId="6804"/>
    <cellStyle name="40% - Accent4 10 6" xfId="3288"/>
    <cellStyle name="40% - Accent4 10 6 2" xfId="7832"/>
    <cellStyle name="40% - Accent4 10 7" xfId="5754"/>
    <cellStyle name="40% - Accent4 11" xfId="1036"/>
    <cellStyle name="40% - Accent4 11 2" xfId="1371"/>
    <cellStyle name="40% - Accent4 11 2 2" xfId="1911"/>
    <cellStyle name="40% - Accent4 11 2 2 2" xfId="2996"/>
    <cellStyle name="40% - Accent4 11 2 2 2 2" xfId="5052"/>
    <cellStyle name="40% - Accent4 11 2 2 2 2 2" xfId="9596"/>
    <cellStyle name="40% - Accent4 11 2 2 2 3" xfId="7540"/>
    <cellStyle name="40% - Accent4 11 2 2 3" xfId="4024"/>
    <cellStyle name="40% - Accent4 11 2 2 3 2" xfId="8568"/>
    <cellStyle name="40% - Accent4 11 2 2 4" xfId="6506"/>
    <cellStyle name="40% - Accent4 11 2 3" xfId="2499"/>
    <cellStyle name="40% - Accent4 11 2 3 2" xfId="4555"/>
    <cellStyle name="40% - Accent4 11 2 3 2 2" xfId="9099"/>
    <cellStyle name="40% - Accent4 11 2 3 3" xfId="7043"/>
    <cellStyle name="40% - Accent4 11 2 4" xfId="3527"/>
    <cellStyle name="40% - Accent4 11 2 4 2" xfId="8071"/>
    <cellStyle name="40% - Accent4 11 2 5" xfId="5996"/>
    <cellStyle name="40% - Accent4 11 3" xfId="1910"/>
    <cellStyle name="40% - Accent4 11 3 2" xfId="2995"/>
    <cellStyle name="40% - Accent4 11 3 2 2" xfId="5051"/>
    <cellStyle name="40% - Accent4 11 3 2 2 2" xfId="9595"/>
    <cellStyle name="40% - Accent4 11 3 2 3" xfId="7539"/>
    <cellStyle name="40% - Accent4 11 3 3" xfId="4023"/>
    <cellStyle name="40% - Accent4 11 3 3 2" xfId="8567"/>
    <cellStyle name="40% - Accent4 11 3 4" xfId="6505"/>
    <cellStyle name="40% - Accent4 11 4" xfId="2278"/>
    <cellStyle name="40% - Accent4 11 4 2" xfId="4334"/>
    <cellStyle name="40% - Accent4 11 4 2 2" xfId="8878"/>
    <cellStyle name="40% - Accent4 11 4 3" xfId="6822"/>
    <cellStyle name="40% - Accent4 11 5" xfId="3306"/>
    <cellStyle name="40% - Accent4 11 5 2" xfId="7850"/>
    <cellStyle name="40% - Accent4 11 6" xfId="5772"/>
    <cellStyle name="40% - Accent4 12" xfId="1052"/>
    <cellStyle name="40% - Accent4 13" xfId="1176"/>
    <cellStyle name="40% - Accent4 13 2" xfId="1448"/>
    <cellStyle name="40% - Accent4 13 2 2" xfId="1913"/>
    <cellStyle name="40% - Accent4 13 2 2 2" xfId="2998"/>
    <cellStyle name="40% - Accent4 13 2 2 2 2" xfId="5054"/>
    <cellStyle name="40% - Accent4 13 2 2 2 2 2" xfId="9598"/>
    <cellStyle name="40% - Accent4 13 2 2 2 3" xfId="7542"/>
    <cellStyle name="40% - Accent4 13 2 2 3" xfId="4026"/>
    <cellStyle name="40% - Accent4 13 2 2 3 2" xfId="8570"/>
    <cellStyle name="40% - Accent4 13 2 2 4" xfId="6508"/>
    <cellStyle name="40% - Accent4 13 2 3" xfId="2576"/>
    <cellStyle name="40% - Accent4 13 2 3 2" xfId="4632"/>
    <cellStyle name="40% - Accent4 13 2 3 2 2" xfId="9176"/>
    <cellStyle name="40% - Accent4 13 2 3 3" xfId="7120"/>
    <cellStyle name="40% - Accent4 13 2 4" xfId="3604"/>
    <cellStyle name="40% - Accent4 13 2 4 2" xfId="8148"/>
    <cellStyle name="40% - Accent4 13 2 5" xfId="6073"/>
    <cellStyle name="40% - Accent4 13 3" xfId="1912"/>
    <cellStyle name="40% - Accent4 13 3 2" xfId="2997"/>
    <cellStyle name="40% - Accent4 13 3 2 2" xfId="5053"/>
    <cellStyle name="40% - Accent4 13 3 2 2 2" xfId="9597"/>
    <cellStyle name="40% - Accent4 13 3 2 3" xfId="7541"/>
    <cellStyle name="40% - Accent4 13 3 3" xfId="4025"/>
    <cellStyle name="40% - Accent4 13 3 3 2" xfId="8569"/>
    <cellStyle name="40% - Accent4 13 3 4" xfId="6507"/>
    <cellStyle name="40% - Accent4 13 4" xfId="2354"/>
    <cellStyle name="40% - Accent4 13 4 2" xfId="4410"/>
    <cellStyle name="40% - Accent4 13 4 2 2" xfId="8954"/>
    <cellStyle name="40% - Accent4 13 4 3" xfId="6898"/>
    <cellStyle name="40% - Accent4 13 5" xfId="3382"/>
    <cellStyle name="40% - Accent4 13 5 2" xfId="7926"/>
    <cellStyle name="40% - Accent4 13 6" xfId="5849"/>
    <cellStyle name="40% - Accent4 14" xfId="1197"/>
    <cellStyle name="40% - Accent4 14 2" xfId="1468"/>
    <cellStyle name="40% - Accent4 14 2 2" xfId="1915"/>
    <cellStyle name="40% - Accent4 14 2 2 2" xfId="3000"/>
    <cellStyle name="40% - Accent4 14 2 2 2 2" xfId="5056"/>
    <cellStyle name="40% - Accent4 14 2 2 2 2 2" xfId="9600"/>
    <cellStyle name="40% - Accent4 14 2 2 2 3" xfId="7544"/>
    <cellStyle name="40% - Accent4 14 2 2 3" xfId="4028"/>
    <cellStyle name="40% - Accent4 14 2 2 3 2" xfId="8572"/>
    <cellStyle name="40% - Accent4 14 2 2 4" xfId="6510"/>
    <cellStyle name="40% - Accent4 14 2 3" xfId="2596"/>
    <cellStyle name="40% - Accent4 14 2 3 2" xfId="4652"/>
    <cellStyle name="40% - Accent4 14 2 3 2 2" xfId="9196"/>
    <cellStyle name="40% - Accent4 14 2 3 3" xfId="7140"/>
    <cellStyle name="40% - Accent4 14 2 4" xfId="3624"/>
    <cellStyle name="40% - Accent4 14 2 4 2" xfId="8168"/>
    <cellStyle name="40% - Accent4 14 2 5" xfId="6093"/>
    <cellStyle name="40% - Accent4 14 3" xfId="1914"/>
    <cellStyle name="40% - Accent4 14 3 2" xfId="2999"/>
    <cellStyle name="40% - Accent4 14 3 2 2" xfId="5055"/>
    <cellStyle name="40% - Accent4 14 3 2 2 2" xfId="9599"/>
    <cellStyle name="40% - Accent4 14 3 2 3" xfId="7543"/>
    <cellStyle name="40% - Accent4 14 3 3" xfId="4027"/>
    <cellStyle name="40% - Accent4 14 3 3 2" xfId="8571"/>
    <cellStyle name="40% - Accent4 14 3 4" xfId="6509"/>
    <cellStyle name="40% - Accent4 14 4" xfId="2374"/>
    <cellStyle name="40% - Accent4 14 4 2" xfId="4430"/>
    <cellStyle name="40% - Accent4 14 4 2 2" xfId="8974"/>
    <cellStyle name="40% - Accent4 14 4 3" xfId="6918"/>
    <cellStyle name="40% - Accent4 14 5" xfId="3402"/>
    <cellStyle name="40% - Accent4 14 5 2" xfId="7946"/>
    <cellStyle name="40% - Accent4 14 6" xfId="5869"/>
    <cellStyle name="40% - Accent4 15" xfId="1218"/>
    <cellStyle name="40% - Accent4 15 2" xfId="1488"/>
    <cellStyle name="40% - Accent4 15 2 2" xfId="1917"/>
    <cellStyle name="40% - Accent4 15 2 2 2" xfId="3002"/>
    <cellStyle name="40% - Accent4 15 2 2 2 2" xfId="5058"/>
    <cellStyle name="40% - Accent4 15 2 2 2 2 2" xfId="9602"/>
    <cellStyle name="40% - Accent4 15 2 2 2 3" xfId="7546"/>
    <cellStyle name="40% - Accent4 15 2 2 3" xfId="4030"/>
    <cellStyle name="40% - Accent4 15 2 2 3 2" xfId="8574"/>
    <cellStyle name="40% - Accent4 15 2 2 4" xfId="6512"/>
    <cellStyle name="40% - Accent4 15 2 3" xfId="2616"/>
    <cellStyle name="40% - Accent4 15 2 3 2" xfId="4672"/>
    <cellStyle name="40% - Accent4 15 2 3 2 2" xfId="9216"/>
    <cellStyle name="40% - Accent4 15 2 3 3" xfId="7160"/>
    <cellStyle name="40% - Accent4 15 2 4" xfId="3644"/>
    <cellStyle name="40% - Accent4 15 2 4 2" xfId="8188"/>
    <cellStyle name="40% - Accent4 15 2 5" xfId="6113"/>
    <cellStyle name="40% - Accent4 15 3" xfId="1916"/>
    <cellStyle name="40% - Accent4 15 3 2" xfId="3001"/>
    <cellStyle name="40% - Accent4 15 3 2 2" xfId="5057"/>
    <cellStyle name="40% - Accent4 15 3 2 2 2" xfId="9601"/>
    <cellStyle name="40% - Accent4 15 3 2 3" xfId="7545"/>
    <cellStyle name="40% - Accent4 15 3 3" xfId="4029"/>
    <cellStyle name="40% - Accent4 15 3 3 2" xfId="8573"/>
    <cellStyle name="40% - Accent4 15 3 4" xfId="6511"/>
    <cellStyle name="40% - Accent4 15 4" xfId="2394"/>
    <cellStyle name="40% - Accent4 15 4 2" xfId="4450"/>
    <cellStyle name="40% - Accent4 15 4 2 2" xfId="8994"/>
    <cellStyle name="40% - Accent4 15 4 3" xfId="6938"/>
    <cellStyle name="40% - Accent4 15 5" xfId="3422"/>
    <cellStyle name="40% - Accent4 15 5 2" xfId="7966"/>
    <cellStyle name="40% - Accent4 15 6" xfId="5889"/>
    <cellStyle name="40% - Accent4 16" xfId="1247"/>
    <cellStyle name="40% - Accent4 16 2" xfId="1918"/>
    <cellStyle name="40% - Accent4 16 2 2" xfId="3003"/>
    <cellStyle name="40% - Accent4 16 2 2 2" xfId="5059"/>
    <cellStyle name="40% - Accent4 16 2 2 2 2" xfId="9603"/>
    <cellStyle name="40% - Accent4 16 2 2 3" xfId="7547"/>
    <cellStyle name="40% - Accent4 16 2 3" xfId="4031"/>
    <cellStyle name="40% - Accent4 16 2 3 2" xfId="8575"/>
    <cellStyle name="40% - Accent4 16 2 4" xfId="6513"/>
    <cellStyle name="40% - Accent4 16 3" xfId="2419"/>
    <cellStyle name="40% - Accent4 16 3 2" xfId="4475"/>
    <cellStyle name="40% - Accent4 16 3 2 2" xfId="9019"/>
    <cellStyle name="40% - Accent4 16 3 3" xfId="6963"/>
    <cellStyle name="40% - Accent4 16 4" xfId="3447"/>
    <cellStyle name="40% - Accent4 16 4 2" xfId="7991"/>
    <cellStyle name="40% - Accent4 16 5" xfId="5915"/>
    <cellStyle name="40% - Accent4 17" xfId="1266"/>
    <cellStyle name="40% - Accent4 18" xfId="1520"/>
    <cellStyle name="40% - Accent4 18 2" xfId="1919"/>
    <cellStyle name="40% - Accent4 18 2 2" xfId="3004"/>
    <cellStyle name="40% - Accent4 18 2 2 2" xfId="5060"/>
    <cellStyle name="40% - Accent4 18 2 2 2 2" xfId="9604"/>
    <cellStyle name="40% - Accent4 18 2 2 3" xfId="7548"/>
    <cellStyle name="40% - Accent4 18 2 3" xfId="4032"/>
    <cellStyle name="40% - Accent4 18 2 3 2" xfId="8576"/>
    <cellStyle name="40% - Accent4 18 2 4" xfId="6514"/>
    <cellStyle name="40% - Accent4 18 3" xfId="2647"/>
    <cellStyle name="40% - Accent4 18 3 2" xfId="4703"/>
    <cellStyle name="40% - Accent4 18 3 2 2" xfId="9247"/>
    <cellStyle name="40% - Accent4 18 3 3" xfId="7191"/>
    <cellStyle name="40% - Accent4 18 4" xfId="3675"/>
    <cellStyle name="40% - Accent4 18 4 2" xfId="8219"/>
    <cellStyle name="40% - Accent4 18 5" xfId="6145"/>
    <cellStyle name="40% - Accent4 19" xfId="1549"/>
    <cellStyle name="40% - Accent4 19 2" xfId="1920"/>
    <cellStyle name="40% - Accent4 19 2 2" xfId="3005"/>
    <cellStyle name="40% - Accent4 19 2 2 2" xfId="5061"/>
    <cellStyle name="40% - Accent4 19 2 2 2 2" xfId="9605"/>
    <cellStyle name="40% - Accent4 19 2 2 3" xfId="7549"/>
    <cellStyle name="40% - Accent4 19 2 3" xfId="4033"/>
    <cellStyle name="40% - Accent4 19 2 3 2" xfId="8577"/>
    <cellStyle name="40% - Accent4 19 2 4" xfId="6515"/>
    <cellStyle name="40% - Accent4 19 3" xfId="2667"/>
    <cellStyle name="40% - Accent4 19 3 2" xfId="4723"/>
    <cellStyle name="40% - Accent4 19 3 2 2" xfId="9267"/>
    <cellStyle name="40% - Accent4 19 3 3" xfId="7211"/>
    <cellStyle name="40% - Accent4 19 4" xfId="3695"/>
    <cellStyle name="40% - Accent4 19 4 2" xfId="8239"/>
    <cellStyle name="40% - Accent4 19 5" xfId="6171"/>
    <cellStyle name="40% - Accent4 2" xfId="146"/>
    <cellStyle name="40% - Accent4 2 2" xfId="147"/>
    <cellStyle name="40% - Accent4 2 2 2" xfId="148"/>
    <cellStyle name="40% - Accent4 2 2_JanSFR Table 19" xfId="149"/>
    <cellStyle name="40% - Accent4 2 3" xfId="150"/>
    <cellStyle name="40% - Accent4 2 3 2" xfId="151"/>
    <cellStyle name="40% - Accent4 2 3_JanSFR Table 19" xfId="152"/>
    <cellStyle name="40% - Accent4 2 4" xfId="153"/>
    <cellStyle name="40% - Accent4 2_All_SFR_Tables" xfId="154"/>
    <cellStyle name="40% - Accent4 20" xfId="1594"/>
    <cellStyle name="40% - Accent4 20 2" xfId="1921"/>
    <cellStyle name="40% - Accent4 20 2 2" xfId="3006"/>
    <cellStyle name="40% - Accent4 20 2 2 2" xfId="5062"/>
    <cellStyle name="40% - Accent4 20 2 2 2 2" xfId="9606"/>
    <cellStyle name="40% - Accent4 20 2 2 3" xfId="7550"/>
    <cellStyle name="40% - Accent4 20 2 3" xfId="4034"/>
    <cellStyle name="40% - Accent4 20 2 3 2" xfId="8578"/>
    <cellStyle name="40% - Accent4 20 2 4" xfId="6516"/>
    <cellStyle name="40% - Accent4 20 3" xfId="2688"/>
    <cellStyle name="40% - Accent4 20 3 2" xfId="4744"/>
    <cellStyle name="40% - Accent4 20 3 2 2" xfId="9288"/>
    <cellStyle name="40% - Accent4 20 3 3" xfId="7232"/>
    <cellStyle name="40% - Accent4 20 4" xfId="3716"/>
    <cellStyle name="40% - Accent4 20 4 2" xfId="8260"/>
    <cellStyle name="40% - Accent4 20 5" xfId="6198"/>
    <cellStyle name="40% - Accent4 21" xfId="1606"/>
    <cellStyle name="40% - Accent4 21 2" xfId="1922"/>
    <cellStyle name="40% - Accent4 21 2 2" xfId="3007"/>
    <cellStyle name="40% - Accent4 21 2 2 2" xfId="5063"/>
    <cellStyle name="40% - Accent4 21 2 2 2 2" xfId="9607"/>
    <cellStyle name="40% - Accent4 21 2 2 3" xfId="7551"/>
    <cellStyle name="40% - Accent4 21 2 3" xfId="4035"/>
    <cellStyle name="40% - Accent4 21 2 3 2" xfId="8579"/>
    <cellStyle name="40% - Accent4 21 2 4" xfId="6517"/>
    <cellStyle name="40% - Accent4 21 3" xfId="2700"/>
    <cellStyle name="40% - Accent4 21 3 2" xfId="4756"/>
    <cellStyle name="40% - Accent4 21 3 2 2" xfId="9300"/>
    <cellStyle name="40% - Accent4 21 3 3" xfId="7244"/>
    <cellStyle name="40% - Accent4 21 4" xfId="3728"/>
    <cellStyle name="40% - Accent4 21 4 2" xfId="8272"/>
    <cellStyle name="40% - Accent4 21 5" xfId="6210"/>
    <cellStyle name="40% - Accent4 22" xfId="1621"/>
    <cellStyle name="40% - Accent4 22 2" xfId="1923"/>
    <cellStyle name="40% - Accent4 22 2 2" xfId="3008"/>
    <cellStyle name="40% - Accent4 22 2 2 2" xfId="5064"/>
    <cellStyle name="40% - Accent4 22 2 2 2 2" xfId="9608"/>
    <cellStyle name="40% - Accent4 22 2 2 3" xfId="7552"/>
    <cellStyle name="40% - Accent4 22 2 3" xfId="4036"/>
    <cellStyle name="40% - Accent4 22 2 3 2" xfId="8580"/>
    <cellStyle name="40% - Accent4 22 2 4" xfId="6518"/>
    <cellStyle name="40% - Accent4 22 3" xfId="2715"/>
    <cellStyle name="40% - Accent4 22 3 2" xfId="4771"/>
    <cellStyle name="40% - Accent4 22 3 2 2" xfId="9315"/>
    <cellStyle name="40% - Accent4 22 3 3" xfId="7259"/>
    <cellStyle name="40% - Accent4 22 4" xfId="3743"/>
    <cellStyle name="40% - Accent4 22 4 2" xfId="8287"/>
    <cellStyle name="40% - Accent4 22 5" xfId="6225"/>
    <cellStyle name="40% - Accent4 23" xfId="1924"/>
    <cellStyle name="40% - Accent4 24" xfId="5321"/>
    <cellStyle name="40% - Accent4 25" xfId="5332"/>
    <cellStyle name="40% - Accent4 26" xfId="5344"/>
    <cellStyle name="40% - Accent4 27" xfId="5356"/>
    <cellStyle name="40% - Accent4 28" xfId="5342"/>
    <cellStyle name="40% - Accent4 29" xfId="5369"/>
    <cellStyle name="40% - Accent4 3" xfId="155"/>
    <cellStyle name="40% - Accent4 3 2" xfId="156"/>
    <cellStyle name="40% - Accent4 3_JanSFR Table 19" xfId="157"/>
    <cellStyle name="40% - Accent4 30" xfId="5596"/>
    <cellStyle name="40% - Accent4 31" xfId="5581"/>
    <cellStyle name="40% - Accent4 32" xfId="5569"/>
    <cellStyle name="40% - Accent4 33" xfId="5555"/>
    <cellStyle name="40% - Accent4 34" xfId="5541"/>
    <cellStyle name="40% - Accent4 35" xfId="5528"/>
    <cellStyle name="40% - Accent4 36" xfId="5517"/>
    <cellStyle name="40% - Accent4 37" xfId="5505"/>
    <cellStyle name="40% - Accent4 38" xfId="5492"/>
    <cellStyle name="40% - Accent4 39" xfId="5473"/>
    <cellStyle name="40% - Accent4 4" xfId="158"/>
    <cellStyle name="40% - Accent4 40" xfId="5460"/>
    <cellStyle name="40% - Accent4 41" xfId="5447"/>
    <cellStyle name="40% - Accent4 42" xfId="5435"/>
    <cellStyle name="40% - Accent4 43" xfId="5425"/>
    <cellStyle name="40% - Accent4 44" xfId="5415"/>
    <cellStyle name="40% - Accent4 45" xfId="5406"/>
    <cellStyle name="40% - Accent4 46" xfId="5392"/>
    <cellStyle name="40% - Accent4 47" xfId="5378"/>
    <cellStyle name="40% - Accent4 48" xfId="5647"/>
    <cellStyle name="40% - Accent4 5" xfId="159"/>
    <cellStyle name="40% - Accent4 6" xfId="160"/>
    <cellStyle name="40% - Accent4 7" xfId="925"/>
    <cellStyle name="40% - Accent4 7 2" xfId="1113"/>
    <cellStyle name="40% - Accent4 7 2 2" xfId="1387"/>
    <cellStyle name="40% - Accent4 7 2 2 2" xfId="1927"/>
    <cellStyle name="40% - Accent4 7 2 2 2 2" xfId="3011"/>
    <cellStyle name="40% - Accent4 7 2 2 2 2 2" xfId="5067"/>
    <cellStyle name="40% - Accent4 7 2 2 2 2 2 2" xfId="9611"/>
    <cellStyle name="40% - Accent4 7 2 2 2 2 3" xfId="7555"/>
    <cellStyle name="40% - Accent4 7 2 2 2 3" xfId="4039"/>
    <cellStyle name="40% - Accent4 7 2 2 2 3 2" xfId="8583"/>
    <cellStyle name="40% - Accent4 7 2 2 2 4" xfId="6521"/>
    <cellStyle name="40% - Accent4 7 2 2 3" xfId="2515"/>
    <cellStyle name="40% - Accent4 7 2 2 3 2" xfId="4571"/>
    <cellStyle name="40% - Accent4 7 2 2 3 2 2" xfId="9115"/>
    <cellStyle name="40% - Accent4 7 2 2 3 3" xfId="7059"/>
    <cellStyle name="40% - Accent4 7 2 2 4" xfId="3543"/>
    <cellStyle name="40% - Accent4 7 2 2 4 2" xfId="8087"/>
    <cellStyle name="40% - Accent4 7 2 2 5" xfId="6012"/>
    <cellStyle name="40% - Accent4 7 2 3" xfId="1926"/>
    <cellStyle name="40% - Accent4 7 2 3 2" xfId="3010"/>
    <cellStyle name="40% - Accent4 7 2 3 2 2" xfId="5066"/>
    <cellStyle name="40% - Accent4 7 2 3 2 2 2" xfId="9610"/>
    <cellStyle name="40% - Accent4 7 2 3 2 3" xfId="7554"/>
    <cellStyle name="40% - Accent4 7 2 3 3" xfId="4038"/>
    <cellStyle name="40% - Accent4 7 2 3 3 2" xfId="8582"/>
    <cellStyle name="40% - Accent4 7 2 3 4" xfId="6520"/>
    <cellStyle name="40% - Accent4 7 2 4" xfId="2293"/>
    <cellStyle name="40% - Accent4 7 2 4 2" xfId="4349"/>
    <cellStyle name="40% - Accent4 7 2 4 2 2" xfId="8893"/>
    <cellStyle name="40% - Accent4 7 2 4 3" xfId="6837"/>
    <cellStyle name="40% - Accent4 7 2 5" xfId="3321"/>
    <cellStyle name="40% - Accent4 7 2 5 2" xfId="7865"/>
    <cellStyle name="40% - Accent4 7 2 6" xfId="5788"/>
    <cellStyle name="40% - Accent4 7 3" xfId="1309"/>
    <cellStyle name="40% - Accent4 7 3 2" xfId="1928"/>
    <cellStyle name="40% - Accent4 7 3 2 2" xfId="3012"/>
    <cellStyle name="40% - Accent4 7 3 2 2 2" xfId="5068"/>
    <cellStyle name="40% - Accent4 7 3 2 2 2 2" xfId="9612"/>
    <cellStyle name="40% - Accent4 7 3 2 2 3" xfId="7556"/>
    <cellStyle name="40% - Accent4 7 3 2 3" xfId="4040"/>
    <cellStyle name="40% - Accent4 7 3 2 3 2" xfId="8584"/>
    <cellStyle name="40% - Accent4 7 3 2 4" xfId="6522"/>
    <cellStyle name="40% - Accent4 7 3 3" xfId="2437"/>
    <cellStyle name="40% - Accent4 7 3 3 2" xfId="4493"/>
    <cellStyle name="40% - Accent4 7 3 3 2 2" xfId="9037"/>
    <cellStyle name="40% - Accent4 7 3 3 3" xfId="6981"/>
    <cellStyle name="40% - Accent4 7 3 4" xfId="3465"/>
    <cellStyle name="40% - Accent4 7 3 4 2" xfId="8009"/>
    <cellStyle name="40% - Accent4 7 3 5" xfId="5934"/>
    <cellStyle name="40% - Accent4 7 4" xfId="1925"/>
    <cellStyle name="40% - Accent4 7 4 2" xfId="3009"/>
    <cellStyle name="40% - Accent4 7 4 2 2" xfId="5065"/>
    <cellStyle name="40% - Accent4 7 4 2 2 2" xfId="9609"/>
    <cellStyle name="40% - Accent4 7 4 2 3" xfId="7553"/>
    <cellStyle name="40% - Accent4 7 4 3" xfId="4037"/>
    <cellStyle name="40% - Accent4 7 4 3 2" xfId="8581"/>
    <cellStyle name="40% - Accent4 7 4 4" xfId="6519"/>
    <cellStyle name="40% - Accent4 7 5" xfId="2217"/>
    <cellStyle name="40% - Accent4 7 5 2" xfId="4273"/>
    <cellStyle name="40% - Accent4 7 5 2 2" xfId="8817"/>
    <cellStyle name="40% - Accent4 7 5 3" xfId="6761"/>
    <cellStyle name="40% - Accent4 7 6" xfId="3245"/>
    <cellStyle name="40% - Accent4 7 6 2" xfId="7789"/>
    <cellStyle name="40% - Accent4 7 7" xfId="5711"/>
    <cellStyle name="40% - Accent4 8" xfId="953"/>
    <cellStyle name="40% - Accent4 8 2" xfId="1127"/>
    <cellStyle name="40% - Accent4 8 2 2" xfId="1401"/>
    <cellStyle name="40% - Accent4 8 2 2 2" xfId="1931"/>
    <cellStyle name="40% - Accent4 8 2 2 2 2" xfId="3015"/>
    <cellStyle name="40% - Accent4 8 2 2 2 2 2" xfId="5071"/>
    <cellStyle name="40% - Accent4 8 2 2 2 2 2 2" xfId="9615"/>
    <cellStyle name="40% - Accent4 8 2 2 2 2 3" xfId="7559"/>
    <cellStyle name="40% - Accent4 8 2 2 2 3" xfId="4043"/>
    <cellStyle name="40% - Accent4 8 2 2 2 3 2" xfId="8587"/>
    <cellStyle name="40% - Accent4 8 2 2 2 4" xfId="6525"/>
    <cellStyle name="40% - Accent4 8 2 2 3" xfId="2529"/>
    <cellStyle name="40% - Accent4 8 2 2 3 2" xfId="4585"/>
    <cellStyle name="40% - Accent4 8 2 2 3 2 2" xfId="9129"/>
    <cellStyle name="40% - Accent4 8 2 2 3 3" xfId="7073"/>
    <cellStyle name="40% - Accent4 8 2 2 4" xfId="3557"/>
    <cellStyle name="40% - Accent4 8 2 2 4 2" xfId="8101"/>
    <cellStyle name="40% - Accent4 8 2 2 5" xfId="6026"/>
    <cellStyle name="40% - Accent4 8 2 3" xfId="1930"/>
    <cellStyle name="40% - Accent4 8 2 3 2" xfId="3014"/>
    <cellStyle name="40% - Accent4 8 2 3 2 2" xfId="5070"/>
    <cellStyle name="40% - Accent4 8 2 3 2 2 2" xfId="9614"/>
    <cellStyle name="40% - Accent4 8 2 3 2 3" xfId="7558"/>
    <cellStyle name="40% - Accent4 8 2 3 3" xfId="4042"/>
    <cellStyle name="40% - Accent4 8 2 3 3 2" xfId="8586"/>
    <cellStyle name="40% - Accent4 8 2 3 4" xfId="6524"/>
    <cellStyle name="40% - Accent4 8 2 4" xfId="2307"/>
    <cellStyle name="40% - Accent4 8 2 4 2" xfId="4363"/>
    <cellStyle name="40% - Accent4 8 2 4 2 2" xfId="8907"/>
    <cellStyle name="40% - Accent4 8 2 4 3" xfId="6851"/>
    <cellStyle name="40% - Accent4 8 2 5" xfId="3335"/>
    <cellStyle name="40% - Accent4 8 2 5 2" xfId="7879"/>
    <cellStyle name="40% - Accent4 8 2 6" xfId="5802"/>
    <cellStyle name="40% - Accent4 8 3" xfId="1324"/>
    <cellStyle name="40% - Accent4 8 3 2" xfId="1932"/>
    <cellStyle name="40% - Accent4 8 3 2 2" xfId="3016"/>
    <cellStyle name="40% - Accent4 8 3 2 2 2" xfId="5072"/>
    <cellStyle name="40% - Accent4 8 3 2 2 2 2" xfId="9616"/>
    <cellStyle name="40% - Accent4 8 3 2 2 3" xfId="7560"/>
    <cellStyle name="40% - Accent4 8 3 2 3" xfId="4044"/>
    <cellStyle name="40% - Accent4 8 3 2 3 2" xfId="8588"/>
    <cellStyle name="40% - Accent4 8 3 2 4" xfId="6526"/>
    <cellStyle name="40% - Accent4 8 3 3" xfId="2452"/>
    <cellStyle name="40% - Accent4 8 3 3 2" xfId="4508"/>
    <cellStyle name="40% - Accent4 8 3 3 2 2" xfId="9052"/>
    <cellStyle name="40% - Accent4 8 3 3 3" xfId="6996"/>
    <cellStyle name="40% - Accent4 8 3 4" xfId="3480"/>
    <cellStyle name="40% - Accent4 8 3 4 2" xfId="8024"/>
    <cellStyle name="40% - Accent4 8 3 5" xfId="5949"/>
    <cellStyle name="40% - Accent4 8 4" xfId="1929"/>
    <cellStyle name="40% - Accent4 8 4 2" xfId="3013"/>
    <cellStyle name="40% - Accent4 8 4 2 2" xfId="5069"/>
    <cellStyle name="40% - Accent4 8 4 2 2 2" xfId="9613"/>
    <cellStyle name="40% - Accent4 8 4 2 3" xfId="7557"/>
    <cellStyle name="40% - Accent4 8 4 3" xfId="4041"/>
    <cellStyle name="40% - Accent4 8 4 3 2" xfId="8585"/>
    <cellStyle name="40% - Accent4 8 4 4" xfId="6523"/>
    <cellStyle name="40% - Accent4 8 5" xfId="2231"/>
    <cellStyle name="40% - Accent4 8 5 2" xfId="4287"/>
    <cellStyle name="40% - Accent4 8 5 2 2" xfId="8831"/>
    <cellStyle name="40% - Accent4 8 5 3" xfId="6775"/>
    <cellStyle name="40% - Accent4 8 6" xfId="3259"/>
    <cellStyle name="40% - Accent4 8 6 2" xfId="7803"/>
    <cellStyle name="40% - Accent4 8 7" xfId="5725"/>
    <cellStyle name="40% - Accent4 9" xfId="989"/>
    <cellStyle name="40% - Accent4 9 2" xfId="1142"/>
    <cellStyle name="40% - Accent4 9 2 2" xfId="1416"/>
    <cellStyle name="40% - Accent4 9 2 2 2" xfId="1935"/>
    <cellStyle name="40% - Accent4 9 2 2 2 2" xfId="3019"/>
    <cellStyle name="40% - Accent4 9 2 2 2 2 2" xfId="5075"/>
    <cellStyle name="40% - Accent4 9 2 2 2 2 2 2" xfId="9619"/>
    <cellStyle name="40% - Accent4 9 2 2 2 2 3" xfId="7563"/>
    <cellStyle name="40% - Accent4 9 2 2 2 3" xfId="4047"/>
    <cellStyle name="40% - Accent4 9 2 2 2 3 2" xfId="8591"/>
    <cellStyle name="40% - Accent4 9 2 2 2 4" xfId="6529"/>
    <cellStyle name="40% - Accent4 9 2 2 3" xfId="2544"/>
    <cellStyle name="40% - Accent4 9 2 2 3 2" xfId="4600"/>
    <cellStyle name="40% - Accent4 9 2 2 3 2 2" xfId="9144"/>
    <cellStyle name="40% - Accent4 9 2 2 3 3" xfId="7088"/>
    <cellStyle name="40% - Accent4 9 2 2 4" xfId="3572"/>
    <cellStyle name="40% - Accent4 9 2 2 4 2" xfId="8116"/>
    <cellStyle name="40% - Accent4 9 2 2 5" xfId="6041"/>
    <cellStyle name="40% - Accent4 9 2 3" xfId="1934"/>
    <cellStyle name="40% - Accent4 9 2 3 2" xfId="3018"/>
    <cellStyle name="40% - Accent4 9 2 3 2 2" xfId="5074"/>
    <cellStyle name="40% - Accent4 9 2 3 2 2 2" xfId="9618"/>
    <cellStyle name="40% - Accent4 9 2 3 2 3" xfId="7562"/>
    <cellStyle name="40% - Accent4 9 2 3 3" xfId="4046"/>
    <cellStyle name="40% - Accent4 9 2 3 3 2" xfId="8590"/>
    <cellStyle name="40% - Accent4 9 2 3 4" xfId="6528"/>
    <cellStyle name="40% - Accent4 9 2 4" xfId="2322"/>
    <cellStyle name="40% - Accent4 9 2 4 2" xfId="4378"/>
    <cellStyle name="40% - Accent4 9 2 4 2 2" xfId="8922"/>
    <cellStyle name="40% - Accent4 9 2 4 3" xfId="6866"/>
    <cellStyle name="40% - Accent4 9 2 5" xfId="3350"/>
    <cellStyle name="40% - Accent4 9 2 5 2" xfId="7894"/>
    <cellStyle name="40% - Accent4 9 2 6" xfId="5817"/>
    <cellStyle name="40% - Accent4 9 3" xfId="1339"/>
    <cellStyle name="40% - Accent4 9 3 2" xfId="1936"/>
    <cellStyle name="40% - Accent4 9 3 2 2" xfId="3020"/>
    <cellStyle name="40% - Accent4 9 3 2 2 2" xfId="5076"/>
    <cellStyle name="40% - Accent4 9 3 2 2 2 2" xfId="9620"/>
    <cellStyle name="40% - Accent4 9 3 2 2 3" xfId="7564"/>
    <cellStyle name="40% - Accent4 9 3 2 3" xfId="4048"/>
    <cellStyle name="40% - Accent4 9 3 2 3 2" xfId="8592"/>
    <cellStyle name="40% - Accent4 9 3 2 4" xfId="6530"/>
    <cellStyle name="40% - Accent4 9 3 3" xfId="2467"/>
    <cellStyle name="40% - Accent4 9 3 3 2" xfId="4523"/>
    <cellStyle name="40% - Accent4 9 3 3 2 2" xfId="9067"/>
    <cellStyle name="40% - Accent4 9 3 3 3" xfId="7011"/>
    <cellStyle name="40% - Accent4 9 3 4" xfId="3495"/>
    <cellStyle name="40% - Accent4 9 3 4 2" xfId="8039"/>
    <cellStyle name="40% - Accent4 9 3 5" xfId="5964"/>
    <cellStyle name="40% - Accent4 9 4" xfId="1933"/>
    <cellStyle name="40% - Accent4 9 4 2" xfId="3017"/>
    <cellStyle name="40% - Accent4 9 4 2 2" xfId="5073"/>
    <cellStyle name="40% - Accent4 9 4 2 2 2" xfId="9617"/>
    <cellStyle name="40% - Accent4 9 4 2 3" xfId="7561"/>
    <cellStyle name="40% - Accent4 9 4 3" xfId="4045"/>
    <cellStyle name="40% - Accent4 9 4 3 2" xfId="8589"/>
    <cellStyle name="40% - Accent4 9 4 4" xfId="6527"/>
    <cellStyle name="40% - Accent4 9 5" xfId="2246"/>
    <cellStyle name="40% - Accent4 9 5 2" xfId="4302"/>
    <cellStyle name="40% - Accent4 9 5 2 2" xfId="8846"/>
    <cellStyle name="40% - Accent4 9 5 3" xfId="6790"/>
    <cellStyle name="40% - Accent4 9 6" xfId="3274"/>
    <cellStyle name="40% - Accent4 9 6 2" xfId="7818"/>
    <cellStyle name="40% - Accent4 9 7" xfId="5740"/>
    <cellStyle name="40% - Accent5" xfId="161" builtinId="47" customBuiltin="1"/>
    <cellStyle name="40% - Accent5 10" xfId="1015"/>
    <cellStyle name="40% - Accent5 10 2" xfId="1159"/>
    <cellStyle name="40% - Accent5 10 2 2" xfId="1433"/>
    <cellStyle name="40% - Accent5 10 2 2 2" xfId="1939"/>
    <cellStyle name="40% - Accent5 10 2 2 2 2" xfId="3023"/>
    <cellStyle name="40% - Accent5 10 2 2 2 2 2" xfId="5079"/>
    <cellStyle name="40% - Accent5 10 2 2 2 2 2 2" xfId="9623"/>
    <cellStyle name="40% - Accent5 10 2 2 2 2 3" xfId="7567"/>
    <cellStyle name="40% - Accent5 10 2 2 2 3" xfId="4051"/>
    <cellStyle name="40% - Accent5 10 2 2 2 3 2" xfId="8595"/>
    <cellStyle name="40% - Accent5 10 2 2 2 4" xfId="6533"/>
    <cellStyle name="40% - Accent5 10 2 2 3" xfId="2561"/>
    <cellStyle name="40% - Accent5 10 2 2 3 2" xfId="4617"/>
    <cellStyle name="40% - Accent5 10 2 2 3 2 2" xfId="9161"/>
    <cellStyle name="40% - Accent5 10 2 2 3 3" xfId="7105"/>
    <cellStyle name="40% - Accent5 10 2 2 4" xfId="3589"/>
    <cellStyle name="40% - Accent5 10 2 2 4 2" xfId="8133"/>
    <cellStyle name="40% - Accent5 10 2 2 5" xfId="6058"/>
    <cellStyle name="40% - Accent5 10 2 3" xfId="1938"/>
    <cellStyle name="40% - Accent5 10 2 3 2" xfId="3022"/>
    <cellStyle name="40% - Accent5 10 2 3 2 2" xfId="5078"/>
    <cellStyle name="40% - Accent5 10 2 3 2 2 2" xfId="9622"/>
    <cellStyle name="40% - Accent5 10 2 3 2 3" xfId="7566"/>
    <cellStyle name="40% - Accent5 10 2 3 3" xfId="4050"/>
    <cellStyle name="40% - Accent5 10 2 3 3 2" xfId="8594"/>
    <cellStyle name="40% - Accent5 10 2 3 4" xfId="6532"/>
    <cellStyle name="40% - Accent5 10 2 4" xfId="2339"/>
    <cellStyle name="40% - Accent5 10 2 4 2" xfId="4395"/>
    <cellStyle name="40% - Accent5 10 2 4 2 2" xfId="8939"/>
    <cellStyle name="40% - Accent5 10 2 4 3" xfId="6883"/>
    <cellStyle name="40% - Accent5 10 2 5" xfId="3367"/>
    <cellStyle name="40% - Accent5 10 2 5 2" xfId="7911"/>
    <cellStyle name="40% - Accent5 10 2 6" xfId="5834"/>
    <cellStyle name="40% - Accent5 10 3" xfId="1356"/>
    <cellStyle name="40% - Accent5 10 3 2" xfId="1940"/>
    <cellStyle name="40% - Accent5 10 3 2 2" xfId="3024"/>
    <cellStyle name="40% - Accent5 10 3 2 2 2" xfId="5080"/>
    <cellStyle name="40% - Accent5 10 3 2 2 2 2" xfId="9624"/>
    <cellStyle name="40% - Accent5 10 3 2 2 3" xfId="7568"/>
    <cellStyle name="40% - Accent5 10 3 2 3" xfId="4052"/>
    <cellStyle name="40% - Accent5 10 3 2 3 2" xfId="8596"/>
    <cellStyle name="40% - Accent5 10 3 2 4" xfId="6534"/>
    <cellStyle name="40% - Accent5 10 3 3" xfId="2484"/>
    <cellStyle name="40% - Accent5 10 3 3 2" xfId="4540"/>
    <cellStyle name="40% - Accent5 10 3 3 2 2" xfId="9084"/>
    <cellStyle name="40% - Accent5 10 3 3 3" xfId="7028"/>
    <cellStyle name="40% - Accent5 10 3 4" xfId="3512"/>
    <cellStyle name="40% - Accent5 10 3 4 2" xfId="8056"/>
    <cellStyle name="40% - Accent5 10 3 5" xfId="5981"/>
    <cellStyle name="40% - Accent5 10 4" xfId="1937"/>
    <cellStyle name="40% - Accent5 10 4 2" xfId="3021"/>
    <cellStyle name="40% - Accent5 10 4 2 2" xfId="5077"/>
    <cellStyle name="40% - Accent5 10 4 2 2 2" xfId="9621"/>
    <cellStyle name="40% - Accent5 10 4 2 3" xfId="7565"/>
    <cellStyle name="40% - Accent5 10 4 3" xfId="4049"/>
    <cellStyle name="40% - Accent5 10 4 3 2" xfId="8593"/>
    <cellStyle name="40% - Accent5 10 4 4" xfId="6531"/>
    <cellStyle name="40% - Accent5 10 5" xfId="2263"/>
    <cellStyle name="40% - Accent5 10 5 2" xfId="4319"/>
    <cellStyle name="40% - Accent5 10 5 2 2" xfId="8863"/>
    <cellStyle name="40% - Accent5 10 5 3" xfId="6807"/>
    <cellStyle name="40% - Accent5 10 6" xfId="3291"/>
    <cellStyle name="40% - Accent5 10 6 2" xfId="7835"/>
    <cellStyle name="40% - Accent5 10 7" xfId="5757"/>
    <cellStyle name="40% - Accent5 11" xfId="1038"/>
    <cellStyle name="40% - Accent5 11 2" xfId="1373"/>
    <cellStyle name="40% - Accent5 11 2 2" xfId="1942"/>
    <cellStyle name="40% - Accent5 11 2 2 2" xfId="3026"/>
    <cellStyle name="40% - Accent5 11 2 2 2 2" xfId="5082"/>
    <cellStyle name="40% - Accent5 11 2 2 2 2 2" xfId="9626"/>
    <cellStyle name="40% - Accent5 11 2 2 2 3" xfId="7570"/>
    <cellStyle name="40% - Accent5 11 2 2 3" xfId="4054"/>
    <cellStyle name="40% - Accent5 11 2 2 3 2" xfId="8598"/>
    <cellStyle name="40% - Accent5 11 2 2 4" xfId="6536"/>
    <cellStyle name="40% - Accent5 11 2 3" xfId="2501"/>
    <cellStyle name="40% - Accent5 11 2 3 2" xfId="4557"/>
    <cellStyle name="40% - Accent5 11 2 3 2 2" xfId="9101"/>
    <cellStyle name="40% - Accent5 11 2 3 3" xfId="7045"/>
    <cellStyle name="40% - Accent5 11 2 4" xfId="3529"/>
    <cellStyle name="40% - Accent5 11 2 4 2" xfId="8073"/>
    <cellStyle name="40% - Accent5 11 2 5" xfId="5998"/>
    <cellStyle name="40% - Accent5 11 3" xfId="1941"/>
    <cellStyle name="40% - Accent5 11 3 2" xfId="3025"/>
    <cellStyle name="40% - Accent5 11 3 2 2" xfId="5081"/>
    <cellStyle name="40% - Accent5 11 3 2 2 2" xfId="9625"/>
    <cellStyle name="40% - Accent5 11 3 2 3" xfId="7569"/>
    <cellStyle name="40% - Accent5 11 3 3" xfId="4053"/>
    <cellStyle name="40% - Accent5 11 3 3 2" xfId="8597"/>
    <cellStyle name="40% - Accent5 11 3 4" xfId="6535"/>
    <cellStyle name="40% - Accent5 11 4" xfId="2280"/>
    <cellStyle name="40% - Accent5 11 4 2" xfId="4336"/>
    <cellStyle name="40% - Accent5 11 4 2 2" xfId="8880"/>
    <cellStyle name="40% - Accent5 11 4 3" xfId="6824"/>
    <cellStyle name="40% - Accent5 11 5" xfId="3308"/>
    <cellStyle name="40% - Accent5 11 5 2" xfId="7852"/>
    <cellStyle name="40% - Accent5 11 6" xfId="5774"/>
    <cellStyle name="40% - Accent5 12" xfId="1053"/>
    <cellStyle name="40% - Accent5 13" xfId="1178"/>
    <cellStyle name="40% - Accent5 13 2" xfId="1450"/>
    <cellStyle name="40% - Accent5 13 2 2" xfId="1944"/>
    <cellStyle name="40% - Accent5 13 2 2 2" xfId="3028"/>
    <cellStyle name="40% - Accent5 13 2 2 2 2" xfId="5084"/>
    <cellStyle name="40% - Accent5 13 2 2 2 2 2" xfId="9628"/>
    <cellStyle name="40% - Accent5 13 2 2 2 3" xfId="7572"/>
    <cellStyle name="40% - Accent5 13 2 2 3" xfId="4056"/>
    <cellStyle name="40% - Accent5 13 2 2 3 2" xfId="8600"/>
    <cellStyle name="40% - Accent5 13 2 2 4" xfId="6538"/>
    <cellStyle name="40% - Accent5 13 2 3" xfId="2578"/>
    <cellStyle name="40% - Accent5 13 2 3 2" xfId="4634"/>
    <cellStyle name="40% - Accent5 13 2 3 2 2" xfId="9178"/>
    <cellStyle name="40% - Accent5 13 2 3 3" xfId="7122"/>
    <cellStyle name="40% - Accent5 13 2 4" xfId="3606"/>
    <cellStyle name="40% - Accent5 13 2 4 2" xfId="8150"/>
    <cellStyle name="40% - Accent5 13 2 5" xfId="6075"/>
    <cellStyle name="40% - Accent5 13 3" xfId="1943"/>
    <cellStyle name="40% - Accent5 13 3 2" xfId="3027"/>
    <cellStyle name="40% - Accent5 13 3 2 2" xfId="5083"/>
    <cellStyle name="40% - Accent5 13 3 2 2 2" xfId="9627"/>
    <cellStyle name="40% - Accent5 13 3 2 3" xfId="7571"/>
    <cellStyle name="40% - Accent5 13 3 3" xfId="4055"/>
    <cellStyle name="40% - Accent5 13 3 3 2" xfId="8599"/>
    <cellStyle name="40% - Accent5 13 3 4" xfId="6537"/>
    <cellStyle name="40% - Accent5 13 4" xfId="2356"/>
    <cellStyle name="40% - Accent5 13 4 2" xfId="4412"/>
    <cellStyle name="40% - Accent5 13 4 2 2" xfId="8956"/>
    <cellStyle name="40% - Accent5 13 4 3" xfId="6900"/>
    <cellStyle name="40% - Accent5 13 5" xfId="3384"/>
    <cellStyle name="40% - Accent5 13 5 2" xfId="7928"/>
    <cellStyle name="40% - Accent5 13 6" xfId="5851"/>
    <cellStyle name="40% - Accent5 14" xfId="1199"/>
    <cellStyle name="40% - Accent5 14 2" xfId="1470"/>
    <cellStyle name="40% - Accent5 14 2 2" xfId="1946"/>
    <cellStyle name="40% - Accent5 14 2 2 2" xfId="3030"/>
    <cellStyle name="40% - Accent5 14 2 2 2 2" xfId="5086"/>
    <cellStyle name="40% - Accent5 14 2 2 2 2 2" xfId="9630"/>
    <cellStyle name="40% - Accent5 14 2 2 2 3" xfId="7574"/>
    <cellStyle name="40% - Accent5 14 2 2 3" xfId="4058"/>
    <cellStyle name="40% - Accent5 14 2 2 3 2" xfId="8602"/>
    <cellStyle name="40% - Accent5 14 2 2 4" xfId="6540"/>
    <cellStyle name="40% - Accent5 14 2 3" xfId="2598"/>
    <cellStyle name="40% - Accent5 14 2 3 2" xfId="4654"/>
    <cellStyle name="40% - Accent5 14 2 3 2 2" xfId="9198"/>
    <cellStyle name="40% - Accent5 14 2 3 3" xfId="7142"/>
    <cellStyle name="40% - Accent5 14 2 4" xfId="3626"/>
    <cellStyle name="40% - Accent5 14 2 4 2" xfId="8170"/>
    <cellStyle name="40% - Accent5 14 2 5" xfId="6095"/>
    <cellStyle name="40% - Accent5 14 3" xfId="1945"/>
    <cellStyle name="40% - Accent5 14 3 2" xfId="3029"/>
    <cellStyle name="40% - Accent5 14 3 2 2" xfId="5085"/>
    <cellStyle name="40% - Accent5 14 3 2 2 2" xfId="9629"/>
    <cellStyle name="40% - Accent5 14 3 2 3" xfId="7573"/>
    <cellStyle name="40% - Accent5 14 3 3" xfId="4057"/>
    <cellStyle name="40% - Accent5 14 3 3 2" xfId="8601"/>
    <cellStyle name="40% - Accent5 14 3 4" xfId="6539"/>
    <cellStyle name="40% - Accent5 14 4" xfId="2376"/>
    <cellStyle name="40% - Accent5 14 4 2" xfId="4432"/>
    <cellStyle name="40% - Accent5 14 4 2 2" xfId="8976"/>
    <cellStyle name="40% - Accent5 14 4 3" xfId="6920"/>
    <cellStyle name="40% - Accent5 14 5" xfId="3404"/>
    <cellStyle name="40% - Accent5 14 5 2" xfId="7948"/>
    <cellStyle name="40% - Accent5 14 6" xfId="5871"/>
    <cellStyle name="40% - Accent5 15" xfId="1220"/>
    <cellStyle name="40% - Accent5 15 2" xfId="1490"/>
    <cellStyle name="40% - Accent5 15 2 2" xfId="1948"/>
    <cellStyle name="40% - Accent5 15 2 2 2" xfId="3032"/>
    <cellStyle name="40% - Accent5 15 2 2 2 2" xfId="5088"/>
    <cellStyle name="40% - Accent5 15 2 2 2 2 2" xfId="9632"/>
    <cellStyle name="40% - Accent5 15 2 2 2 3" xfId="7576"/>
    <cellStyle name="40% - Accent5 15 2 2 3" xfId="4060"/>
    <cellStyle name="40% - Accent5 15 2 2 3 2" xfId="8604"/>
    <cellStyle name="40% - Accent5 15 2 2 4" xfId="6542"/>
    <cellStyle name="40% - Accent5 15 2 3" xfId="2618"/>
    <cellStyle name="40% - Accent5 15 2 3 2" xfId="4674"/>
    <cellStyle name="40% - Accent5 15 2 3 2 2" xfId="9218"/>
    <cellStyle name="40% - Accent5 15 2 3 3" xfId="7162"/>
    <cellStyle name="40% - Accent5 15 2 4" xfId="3646"/>
    <cellStyle name="40% - Accent5 15 2 4 2" xfId="8190"/>
    <cellStyle name="40% - Accent5 15 2 5" xfId="6115"/>
    <cellStyle name="40% - Accent5 15 3" xfId="1947"/>
    <cellStyle name="40% - Accent5 15 3 2" xfId="3031"/>
    <cellStyle name="40% - Accent5 15 3 2 2" xfId="5087"/>
    <cellStyle name="40% - Accent5 15 3 2 2 2" xfId="9631"/>
    <cellStyle name="40% - Accent5 15 3 2 3" xfId="7575"/>
    <cellStyle name="40% - Accent5 15 3 3" xfId="4059"/>
    <cellStyle name="40% - Accent5 15 3 3 2" xfId="8603"/>
    <cellStyle name="40% - Accent5 15 3 4" xfId="6541"/>
    <cellStyle name="40% - Accent5 15 4" xfId="2396"/>
    <cellStyle name="40% - Accent5 15 4 2" xfId="4452"/>
    <cellStyle name="40% - Accent5 15 4 2 2" xfId="8996"/>
    <cellStyle name="40% - Accent5 15 4 3" xfId="6940"/>
    <cellStyle name="40% - Accent5 15 5" xfId="3424"/>
    <cellStyle name="40% - Accent5 15 5 2" xfId="7968"/>
    <cellStyle name="40% - Accent5 15 6" xfId="5891"/>
    <cellStyle name="40% - Accent5 16" xfId="1249"/>
    <cellStyle name="40% - Accent5 16 2" xfId="1949"/>
    <cellStyle name="40% - Accent5 16 2 2" xfId="3033"/>
    <cellStyle name="40% - Accent5 16 2 2 2" xfId="5089"/>
    <cellStyle name="40% - Accent5 16 2 2 2 2" xfId="9633"/>
    <cellStyle name="40% - Accent5 16 2 2 3" xfId="7577"/>
    <cellStyle name="40% - Accent5 16 2 3" xfId="4061"/>
    <cellStyle name="40% - Accent5 16 2 3 2" xfId="8605"/>
    <cellStyle name="40% - Accent5 16 2 4" xfId="6543"/>
    <cellStyle name="40% - Accent5 16 3" xfId="2421"/>
    <cellStyle name="40% - Accent5 16 3 2" xfId="4477"/>
    <cellStyle name="40% - Accent5 16 3 2 2" xfId="9021"/>
    <cellStyle name="40% - Accent5 16 3 3" xfId="6965"/>
    <cellStyle name="40% - Accent5 16 4" xfId="3449"/>
    <cellStyle name="40% - Accent5 16 4 2" xfId="7993"/>
    <cellStyle name="40% - Accent5 16 5" xfId="5917"/>
    <cellStyle name="40% - Accent5 17" xfId="1267"/>
    <cellStyle name="40% - Accent5 18" xfId="1522"/>
    <cellStyle name="40% - Accent5 18 2" xfId="1950"/>
    <cellStyle name="40% - Accent5 18 2 2" xfId="3034"/>
    <cellStyle name="40% - Accent5 18 2 2 2" xfId="5090"/>
    <cellStyle name="40% - Accent5 18 2 2 2 2" xfId="9634"/>
    <cellStyle name="40% - Accent5 18 2 2 3" xfId="7578"/>
    <cellStyle name="40% - Accent5 18 2 3" xfId="4062"/>
    <cellStyle name="40% - Accent5 18 2 3 2" xfId="8606"/>
    <cellStyle name="40% - Accent5 18 2 4" xfId="6544"/>
    <cellStyle name="40% - Accent5 18 3" xfId="2649"/>
    <cellStyle name="40% - Accent5 18 3 2" xfId="4705"/>
    <cellStyle name="40% - Accent5 18 3 2 2" xfId="9249"/>
    <cellStyle name="40% - Accent5 18 3 3" xfId="7193"/>
    <cellStyle name="40% - Accent5 18 4" xfId="3677"/>
    <cellStyle name="40% - Accent5 18 4 2" xfId="8221"/>
    <cellStyle name="40% - Accent5 18 5" xfId="6147"/>
    <cellStyle name="40% - Accent5 19" xfId="1551"/>
    <cellStyle name="40% - Accent5 19 2" xfId="1951"/>
    <cellStyle name="40% - Accent5 19 2 2" xfId="3035"/>
    <cellStyle name="40% - Accent5 19 2 2 2" xfId="5091"/>
    <cellStyle name="40% - Accent5 19 2 2 2 2" xfId="9635"/>
    <cellStyle name="40% - Accent5 19 2 2 3" xfId="7579"/>
    <cellStyle name="40% - Accent5 19 2 3" xfId="4063"/>
    <cellStyle name="40% - Accent5 19 2 3 2" xfId="8607"/>
    <cellStyle name="40% - Accent5 19 2 4" xfId="6545"/>
    <cellStyle name="40% - Accent5 19 3" xfId="2669"/>
    <cellStyle name="40% - Accent5 19 3 2" xfId="4725"/>
    <cellStyle name="40% - Accent5 19 3 2 2" xfId="9269"/>
    <cellStyle name="40% - Accent5 19 3 3" xfId="7213"/>
    <cellStyle name="40% - Accent5 19 4" xfId="3697"/>
    <cellStyle name="40% - Accent5 19 4 2" xfId="8241"/>
    <cellStyle name="40% - Accent5 19 5" xfId="6173"/>
    <cellStyle name="40% - Accent5 2" xfId="162"/>
    <cellStyle name="40% - Accent5 2 2" xfId="163"/>
    <cellStyle name="40% - Accent5 2 2 2" xfId="164"/>
    <cellStyle name="40% - Accent5 2 2_JanSFR Table 19" xfId="165"/>
    <cellStyle name="40% - Accent5 2 3" xfId="166"/>
    <cellStyle name="40% - Accent5 2 3 2" xfId="167"/>
    <cellStyle name="40% - Accent5 2 3_JanSFR Table 19" xfId="168"/>
    <cellStyle name="40% - Accent5 2 4" xfId="169"/>
    <cellStyle name="40% - Accent5 2_All_SFR_Tables" xfId="170"/>
    <cellStyle name="40% - Accent5 20" xfId="1596"/>
    <cellStyle name="40% - Accent5 20 2" xfId="1952"/>
    <cellStyle name="40% - Accent5 20 2 2" xfId="3036"/>
    <cellStyle name="40% - Accent5 20 2 2 2" xfId="5092"/>
    <cellStyle name="40% - Accent5 20 2 2 2 2" xfId="9636"/>
    <cellStyle name="40% - Accent5 20 2 2 3" xfId="7580"/>
    <cellStyle name="40% - Accent5 20 2 3" xfId="4064"/>
    <cellStyle name="40% - Accent5 20 2 3 2" xfId="8608"/>
    <cellStyle name="40% - Accent5 20 2 4" xfId="6546"/>
    <cellStyle name="40% - Accent5 20 3" xfId="2690"/>
    <cellStyle name="40% - Accent5 20 3 2" xfId="4746"/>
    <cellStyle name="40% - Accent5 20 3 2 2" xfId="9290"/>
    <cellStyle name="40% - Accent5 20 3 3" xfId="7234"/>
    <cellStyle name="40% - Accent5 20 4" xfId="3718"/>
    <cellStyle name="40% - Accent5 20 4 2" xfId="8262"/>
    <cellStyle name="40% - Accent5 20 5" xfId="6200"/>
    <cellStyle name="40% - Accent5 21" xfId="1608"/>
    <cellStyle name="40% - Accent5 21 2" xfId="1953"/>
    <cellStyle name="40% - Accent5 21 2 2" xfId="3037"/>
    <cellStyle name="40% - Accent5 21 2 2 2" xfId="5093"/>
    <cellStyle name="40% - Accent5 21 2 2 2 2" xfId="9637"/>
    <cellStyle name="40% - Accent5 21 2 2 3" xfId="7581"/>
    <cellStyle name="40% - Accent5 21 2 3" xfId="4065"/>
    <cellStyle name="40% - Accent5 21 2 3 2" xfId="8609"/>
    <cellStyle name="40% - Accent5 21 2 4" xfId="6547"/>
    <cellStyle name="40% - Accent5 21 3" xfId="2702"/>
    <cellStyle name="40% - Accent5 21 3 2" xfId="4758"/>
    <cellStyle name="40% - Accent5 21 3 2 2" xfId="9302"/>
    <cellStyle name="40% - Accent5 21 3 3" xfId="7246"/>
    <cellStyle name="40% - Accent5 21 4" xfId="3730"/>
    <cellStyle name="40% - Accent5 21 4 2" xfId="8274"/>
    <cellStyle name="40% - Accent5 21 5" xfId="6212"/>
    <cellStyle name="40% - Accent5 22" xfId="1623"/>
    <cellStyle name="40% - Accent5 22 2" xfId="1954"/>
    <cellStyle name="40% - Accent5 22 2 2" xfId="3038"/>
    <cellStyle name="40% - Accent5 22 2 2 2" xfId="5094"/>
    <cellStyle name="40% - Accent5 22 2 2 2 2" xfId="9638"/>
    <cellStyle name="40% - Accent5 22 2 2 3" xfId="7582"/>
    <cellStyle name="40% - Accent5 22 2 3" xfId="4066"/>
    <cellStyle name="40% - Accent5 22 2 3 2" xfId="8610"/>
    <cellStyle name="40% - Accent5 22 2 4" xfId="6548"/>
    <cellStyle name="40% - Accent5 22 3" xfId="2717"/>
    <cellStyle name="40% - Accent5 22 3 2" xfId="4773"/>
    <cellStyle name="40% - Accent5 22 3 2 2" xfId="9317"/>
    <cellStyle name="40% - Accent5 22 3 3" xfId="7261"/>
    <cellStyle name="40% - Accent5 22 4" xfId="3745"/>
    <cellStyle name="40% - Accent5 22 4 2" xfId="8289"/>
    <cellStyle name="40% - Accent5 22 5" xfId="6227"/>
    <cellStyle name="40% - Accent5 23" xfId="1955"/>
    <cellStyle name="40% - Accent5 24" xfId="5325"/>
    <cellStyle name="40% - Accent5 25" xfId="5335"/>
    <cellStyle name="40% - Accent5 26" xfId="5347"/>
    <cellStyle name="40% - Accent5 27" xfId="5360"/>
    <cellStyle name="40% - Accent5 28" xfId="5354"/>
    <cellStyle name="40% - Accent5 29" xfId="5371"/>
    <cellStyle name="40% - Accent5 3" xfId="171"/>
    <cellStyle name="40% - Accent5 3 2" xfId="172"/>
    <cellStyle name="40% - Accent5 3_JanSFR Table 19" xfId="173"/>
    <cellStyle name="40% - Accent5 30" xfId="5593"/>
    <cellStyle name="40% - Accent5 31" xfId="5577"/>
    <cellStyle name="40% - Accent5 32" xfId="5565"/>
    <cellStyle name="40% - Accent5 33" xfId="5551"/>
    <cellStyle name="40% - Accent5 34" xfId="5538"/>
    <cellStyle name="40% - Accent5 35" xfId="5525"/>
    <cellStyle name="40% - Accent5 36" xfId="5514"/>
    <cellStyle name="40% - Accent5 37" xfId="5502"/>
    <cellStyle name="40% - Accent5 38" xfId="5488"/>
    <cellStyle name="40% - Accent5 39" xfId="5470"/>
    <cellStyle name="40% - Accent5 4" xfId="174"/>
    <cellStyle name="40% - Accent5 40" xfId="5457"/>
    <cellStyle name="40% - Accent5 41" xfId="5444"/>
    <cellStyle name="40% - Accent5 42" xfId="5432"/>
    <cellStyle name="40% - Accent5 43" xfId="5422"/>
    <cellStyle name="40% - Accent5 44" xfId="5412"/>
    <cellStyle name="40% - Accent5 45" xfId="5404"/>
    <cellStyle name="40% - Accent5 46" xfId="5390"/>
    <cellStyle name="40% - Accent5 47" xfId="5376"/>
    <cellStyle name="40% - Accent5 48" xfId="5648"/>
    <cellStyle name="40% - Accent5 5" xfId="175"/>
    <cellStyle name="40% - Accent5 6" xfId="176"/>
    <cellStyle name="40% - Accent5 7" xfId="929"/>
    <cellStyle name="40% - Accent5 7 2" xfId="1115"/>
    <cellStyle name="40% - Accent5 7 2 2" xfId="1389"/>
    <cellStyle name="40% - Accent5 7 2 2 2" xfId="1958"/>
    <cellStyle name="40% - Accent5 7 2 2 2 2" xfId="3041"/>
    <cellStyle name="40% - Accent5 7 2 2 2 2 2" xfId="5097"/>
    <cellStyle name="40% - Accent5 7 2 2 2 2 2 2" xfId="9641"/>
    <cellStyle name="40% - Accent5 7 2 2 2 2 3" xfId="7585"/>
    <cellStyle name="40% - Accent5 7 2 2 2 3" xfId="4069"/>
    <cellStyle name="40% - Accent5 7 2 2 2 3 2" xfId="8613"/>
    <cellStyle name="40% - Accent5 7 2 2 2 4" xfId="6551"/>
    <cellStyle name="40% - Accent5 7 2 2 3" xfId="2517"/>
    <cellStyle name="40% - Accent5 7 2 2 3 2" xfId="4573"/>
    <cellStyle name="40% - Accent5 7 2 2 3 2 2" xfId="9117"/>
    <cellStyle name="40% - Accent5 7 2 2 3 3" xfId="7061"/>
    <cellStyle name="40% - Accent5 7 2 2 4" xfId="3545"/>
    <cellStyle name="40% - Accent5 7 2 2 4 2" xfId="8089"/>
    <cellStyle name="40% - Accent5 7 2 2 5" xfId="6014"/>
    <cellStyle name="40% - Accent5 7 2 3" xfId="1957"/>
    <cellStyle name="40% - Accent5 7 2 3 2" xfId="3040"/>
    <cellStyle name="40% - Accent5 7 2 3 2 2" xfId="5096"/>
    <cellStyle name="40% - Accent5 7 2 3 2 2 2" xfId="9640"/>
    <cellStyle name="40% - Accent5 7 2 3 2 3" xfId="7584"/>
    <cellStyle name="40% - Accent5 7 2 3 3" xfId="4068"/>
    <cellStyle name="40% - Accent5 7 2 3 3 2" xfId="8612"/>
    <cellStyle name="40% - Accent5 7 2 3 4" xfId="6550"/>
    <cellStyle name="40% - Accent5 7 2 4" xfId="2295"/>
    <cellStyle name="40% - Accent5 7 2 4 2" xfId="4351"/>
    <cellStyle name="40% - Accent5 7 2 4 2 2" xfId="8895"/>
    <cellStyle name="40% - Accent5 7 2 4 3" xfId="6839"/>
    <cellStyle name="40% - Accent5 7 2 5" xfId="3323"/>
    <cellStyle name="40% - Accent5 7 2 5 2" xfId="7867"/>
    <cellStyle name="40% - Accent5 7 2 6" xfId="5790"/>
    <cellStyle name="40% - Accent5 7 3" xfId="1312"/>
    <cellStyle name="40% - Accent5 7 3 2" xfId="1959"/>
    <cellStyle name="40% - Accent5 7 3 2 2" xfId="3042"/>
    <cellStyle name="40% - Accent5 7 3 2 2 2" xfId="5098"/>
    <cellStyle name="40% - Accent5 7 3 2 2 2 2" xfId="9642"/>
    <cellStyle name="40% - Accent5 7 3 2 2 3" xfId="7586"/>
    <cellStyle name="40% - Accent5 7 3 2 3" xfId="4070"/>
    <cellStyle name="40% - Accent5 7 3 2 3 2" xfId="8614"/>
    <cellStyle name="40% - Accent5 7 3 2 4" xfId="6552"/>
    <cellStyle name="40% - Accent5 7 3 3" xfId="2440"/>
    <cellStyle name="40% - Accent5 7 3 3 2" xfId="4496"/>
    <cellStyle name="40% - Accent5 7 3 3 2 2" xfId="9040"/>
    <cellStyle name="40% - Accent5 7 3 3 3" xfId="6984"/>
    <cellStyle name="40% - Accent5 7 3 4" xfId="3468"/>
    <cellStyle name="40% - Accent5 7 3 4 2" xfId="8012"/>
    <cellStyle name="40% - Accent5 7 3 5" xfId="5937"/>
    <cellStyle name="40% - Accent5 7 4" xfId="1956"/>
    <cellStyle name="40% - Accent5 7 4 2" xfId="3039"/>
    <cellStyle name="40% - Accent5 7 4 2 2" xfId="5095"/>
    <cellStyle name="40% - Accent5 7 4 2 2 2" xfId="9639"/>
    <cellStyle name="40% - Accent5 7 4 2 3" xfId="7583"/>
    <cellStyle name="40% - Accent5 7 4 3" xfId="4067"/>
    <cellStyle name="40% - Accent5 7 4 3 2" xfId="8611"/>
    <cellStyle name="40% - Accent5 7 4 4" xfId="6549"/>
    <cellStyle name="40% - Accent5 7 5" xfId="2219"/>
    <cellStyle name="40% - Accent5 7 5 2" xfId="4275"/>
    <cellStyle name="40% - Accent5 7 5 2 2" xfId="8819"/>
    <cellStyle name="40% - Accent5 7 5 3" xfId="6763"/>
    <cellStyle name="40% - Accent5 7 6" xfId="3247"/>
    <cellStyle name="40% - Accent5 7 6 2" xfId="7791"/>
    <cellStyle name="40% - Accent5 7 7" xfId="5713"/>
    <cellStyle name="40% - Accent5 8" xfId="955"/>
    <cellStyle name="40% - Accent5 8 2" xfId="1129"/>
    <cellStyle name="40% - Accent5 8 2 2" xfId="1403"/>
    <cellStyle name="40% - Accent5 8 2 2 2" xfId="1962"/>
    <cellStyle name="40% - Accent5 8 2 2 2 2" xfId="3045"/>
    <cellStyle name="40% - Accent5 8 2 2 2 2 2" xfId="5101"/>
    <cellStyle name="40% - Accent5 8 2 2 2 2 2 2" xfId="9645"/>
    <cellStyle name="40% - Accent5 8 2 2 2 2 3" xfId="7589"/>
    <cellStyle name="40% - Accent5 8 2 2 2 3" xfId="4073"/>
    <cellStyle name="40% - Accent5 8 2 2 2 3 2" xfId="8617"/>
    <cellStyle name="40% - Accent5 8 2 2 2 4" xfId="6555"/>
    <cellStyle name="40% - Accent5 8 2 2 3" xfId="2531"/>
    <cellStyle name="40% - Accent5 8 2 2 3 2" xfId="4587"/>
    <cellStyle name="40% - Accent5 8 2 2 3 2 2" xfId="9131"/>
    <cellStyle name="40% - Accent5 8 2 2 3 3" xfId="7075"/>
    <cellStyle name="40% - Accent5 8 2 2 4" xfId="3559"/>
    <cellStyle name="40% - Accent5 8 2 2 4 2" xfId="8103"/>
    <cellStyle name="40% - Accent5 8 2 2 5" xfId="6028"/>
    <cellStyle name="40% - Accent5 8 2 3" xfId="1961"/>
    <cellStyle name="40% - Accent5 8 2 3 2" xfId="3044"/>
    <cellStyle name="40% - Accent5 8 2 3 2 2" xfId="5100"/>
    <cellStyle name="40% - Accent5 8 2 3 2 2 2" xfId="9644"/>
    <cellStyle name="40% - Accent5 8 2 3 2 3" xfId="7588"/>
    <cellStyle name="40% - Accent5 8 2 3 3" xfId="4072"/>
    <cellStyle name="40% - Accent5 8 2 3 3 2" xfId="8616"/>
    <cellStyle name="40% - Accent5 8 2 3 4" xfId="6554"/>
    <cellStyle name="40% - Accent5 8 2 4" xfId="2309"/>
    <cellStyle name="40% - Accent5 8 2 4 2" xfId="4365"/>
    <cellStyle name="40% - Accent5 8 2 4 2 2" xfId="8909"/>
    <cellStyle name="40% - Accent5 8 2 4 3" xfId="6853"/>
    <cellStyle name="40% - Accent5 8 2 5" xfId="3337"/>
    <cellStyle name="40% - Accent5 8 2 5 2" xfId="7881"/>
    <cellStyle name="40% - Accent5 8 2 6" xfId="5804"/>
    <cellStyle name="40% - Accent5 8 3" xfId="1326"/>
    <cellStyle name="40% - Accent5 8 3 2" xfId="1963"/>
    <cellStyle name="40% - Accent5 8 3 2 2" xfId="3046"/>
    <cellStyle name="40% - Accent5 8 3 2 2 2" xfId="5102"/>
    <cellStyle name="40% - Accent5 8 3 2 2 2 2" xfId="9646"/>
    <cellStyle name="40% - Accent5 8 3 2 2 3" xfId="7590"/>
    <cellStyle name="40% - Accent5 8 3 2 3" xfId="4074"/>
    <cellStyle name="40% - Accent5 8 3 2 3 2" xfId="8618"/>
    <cellStyle name="40% - Accent5 8 3 2 4" xfId="6556"/>
    <cellStyle name="40% - Accent5 8 3 3" xfId="2454"/>
    <cellStyle name="40% - Accent5 8 3 3 2" xfId="4510"/>
    <cellStyle name="40% - Accent5 8 3 3 2 2" xfId="9054"/>
    <cellStyle name="40% - Accent5 8 3 3 3" xfId="6998"/>
    <cellStyle name="40% - Accent5 8 3 4" xfId="3482"/>
    <cellStyle name="40% - Accent5 8 3 4 2" xfId="8026"/>
    <cellStyle name="40% - Accent5 8 3 5" xfId="5951"/>
    <cellStyle name="40% - Accent5 8 4" xfId="1960"/>
    <cellStyle name="40% - Accent5 8 4 2" xfId="3043"/>
    <cellStyle name="40% - Accent5 8 4 2 2" xfId="5099"/>
    <cellStyle name="40% - Accent5 8 4 2 2 2" xfId="9643"/>
    <cellStyle name="40% - Accent5 8 4 2 3" xfId="7587"/>
    <cellStyle name="40% - Accent5 8 4 3" xfId="4071"/>
    <cellStyle name="40% - Accent5 8 4 3 2" xfId="8615"/>
    <cellStyle name="40% - Accent5 8 4 4" xfId="6553"/>
    <cellStyle name="40% - Accent5 8 5" xfId="2233"/>
    <cellStyle name="40% - Accent5 8 5 2" xfId="4289"/>
    <cellStyle name="40% - Accent5 8 5 2 2" xfId="8833"/>
    <cellStyle name="40% - Accent5 8 5 3" xfId="6777"/>
    <cellStyle name="40% - Accent5 8 6" xfId="3261"/>
    <cellStyle name="40% - Accent5 8 6 2" xfId="7805"/>
    <cellStyle name="40% - Accent5 8 7" xfId="5727"/>
    <cellStyle name="40% - Accent5 9" xfId="993"/>
    <cellStyle name="40% - Accent5 9 2" xfId="1145"/>
    <cellStyle name="40% - Accent5 9 2 2" xfId="1419"/>
    <cellStyle name="40% - Accent5 9 2 2 2" xfId="1966"/>
    <cellStyle name="40% - Accent5 9 2 2 2 2" xfId="3049"/>
    <cellStyle name="40% - Accent5 9 2 2 2 2 2" xfId="5105"/>
    <cellStyle name="40% - Accent5 9 2 2 2 2 2 2" xfId="9649"/>
    <cellStyle name="40% - Accent5 9 2 2 2 2 3" xfId="7593"/>
    <cellStyle name="40% - Accent5 9 2 2 2 3" xfId="4077"/>
    <cellStyle name="40% - Accent5 9 2 2 2 3 2" xfId="8621"/>
    <cellStyle name="40% - Accent5 9 2 2 2 4" xfId="6559"/>
    <cellStyle name="40% - Accent5 9 2 2 3" xfId="2547"/>
    <cellStyle name="40% - Accent5 9 2 2 3 2" xfId="4603"/>
    <cellStyle name="40% - Accent5 9 2 2 3 2 2" xfId="9147"/>
    <cellStyle name="40% - Accent5 9 2 2 3 3" xfId="7091"/>
    <cellStyle name="40% - Accent5 9 2 2 4" xfId="3575"/>
    <cellStyle name="40% - Accent5 9 2 2 4 2" xfId="8119"/>
    <cellStyle name="40% - Accent5 9 2 2 5" xfId="6044"/>
    <cellStyle name="40% - Accent5 9 2 3" xfId="1965"/>
    <cellStyle name="40% - Accent5 9 2 3 2" xfId="3048"/>
    <cellStyle name="40% - Accent5 9 2 3 2 2" xfId="5104"/>
    <cellStyle name="40% - Accent5 9 2 3 2 2 2" xfId="9648"/>
    <cellStyle name="40% - Accent5 9 2 3 2 3" xfId="7592"/>
    <cellStyle name="40% - Accent5 9 2 3 3" xfId="4076"/>
    <cellStyle name="40% - Accent5 9 2 3 3 2" xfId="8620"/>
    <cellStyle name="40% - Accent5 9 2 3 4" xfId="6558"/>
    <cellStyle name="40% - Accent5 9 2 4" xfId="2325"/>
    <cellStyle name="40% - Accent5 9 2 4 2" xfId="4381"/>
    <cellStyle name="40% - Accent5 9 2 4 2 2" xfId="8925"/>
    <cellStyle name="40% - Accent5 9 2 4 3" xfId="6869"/>
    <cellStyle name="40% - Accent5 9 2 5" xfId="3353"/>
    <cellStyle name="40% - Accent5 9 2 5 2" xfId="7897"/>
    <cellStyle name="40% - Accent5 9 2 6" xfId="5820"/>
    <cellStyle name="40% - Accent5 9 3" xfId="1342"/>
    <cellStyle name="40% - Accent5 9 3 2" xfId="1967"/>
    <cellStyle name="40% - Accent5 9 3 2 2" xfId="3050"/>
    <cellStyle name="40% - Accent5 9 3 2 2 2" xfId="5106"/>
    <cellStyle name="40% - Accent5 9 3 2 2 2 2" xfId="9650"/>
    <cellStyle name="40% - Accent5 9 3 2 2 3" xfId="7594"/>
    <cellStyle name="40% - Accent5 9 3 2 3" xfId="4078"/>
    <cellStyle name="40% - Accent5 9 3 2 3 2" xfId="8622"/>
    <cellStyle name="40% - Accent5 9 3 2 4" xfId="6560"/>
    <cellStyle name="40% - Accent5 9 3 3" xfId="2470"/>
    <cellStyle name="40% - Accent5 9 3 3 2" xfId="4526"/>
    <cellStyle name="40% - Accent5 9 3 3 2 2" xfId="9070"/>
    <cellStyle name="40% - Accent5 9 3 3 3" xfId="7014"/>
    <cellStyle name="40% - Accent5 9 3 4" xfId="3498"/>
    <cellStyle name="40% - Accent5 9 3 4 2" xfId="8042"/>
    <cellStyle name="40% - Accent5 9 3 5" xfId="5967"/>
    <cellStyle name="40% - Accent5 9 4" xfId="1964"/>
    <cellStyle name="40% - Accent5 9 4 2" xfId="3047"/>
    <cellStyle name="40% - Accent5 9 4 2 2" xfId="5103"/>
    <cellStyle name="40% - Accent5 9 4 2 2 2" xfId="9647"/>
    <cellStyle name="40% - Accent5 9 4 2 3" xfId="7591"/>
    <cellStyle name="40% - Accent5 9 4 3" xfId="4075"/>
    <cellStyle name="40% - Accent5 9 4 3 2" xfId="8619"/>
    <cellStyle name="40% - Accent5 9 4 4" xfId="6557"/>
    <cellStyle name="40% - Accent5 9 5" xfId="2249"/>
    <cellStyle name="40% - Accent5 9 5 2" xfId="4305"/>
    <cellStyle name="40% - Accent5 9 5 2 2" xfId="8849"/>
    <cellStyle name="40% - Accent5 9 5 3" xfId="6793"/>
    <cellStyle name="40% - Accent5 9 6" xfId="3277"/>
    <cellStyle name="40% - Accent5 9 6 2" xfId="7821"/>
    <cellStyle name="40% - Accent5 9 7" xfId="5743"/>
    <cellStyle name="40% - Accent6" xfId="177" builtinId="51" customBuiltin="1"/>
    <cellStyle name="40% - Accent6 10" xfId="1018"/>
    <cellStyle name="40% - Accent6 10 2" xfId="1162"/>
    <cellStyle name="40% - Accent6 10 2 2" xfId="1436"/>
    <cellStyle name="40% - Accent6 10 2 2 2" xfId="1970"/>
    <cellStyle name="40% - Accent6 10 2 2 2 2" xfId="3053"/>
    <cellStyle name="40% - Accent6 10 2 2 2 2 2" xfId="5109"/>
    <cellStyle name="40% - Accent6 10 2 2 2 2 2 2" xfId="9653"/>
    <cellStyle name="40% - Accent6 10 2 2 2 2 3" xfId="7597"/>
    <cellStyle name="40% - Accent6 10 2 2 2 3" xfId="4081"/>
    <cellStyle name="40% - Accent6 10 2 2 2 3 2" xfId="8625"/>
    <cellStyle name="40% - Accent6 10 2 2 2 4" xfId="6563"/>
    <cellStyle name="40% - Accent6 10 2 2 3" xfId="2564"/>
    <cellStyle name="40% - Accent6 10 2 2 3 2" xfId="4620"/>
    <cellStyle name="40% - Accent6 10 2 2 3 2 2" xfId="9164"/>
    <cellStyle name="40% - Accent6 10 2 2 3 3" xfId="7108"/>
    <cellStyle name="40% - Accent6 10 2 2 4" xfId="3592"/>
    <cellStyle name="40% - Accent6 10 2 2 4 2" xfId="8136"/>
    <cellStyle name="40% - Accent6 10 2 2 5" xfId="6061"/>
    <cellStyle name="40% - Accent6 10 2 3" xfId="1969"/>
    <cellStyle name="40% - Accent6 10 2 3 2" xfId="3052"/>
    <cellStyle name="40% - Accent6 10 2 3 2 2" xfId="5108"/>
    <cellStyle name="40% - Accent6 10 2 3 2 2 2" xfId="9652"/>
    <cellStyle name="40% - Accent6 10 2 3 2 3" xfId="7596"/>
    <cellStyle name="40% - Accent6 10 2 3 3" xfId="4080"/>
    <cellStyle name="40% - Accent6 10 2 3 3 2" xfId="8624"/>
    <cellStyle name="40% - Accent6 10 2 3 4" xfId="6562"/>
    <cellStyle name="40% - Accent6 10 2 4" xfId="2342"/>
    <cellStyle name="40% - Accent6 10 2 4 2" xfId="4398"/>
    <cellStyle name="40% - Accent6 10 2 4 2 2" xfId="8942"/>
    <cellStyle name="40% - Accent6 10 2 4 3" xfId="6886"/>
    <cellStyle name="40% - Accent6 10 2 5" xfId="3370"/>
    <cellStyle name="40% - Accent6 10 2 5 2" xfId="7914"/>
    <cellStyle name="40% - Accent6 10 2 6" xfId="5837"/>
    <cellStyle name="40% - Accent6 10 3" xfId="1359"/>
    <cellStyle name="40% - Accent6 10 3 2" xfId="1971"/>
    <cellStyle name="40% - Accent6 10 3 2 2" xfId="3054"/>
    <cellStyle name="40% - Accent6 10 3 2 2 2" xfId="5110"/>
    <cellStyle name="40% - Accent6 10 3 2 2 2 2" xfId="9654"/>
    <cellStyle name="40% - Accent6 10 3 2 2 3" xfId="7598"/>
    <cellStyle name="40% - Accent6 10 3 2 3" xfId="4082"/>
    <cellStyle name="40% - Accent6 10 3 2 3 2" xfId="8626"/>
    <cellStyle name="40% - Accent6 10 3 2 4" xfId="6564"/>
    <cellStyle name="40% - Accent6 10 3 3" xfId="2487"/>
    <cellStyle name="40% - Accent6 10 3 3 2" xfId="4543"/>
    <cellStyle name="40% - Accent6 10 3 3 2 2" xfId="9087"/>
    <cellStyle name="40% - Accent6 10 3 3 3" xfId="7031"/>
    <cellStyle name="40% - Accent6 10 3 4" xfId="3515"/>
    <cellStyle name="40% - Accent6 10 3 4 2" xfId="8059"/>
    <cellStyle name="40% - Accent6 10 3 5" xfId="5984"/>
    <cellStyle name="40% - Accent6 10 4" xfId="1968"/>
    <cellStyle name="40% - Accent6 10 4 2" xfId="3051"/>
    <cellStyle name="40% - Accent6 10 4 2 2" xfId="5107"/>
    <cellStyle name="40% - Accent6 10 4 2 2 2" xfId="9651"/>
    <cellStyle name="40% - Accent6 10 4 2 3" xfId="7595"/>
    <cellStyle name="40% - Accent6 10 4 3" xfId="4079"/>
    <cellStyle name="40% - Accent6 10 4 3 2" xfId="8623"/>
    <cellStyle name="40% - Accent6 10 4 4" xfId="6561"/>
    <cellStyle name="40% - Accent6 10 5" xfId="2266"/>
    <cellStyle name="40% - Accent6 10 5 2" xfId="4322"/>
    <cellStyle name="40% - Accent6 10 5 2 2" xfId="8866"/>
    <cellStyle name="40% - Accent6 10 5 3" xfId="6810"/>
    <cellStyle name="40% - Accent6 10 6" xfId="3294"/>
    <cellStyle name="40% - Accent6 10 6 2" xfId="7838"/>
    <cellStyle name="40% - Accent6 10 7" xfId="5760"/>
    <cellStyle name="40% - Accent6 11" xfId="1040"/>
    <cellStyle name="40% - Accent6 11 2" xfId="1375"/>
    <cellStyle name="40% - Accent6 11 2 2" xfId="1973"/>
    <cellStyle name="40% - Accent6 11 2 2 2" xfId="3056"/>
    <cellStyle name="40% - Accent6 11 2 2 2 2" xfId="5112"/>
    <cellStyle name="40% - Accent6 11 2 2 2 2 2" xfId="9656"/>
    <cellStyle name="40% - Accent6 11 2 2 2 3" xfId="7600"/>
    <cellStyle name="40% - Accent6 11 2 2 3" xfId="4084"/>
    <cellStyle name="40% - Accent6 11 2 2 3 2" xfId="8628"/>
    <cellStyle name="40% - Accent6 11 2 2 4" xfId="6566"/>
    <cellStyle name="40% - Accent6 11 2 3" xfId="2503"/>
    <cellStyle name="40% - Accent6 11 2 3 2" xfId="4559"/>
    <cellStyle name="40% - Accent6 11 2 3 2 2" xfId="9103"/>
    <cellStyle name="40% - Accent6 11 2 3 3" xfId="7047"/>
    <cellStyle name="40% - Accent6 11 2 4" xfId="3531"/>
    <cellStyle name="40% - Accent6 11 2 4 2" xfId="8075"/>
    <cellStyle name="40% - Accent6 11 2 5" xfId="6000"/>
    <cellStyle name="40% - Accent6 11 3" xfId="1972"/>
    <cellStyle name="40% - Accent6 11 3 2" xfId="3055"/>
    <cellStyle name="40% - Accent6 11 3 2 2" xfId="5111"/>
    <cellStyle name="40% - Accent6 11 3 2 2 2" xfId="9655"/>
    <cellStyle name="40% - Accent6 11 3 2 3" xfId="7599"/>
    <cellStyle name="40% - Accent6 11 3 3" xfId="4083"/>
    <cellStyle name="40% - Accent6 11 3 3 2" xfId="8627"/>
    <cellStyle name="40% - Accent6 11 3 4" xfId="6565"/>
    <cellStyle name="40% - Accent6 11 4" xfId="2282"/>
    <cellStyle name="40% - Accent6 11 4 2" xfId="4338"/>
    <cellStyle name="40% - Accent6 11 4 2 2" xfId="8882"/>
    <cellStyle name="40% - Accent6 11 4 3" xfId="6826"/>
    <cellStyle name="40% - Accent6 11 5" xfId="3310"/>
    <cellStyle name="40% - Accent6 11 5 2" xfId="7854"/>
    <cellStyle name="40% - Accent6 11 6" xfId="5776"/>
    <cellStyle name="40% - Accent6 12" xfId="1054"/>
    <cellStyle name="40% - Accent6 13" xfId="1180"/>
    <cellStyle name="40% - Accent6 13 2" xfId="1452"/>
    <cellStyle name="40% - Accent6 13 2 2" xfId="1975"/>
    <cellStyle name="40% - Accent6 13 2 2 2" xfId="3058"/>
    <cellStyle name="40% - Accent6 13 2 2 2 2" xfId="5114"/>
    <cellStyle name="40% - Accent6 13 2 2 2 2 2" xfId="9658"/>
    <cellStyle name="40% - Accent6 13 2 2 2 3" xfId="7602"/>
    <cellStyle name="40% - Accent6 13 2 2 3" xfId="4086"/>
    <cellStyle name="40% - Accent6 13 2 2 3 2" xfId="8630"/>
    <cellStyle name="40% - Accent6 13 2 2 4" xfId="6568"/>
    <cellStyle name="40% - Accent6 13 2 3" xfId="2580"/>
    <cellStyle name="40% - Accent6 13 2 3 2" xfId="4636"/>
    <cellStyle name="40% - Accent6 13 2 3 2 2" xfId="9180"/>
    <cellStyle name="40% - Accent6 13 2 3 3" xfId="7124"/>
    <cellStyle name="40% - Accent6 13 2 4" xfId="3608"/>
    <cellStyle name="40% - Accent6 13 2 4 2" xfId="8152"/>
    <cellStyle name="40% - Accent6 13 2 5" xfId="6077"/>
    <cellStyle name="40% - Accent6 13 3" xfId="1974"/>
    <cellStyle name="40% - Accent6 13 3 2" xfId="3057"/>
    <cellStyle name="40% - Accent6 13 3 2 2" xfId="5113"/>
    <cellStyle name="40% - Accent6 13 3 2 2 2" xfId="9657"/>
    <cellStyle name="40% - Accent6 13 3 2 3" xfId="7601"/>
    <cellStyle name="40% - Accent6 13 3 3" xfId="4085"/>
    <cellStyle name="40% - Accent6 13 3 3 2" xfId="8629"/>
    <cellStyle name="40% - Accent6 13 3 4" xfId="6567"/>
    <cellStyle name="40% - Accent6 13 4" xfId="2358"/>
    <cellStyle name="40% - Accent6 13 4 2" xfId="4414"/>
    <cellStyle name="40% - Accent6 13 4 2 2" xfId="8958"/>
    <cellStyle name="40% - Accent6 13 4 3" xfId="6902"/>
    <cellStyle name="40% - Accent6 13 5" xfId="3386"/>
    <cellStyle name="40% - Accent6 13 5 2" xfId="7930"/>
    <cellStyle name="40% - Accent6 13 6" xfId="5853"/>
    <cellStyle name="40% - Accent6 14" xfId="1201"/>
    <cellStyle name="40% - Accent6 14 2" xfId="1472"/>
    <cellStyle name="40% - Accent6 14 2 2" xfId="1977"/>
    <cellStyle name="40% - Accent6 14 2 2 2" xfId="3060"/>
    <cellStyle name="40% - Accent6 14 2 2 2 2" xfId="5116"/>
    <cellStyle name="40% - Accent6 14 2 2 2 2 2" xfId="9660"/>
    <cellStyle name="40% - Accent6 14 2 2 2 3" xfId="7604"/>
    <cellStyle name="40% - Accent6 14 2 2 3" xfId="4088"/>
    <cellStyle name="40% - Accent6 14 2 2 3 2" xfId="8632"/>
    <cellStyle name="40% - Accent6 14 2 2 4" xfId="6570"/>
    <cellStyle name="40% - Accent6 14 2 3" xfId="2600"/>
    <cellStyle name="40% - Accent6 14 2 3 2" xfId="4656"/>
    <cellStyle name="40% - Accent6 14 2 3 2 2" xfId="9200"/>
    <cellStyle name="40% - Accent6 14 2 3 3" xfId="7144"/>
    <cellStyle name="40% - Accent6 14 2 4" xfId="3628"/>
    <cellStyle name="40% - Accent6 14 2 4 2" xfId="8172"/>
    <cellStyle name="40% - Accent6 14 2 5" xfId="6097"/>
    <cellStyle name="40% - Accent6 14 3" xfId="1976"/>
    <cellStyle name="40% - Accent6 14 3 2" xfId="3059"/>
    <cellStyle name="40% - Accent6 14 3 2 2" xfId="5115"/>
    <cellStyle name="40% - Accent6 14 3 2 2 2" xfId="9659"/>
    <cellStyle name="40% - Accent6 14 3 2 3" xfId="7603"/>
    <cellStyle name="40% - Accent6 14 3 3" xfId="4087"/>
    <cellStyle name="40% - Accent6 14 3 3 2" xfId="8631"/>
    <cellStyle name="40% - Accent6 14 3 4" xfId="6569"/>
    <cellStyle name="40% - Accent6 14 4" xfId="2378"/>
    <cellStyle name="40% - Accent6 14 4 2" xfId="4434"/>
    <cellStyle name="40% - Accent6 14 4 2 2" xfId="8978"/>
    <cellStyle name="40% - Accent6 14 4 3" xfId="6922"/>
    <cellStyle name="40% - Accent6 14 5" xfId="3406"/>
    <cellStyle name="40% - Accent6 14 5 2" xfId="7950"/>
    <cellStyle name="40% - Accent6 14 6" xfId="5873"/>
    <cellStyle name="40% - Accent6 15" xfId="1223"/>
    <cellStyle name="40% - Accent6 15 2" xfId="1493"/>
    <cellStyle name="40% - Accent6 15 2 2" xfId="1979"/>
    <cellStyle name="40% - Accent6 15 2 2 2" xfId="3062"/>
    <cellStyle name="40% - Accent6 15 2 2 2 2" xfId="5118"/>
    <cellStyle name="40% - Accent6 15 2 2 2 2 2" xfId="9662"/>
    <cellStyle name="40% - Accent6 15 2 2 2 3" xfId="7606"/>
    <cellStyle name="40% - Accent6 15 2 2 3" xfId="4090"/>
    <cellStyle name="40% - Accent6 15 2 2 3 2" xfId="8634"/>
    <cellStyle name="40% - Accent6 15 2 2 4" xfId="6572"/>
    <cellStyle name="40% - Accent6 15 2 3" xfId="2621"/>
    <cellStyle name="40% - Accent6 15 2 3 2" xfId="4677"/>
    <cellStyle name="40% - Accent6 15 2 3 2 2" xfId="9221"/>
    <cellStyle name="40% - Accent6 15 2 3 3" xfId="7165"/>
    <cellStyle name="40% - Accent6 15 2 4" xfId="3649"/>
    <cellStyle name="40% - Accent6 15 2 4 2" xfId="8193"/>
    <cellStyle name="40% - Accent6 15 2 5" xfId="6118"/>
    <cellStyle name="40% - Accent6 15 3" xfId="1978"/>
    <cellStyle name="40% - Accent6 15 3 2" xfId="3061"/>
    <cellStyle name="40% - Accent6 15 3 2 2" xfId="5117"/>
    <cellStyle name="40% - Accent6 15 3 2 2 2" xfId="9661"/>
    <cellStyle name="40% - Accent6 15 3 2 3" xfId="7605"/>
    <cellStyle name="40% - Accent6 15 3 3" xfId="4089"/>
    <cellStyle name="40% - Accent6 15 3 3 2" xfId="8633"/>
    <cellStyle name="40% - Accent6 15 3 4" xfId="6571"/>
    <cellStyle name="40% - Accent6 15 4" xfId="2399"/>
    <cellStyle name="40% - Accent6 15 4 2" xfId="4455"/>
    <cellStyle name="40% - Accent6 15 4 2 2" xfId="8999"/>
    <cellStyle name="40% - Accent6 15 4 3" xfId="6943"/>
    <cellStyle name="40% - Accent6 15 5" xfId="3427"/>
    <cellStyle name="40% - Accent6 15 5 2" xfId="7971"/>
    <cellStyle name="40% - Accent6 15 6" xfId="5894"/>
    <cellStyle name="40% - Accent6 16" xfId="1251"/>
    <cellStyle name="40% - Accent6 16 2" xfId="1980"/>
    <cellStyle name="40% - Accent6 16 2 2" xfId="3063"/>
    <cellStyle name="40% - Accent6 16 2 2 2" xfId="5119"/>
    <cellStyle name="40% - Accent6 16 2 2 2 2" xfId="9663"/>
    <cellStyle name="40% - Accent6 16 2 2 3" xfId="7607"/>
    <cellStyle name="40% - Accent6 16 2 3" xfId="4091"/>
    <cellStyle name="40% - Accent6 16 2 3 2" xfId="8635"/>
    <cellStyle name="40% - Accent6 16 2 4" xfId="6573"/>
    <cellStyle name="40% - Accent6 16 3" xfId="2423"/>
    <cellStyle name="40% - Accent6 16 3 2" xfId="4479"/>
    <cellStyle name="40% - Accent6 16 3 2 2" xfId="9023"/>
    <cellStyle name="40% - Accent6 16 3 3" xfId="6967"/>
    <cellStyle name="40% - Accent6 16 4" xfId="3451"/>
    <cellStyle name="40% - Accent6 16 4 2" xfId="7995"/>
    <cellStyle name="40% - Accent6 16 5" xfId="5919"/>
    <cellStyle name="40% - Accent6 17" xfId="1268"/>
    <cellStyle name="40% - Accent6 18" xfId="1524"/>
    <cellStyle name="40% - Accent6 18 2" xfId="1981"/>
    <cellStyle name="40% - Accent6 18 2 2" xfId="3064"/>
    <cellStyle name="40% - Accent6 18 2 2 2" xfId="5120"/>
    <cellStyle name="40% - Accent6 18 2 2 2 2" xfId="9664"/>
    <cellStyle name="40% - Accent6 18 2 2 3" xfId="7608"/>
    <cellStyle name="40% - Accent6 18 2 3" xfId="4092"/>
    <cellStyle name="40% - Accent6 18 2 3 2" xfId="8636"/>
    <cellStyle name="40% - Accent6 18 2 4" xfId="6574"/>
    <cellStyle name="40% - Accent6 18 3" xfId="2651"/>
    <cellStyle name="40% - Accent6 18 3 2" xfId="4707"/>
    <cellStyle name="40% - Accent6 18 3 2 2" xfId="9251"/>
    <cellStyle name="40% - Accent6 18 3 3" xfId="7195"/>
    <cellStyle name="40% - Accent6 18 4" xfId="3679"/>
    <cellStyle name="40% - Accent6 18 4 2" xfId="8223"/>
    <cellStyle name="40% - Accent6 18 5" xfId="6149"/>
    <cellStyle name="40% - Accent6 19" xfId="1554"/>
    <cellStyle name="40% - Accent6 19 2" xfId="1982"/>
    <cellStyle name="40% - Accent6 19 2 2" xfId="3065"/>
    <cellStyle name="40% - Accent6 19 2 2 2" xfId="5121"/>
    <cellStyle name="40% - Accent6 19 2 2 2 2" xfId="9665"/>
    <cellStyle name="40% - Accent6 19 2 2 3" xfId="7609"/>
    <cellStyle name="40% - Accent6 19 2 3" xfId="4093"/>
    <cellStyle name="40% - Accent6 19 2 3 2" xfId="8637"/>
    <cellStyle name="40% - Accent6 19 2 4" xfId="6575"/>
    <cellStyle name="40% - Accent6 19 3" xfId="2672"/>
    <cellStyle name="40% - Accent6 19 3 2" xfId="4728"/>
    <cellStyle name="40% - Accent6 19 3 2 2" xfId="9272"/>
    <cellStyle name="40% - Accent6 19 3 3" xfId="7216"/>
    <cellStyle name="40% - Accent6 19 4" xfId="3700"/>
    <cellStyle name="40% - Accent6 19 4 2" xfId="8244"/>
    <cellStyle name="40% - Accent6 19 5" xfId="6176"/>
    <cellStyle name="40% - Accent6 2" xfId="178"/>
    <cellStyle name="40% - Accent6 2 2" xfId="179"/>
    <cellStyle name="40% - Accent6 2 2 2" xfId="180"/>
    <cellStyle name="40% - Accent6 2 2_JanSFR Table 19" xfId="181"/>
    <cellStyle name="40% - Accent6 2 3" xfId="182"/>
    <cellStyle name="40% - Accent6 2 3 2" xfId="183"/>
    <cellStyle name="40% - Accent6 2 3_JanSFR Table 19" xfId="184"/>
    <cellStyle name="40% - Accent6 2 4" xfId="185"/>
    <cellStyle name="40% - Accent6 2_All_SFR_Tables" xfId="186"/>
    <cellStyle name="40% - Accent6 20" xfId="1599"/>
    <cellStyle name="40% - Accent6 20 2" xfId="1983"/>
    <cellStyle name="40% - Accent6 20 2 2" xfId="3066"/>
    <cellStyle name="40% - Accent6 20 2 2 2" xfId="5122"/>
    <cellStyle name="40% - Accent6 20 2 2 2 2" xfId="9666"/>
    <cellStyle name="40% - Accent6 20 2 2 3" xfId="7610"/>
    <cellStyle name="40% - Accent6 20 2 3" xfId="4094"/>
    <cellStyle name="40% - Accent6 20 2 3 2" xfId="8638"/>
    <cellStyle name="40% - Accent6 20 2 4" xfId="6576"/>
    <cellStyle name="40% - Accent6 20 3" xfId="2693"/>
    <cellStyle name="40% - Accent6 20 3 2" xfId="4749"/>
    <cellStyle name="40% - Accent6 20 3 2 2" xfId="9293"/>
    <cellStyle name="40% - Accent6 20 3 3" xfId="7237"/>
    <cellStyle name="40% - Accent6 20 4" xfId="3721"/>
    <cellStyle name="40% - Accent6 20 4 2" xfId="8265"/>
    <cellStyle name="40% - Accent6 20 5" xfId="6203"/>
    <cellStyle name="40% - Accent6 21" xfId="1610"/>
    <cellStyle name="40% - Accent6 21 2" xfId="1984"/>
    <cellStyle name="40% - Accent6 21 2 2" xfId="3067"/>
    <cellStyle name="40% - Accent6 21 2 2 2" xfId="5123"/>
    <cellStyle name="40% - Accent6 21 2 2 2 2" xfId="9667"/>
    <cellStyle name="40% - Accent6 21 2 2 3" xfId="7611"/>
    <cellStyle name="40% - Accent6 21 2 3" xfId="4095"/>
    <cellStyle name="40% - Accent6 21 2 3 2" xfId="8639"/>
    <cellStyle name="40% - Accent6 21 2 4" xfId="6577"/>
    <cellStyle name="40% - Accent6 21 3" xfId="2704"/>
    <cellStyle name="40% - Accent6 21 3 2" xfId="4760"/>
    <cellStyle name="40% - Accent6 21 3 2 2" xfId="9304"/>
    <cellStyle name="40% - Accent6 21 3 3" xfId="7248"/>
    <cellStyle name="40% - Accent6 21 4" xfId="3732"/>
    <cellStyle name="40% - Accent6 21 4 2" xfId="8276"/>
    <cellStyle name="40% - Accent6 21 5" xfId="6214"/>
    <cellStyle name="40% - Accent6 22" xfId="1625"/>
    <cellStyle name="40% - Accent6 22 2" xfId="1985"/>
    <cellStyle name="40% - Accent6 22 2 2" xfId="3068"/>
    <cellStyle name="40% - Accent6 22 2 2 2" xfId="5124"/>
    <cellStyle name="40% - Accent6 22 2 2 2 2" xfId="9668"/>
    <cellStyle name="40% - Accent6 22 2 2 3" xfId="7612"/>
    <cellStyle name="40% - Accent6 22 2 3" xfId="4096"/>
    <cellStyle name="40% - Accent6 22 2 3 2" xfId="8640"/>
    <cellStyle name="40% - Accent6 22 2 4" xfId="6578"/>
    <cellStyle name="40% - Accent6 22 3" xfId="2719"/>
    <cellStyle name="40% - Accent6 22 3 2" xfId="4775"/>
    <cellStyle name="40% - Accent6 22 3 2 2" xfId="9319"/>
    <cellStyle name="40% - Accent6 22 3 3" xfId="7263"/>
    <cellStyle name="40% - Accent6 22 4" xfId="3747"/>
    <cellStyle name="40% - Accent6 22 4 2" xfId="8291"/>
    <cellStyle name="40% - Accent6 22 5" xfId="6229"/>
    <cellStyle name="40% - Accent6 23" xfId="1986"/>
    <cellStyle name="40% - Accent6 24" xfId="5328"/>
    <cellStyle name="40% - Accent6 25" xfId="5338"/>
    <cellStyle name="40% - Accent6 26" xfId="5351"/>
    <cellStyle name="40% - Accent6 27" xfId="5363"/>
    <cellStyle name="40% - Accent6 28" xfId="5366"/>
    <cellStyle name="40% - Accent6 29" xfId="5373"/>
    <cellStyle name="40% - Accent6 3" xfId="187"/>
    <cellStyle name="40% - Accent6 3 2" xfId="188"/>
    <cellStyle name="40% - Accent6 3_JanSFR Table 19" xfId="189"/>
    <cellStyle name="40% - Accent6 30" xfId="5589"/>
    <cellStyle name="40% - Accent6 31" xfId="5575"/>
    <cellStyle name="40% - Accent6 32" xfId="5561"/>
    <cellStyle name="40% - Accent6 33" xfId="5547"/>
    <cellStyle name="40% - Accent6 34" xfId="5534"/>
    <cellStyle name="40% - Accent6 35" xfId="5522"/>
    <cellStyle name="40% - Accent6 36" xfId="5511"/>
    <cellStyle name="40% - Accent6 37" xfId="5498"/>
    <cellStyle name="40% - Accent6 38" xfId="5485"/>
    <cellStyle name="40% - Accent6 39" xfId="5466"/>
    <cellStyle name="40% - Accent6 4" xfId="190"/>
    <cellStyle name="40% - Accent6 40" xfId="5453"/>
    <cellStyle name="40% - Accent6 41" xfId="5441"/>
    <cellStyle name="40% - Accent6 42" xfId="5429"/>
    <cellStyle name="40% - Accent6 43" xfId="5419"/>
    <cellStyle name="40% - Accent6 44" xfId="5409"/>
    <cellStyle name="40% - Accent6 45" xfId="5402"/>
    <cellStyle name="40% - Accent6 46" xfId="5388"/>
    <cellStyle name="40% - Accent6 47" xfId="5374"/>
    <cellStyle name="40% - Accent6 48" xfId="5649"/>
    <cellStyle name="40% - Accent6 5" xfId="191"/>
    <cellStyle name="40% - Accent6 6" xfId="192"/>
    <cellStyle name="40% - Accent6 7" xfId="933"/>
    <cellStyle name="40% - Accent6 7 2" xfId="1117"/>
    <cellStyle name="40% - Accent6 7 2 2" xfId="1391"/>
    <cellStyle name="40% - Accent6 7 2 2 2" xfId="1989"/>
    <cellStyle name="40% - Accent6 7 2 2 2 2" xfId="3071"/>
    <cellStyle name="40% - Accent6 7 2 2 2 2 2" xfId="5127"/>
    <cellStyle name="40% - Accent6 7 2 2 2 2 2 2" xfId="9671"/>
    <cellStyle name="40% - Accent6 7 2 2 2 2 3" xfId="7615"/>
    <cellStyle name="40% - Accent6 7 2 2 2 3" xfId="4099"/>
    <cellStyle name="40% - Accent6 7 2 2 2 3 2" xfId="8643"/>
    <cellStyle name="40% - Accent6 7 2 2 2 4" xfId="6581"/>
    <cellStyle name="40% - Accent6 7 2 2 3" xfId="2519"/>
    <cellStyle name="40% - Accent6 7 2 2 3 2" xfId="4575"/>
    <cellStyle name="40% - Accent6 7 2 2 3 2 2" xfId="9119"/>
    <cellStyle name="40% - Accent6 7 2 2 3 3" xfId="7063"/>
    <cellStyle name="40% - Accent6 7 2 2 4" xfId="3547"/>
    <cellStyle name="40% - Accent6 7 2 2 4 2" xfId="8091"/>
    <cellStyle name="40% - Accent6 7 2 2 5" xfId="6016"/>
    <cellStyle name="40% - Accent6 7 2 3" xfId="1988"/>
    <cellStyle name="40% - Accent6 7 2 3 2" xfId="3070"/>
    <cellStyle name="40% - Accent6 7 2 3 2 2" xfId="5126"/>
    <cellStyle name="40% - Accent6 7 2 3 2 2 2" xfId="9670"/>
    <cellStyle name="40% - Accent6 7 2 3 2 3" xfId="7614"/>
    <cellStyle name="40% - Accent6 7 2 3 3" xfId="4098"/>
    <cellStyle name="40% - Accent6 7 2 3 3 2" xfId="8642"/>
    <cellStyle name="40% - Accent6 7 2 3 4" xfId="6580"/>
    <cellStyle name="40% - Accent6 7 2 4" xfId="2297"/>
    <cellStyle name="40% - Accent6 7 2 4 2" xfId="4353"/>
    <cellStyle name="40% - Accent6 7 2 4 2 2" xfId="8897"/>
    <cellStyle name="40% - Accent6 7 2 4 3" xfId="6841"/>
    <cellStyle name="40% - Accent6 7 2 5" xfId="3325"/>
    <cellStyle name="40% - Accent6 7 2 5 2" xfId="7869"/>
    <cellStyle name="40% - Accent6 7 2 6" xfId="5792"/>
    <cellStyle name="40% - Accent6 7 3" xfId="1314"/>
    <cellStyle name="40% - Accent6 7 3 2" xfId="1990"/>
    <cellStyle name="40% - Accent6 7 3 2 2" xfId="3072"/>
    <cellStyle name="40% - Accent6 7 3 2 2 2" xfId="5128"/>
    <cellStyle name="40% - Accent6 7 3 2 2 2 2" xfId="9672"/>
    <cellStyle name="40% - Accent6 7 3 2 2 3" xfId="7616"/>
    <cellStyle name="40% - Accent6 7 3 2 3" xfId="4100"/>
    <cellStyle name="40% - Accent6 7 3 2 3 2" xfId="8644"/>
    <cellStyle name="40% - Accent6 7 3 2 4" xfId="6582"/>
    <cellStyle name="40% - Accent6 7 3 3" xfId="2442"/>
    <cellStyle name="40% - Accent6 7 3 3 2" xfId="4498"/>
    <cellStyle name="40% - Accent6 7 3 3 2 2" xfId="9042"/>
    <cellStyle name="40% - Accent6 7 3 3 3" xfId="6986"/>
    <cellStyle name="40% - Accent6 7 3 4" xfId="3470"/>
    <cellStyle name="40% - Accent6 7 3 4 2" xfId="8014"/>
    <cellStyle name="40% - Accent6 7 3 5" xfId="5939"/>
    <cellStyle name="40% - Accent6 7 4" xfId="1987"/>
    <cellStyle name="40% - Accent6 7 4 2" xfId="3069"/>
    <cellStyle name="40% - Accent6 7 4 2 2" xfId="5125"/>
    <cellStyle name="40% - Accent6 7 4 2 2 2" xfId="9669"/>
    <cellStyle name="40% - Accent6 7 4 2 3" xfId="7613"/>
    <cellStyle name="40% - Accent6 7 4 3" xfId="4097"/>
    <cellStyle name="40% - Accent6 7 4 3 2" xfId="8641"/>
    <cellStyle name="40% - Accent6 7 4 4" xfId="6579"/>
    <cellStyle name="40% - Accent6 7 5" xfId="2221"/>
    <cellStyle name="40% - Accent6 7 5 2" xfId="4277"/>
    <cellStyle name="40% - Accent6 7 5 2 2" xfId="8821"/>
    <cellStyle name="40% - Accent6 7 5 3" xfId="6765"/>
    <cellStyle name="40% - Accent6 7 6" xfId="3249"/>
    <cellStyle name="40% - Accent6 7 6 2" xfId="7793"/>
    <cellStyle name="40% - Accent6 7 7" xfId="5715"/>
    <cellStyle name="40% - Accent6 8" xfId="957"/>
    <cellStyle name="40% - Accent6 8 2" xfId="1131"/>
    <cellStyle name="40% - Accent6 8 2 2" xfId="1405"/>
    <cellStyle name="40% - Accent6 8 2 2 2" xfId="1993"/>
    <cellStyle name="40% - Accent6 8 2 2 2 2" xfId="3075"/>
    <cellStyle name="40% - Accent6 8 2 2 2 2 2" xfId="5131"/>
    <cellStyle name="40% - Accent6 8 2 2 2 2 2 2" xfId="9675"/>
    <cellStyle name="40% - Accent6 8 2 2 2 2 3" xfId="7619"/>
    <cellStyle name="40% - Accent6 8 2 2 2 3" xfId="4103"/>
    <cellStyle name="40% - Accent6 8 2 2 2 3 2" xfId="8647"/>
    <cellStyle name="40% - Accent6 8 2 2 2 4" xfId="6585"/>
    <cellStyle name="40% - Accent6 8 2 2 3" xfId="2533"/>
    <cellStyle name="40% - Accent6 8 2 2 3 2" xfId="4589"/>
    <cellStyle name="40% - Accent6 8 2 2 3 2 2" xfId="9133"/>
    <cellStyle name="40% - Accent6 8 2 2 3 3" xfId="7077"/>
    <cellStyle name="40% - Accent6 8 2 2 4" xfId="3561"/>
    <cellStyle name="40% - Accent6 8 2 2 4 2" xfId="8105"/>
    <cellStyle name="40% - Accent6 8 2 2 5" xfId="6030"/>
    <cellStyle name="40% - Accent6 8 2 3" xfId="1992"/>
    <cellStyle name="40% - Accent6 8 2 3 2" xfId="3074"/>
    <cellStyle name="40% - Accent6 8 2 3 2 2" xfId="5130"/>
    <cellStyle name="40% - Accent6 8 2 3 2 2 2" xfId="9674"/>
    <cellStyle name="40% - Accent6 8 2 3 2 3" xfId="7618"/>
    <cellStyle name="40% - Accent6 8 2 3 3" xfId="4102"/>
    <cellStyle name="40% - Accent6 8 2 3 3 2" xfId="8646"/>
    <cellStyle name="40% - Accent6 8 2 3 4" xfId="6584"/>
    <cellStyle name="40% - Accent6 8 2 4" xfId="2311"/>
    <cellStyle name="40% - Accent6 8 2 4 2" xfId="4367"/>
    <cellStyle name="40% - Accent6 8 2 4 2 2" xfId="8911"/>
    <cellStyle name="40% - Accent6 8 2 4 3" xfId="6855"/>
    <cellStyle name="40% - Accent6 8 2 5" xfId="3339"/>
    <cellStyle name="40% - Accent6 8 2 5 2" xfId="7883"/>
    <cellStyle name="40% - Accent6 8 2 6" xfId="5806"/>
    <cellStyle name="40% - Accent6 8 3" xfId="1328"/>
    <cellStyle name="40% - Accent6 8 3 2" xfId="1994"/>
    <cellStyle name="40% - Accent6 8 3 2 2" xfId="3076"/>
    <cellStyle name="40% - Accent6 8 3 2 2 2" xfId="5132"/>
    <cellStyle name="40% - Accent6 8 3 2 2 2 2" xfId="9676"/>
    <cellStyle name="40% - Accent6 8 3 2 2 3" xfId="7620"/>
    <cellStyle name="40% - Accent6 8 3 2 3" xfId="4104"/>
    <cellStyle name="40% - Accent6 8 3 2 3 2" xfId="8648"/>
    <cellStyle name="40% - Accent6 8 3 2 4" xfId="6586"/>
    <cellStyle name="40% - Accent6 8 3 3" xfId="2456"/>
    <cellStyle name="40% - Accent6 8 3 3 2" xfId="4512"/>
    <cellStyle name="40% - Accent6 8 3 3 2 2" xfId="9056"/>
    <cellStyle name="40% - Accent6 8 3 3 3" xfId="7000"/>
    <cellStyle name="40% - Accent6 8 3 4" xfId="3484"/>
    <cellStyle name="40% - Accent6 8 3 4 2" xfId="8028"/>
    <cellStyle name="40% - Accent6 8 3 5" xfId="5953"/>
    <cellStyle name="40% - Accent6 8 4" xfId="1991"/>
    <cellStyle name="40% - Accent6 8 4 2" xfId="3073"/>
    <cellStyle name="40% - Accent6 8 4 2 2" xfId="5129"/>
    <cellStyle name="40% - Accent6 8 4 2 2 2" xfId="9673"/>
    <cellStyle name="40% - Accent6 8 4 2 3" xfId="7617"/>
    <cellStyle name="40% - Accent6 8 4 3" xfId="4101"/>
    <cellStyle name="40% - Accent6 8 4 3 2" xfId="8645"/>
    <cellStyle name="40% - Accent6 8 4 4" xfId="6583"/>
    <cellStyle name="40% - Accent6 8 5" xfId="2235"/>
    <cellStyle name="40% - Accent6 8 5 2" xfId="4291"/>
    <cellStyle name="40% - Accent6 8 5 2 2" xfId="8835"/>
    <cellStyle name="40% - Accent6 8 5 3" xfId="6779"/>
    <cellStyle name="40% - Accent6 8 6" xfId="3263"/>
    <cellStyle name="40% - Accent6 8 6 2" xfId="7807"/>
    <cellStyle name="40% - Accent6 8 7" xfId="5729"/>
    <cellStyle name="40% - Accent6 9" xfId="997"/>
    <cellStyle name="40% - Accent6 9 2" xfId="1148"/>
    <cellStyle name="40% - Accent6 9 2 2" xfId="1422"/>
    <cellStyle name="40% - Accent6 9 2 2 2" xfId="1997"/>
    <cellStyle name="40% - Accent6 9 2 2 2 2" xfId="3079"/>
    <cellStyle name="40% - Accent6 9 2 2 2 2 2" xfId="5135"/>
    <cellStyle name="40% - Accent6 9 2 2 2 2 2 2" xfId="9679"/>
    <cellStyle name="40% - Accent6 9 2 2 2 2 3" xfId="7623"/>
    <cellStyle name="40% - Accent6 9 2 2 2 3" xfId="4107"/>
    <cellStyle name="40% - Accent6 9 2 2 2 3 2" xfId="8651"/>
    <cellStyle name="40% - Accent6 9 2 2 2 4" xfId="6589"/>
    <cellStyle name="40% - Accent6 9 2 2 3" xfId="2550"/>
    <cellStyle name="40% - Accent6 9 2 2 3 2" xfId="4606"/>
    <cellStyle name="40% - Accent6 9 2 2 3 2 2" xfId="9150"/>
    <cellStyle name="40% - Accent6 9 2 2 3 3" xfId="7094"/>
    <cellStyle name="40% - Accent6 9 2 2 4" xfId="3578"/>
    <cellStyle name="40% - Accent6 9 2 2 4 2" xfId="8122"/>
    <cellStyle name="40% - Accent6 9 2 2 5" xfId="6047"/>
    <cellStyle name="40% - Accent6 9 2 3" xfId="1996"/>
    <cellStyle name="40% - Accent6 9 2 3 2" xfId="3078"/>
    <cellStyle name="40% - Accent6 9 2 3 2 2" xfId="5134"/>
    <cellStyle name="40% - Accent6 9 2 3 2 2 2" xfId="9678"/>
    <cellStyle name="40% - Accent6 9 2 3 2 3" xfId="7622"/>
    <cellStyle name="40% - Accent6 9 2 3 3" xfId="4106"/>
    <cellStyle name="40% - Accent6 9 2 3 3 2" xfId="8650"/>
    <cellStyle name="40% - Accent6 9 2 3 4" xfId="6588"/>
    <cellStyle name="40% - Accent6 9 2 4" xfId="2328"/>
    <cellStyle name="40% - Accent6 9 2 4 2" xfId="4384"/>
    <cellStyle name="40% - Accent6 9 2 4 2 2" xfId="8928"/>
    <cellStyle name="40% - Accent6 9 2 4 3" xfId="6872"/>
    <cellStyle name="40% - Accent6 9 2 5" xfId="3356"/>
    <cellStyle name="40% - Accent6 9 2 5 2" xfId="7900"/>
    <cellStyle name="40% - Accent6 9 2 6" xfId="5823"/>
    <cellStyle name="40% - Accent6 9 3" xfId="1345"/>
    <cellStyle name="40% - Accent6 9 3 2" xfId="1998"/>
    <cellStyle name="40% - Accent6 9 3 2 2" xfId="3080"/>
    <cellStyle name="40% - Accent6 9 3 2 2 2" xfId="5136"/>
    <cellStyle name="40% - Accent6 9 3 2 2 2 2" xfId="9680"/>
    <cellStyle name="40% - Accent6 9 3 2 2 3" xfId="7624"/>
    <cellStyle name="40% - Accent6 9 3 2 3" xfId="4108"/>
    <cellStyle name="40% - Accent6 9 3 2 3 2" xfId="8652"/>
    <cellStyle name="40% - Accent6 9 3 2 4" xfId="6590"/>
    <cellStyle name="40% - Accent6 9 3 3" xfId="2473"/>
    <cellStyle name="40% - Accent6 9 3 3 2" xfId="4529"/>
    <cellStyle name="40% - Accent6 9 3 3 2 2" xfId="9073"/>
    <cellStyle name="40% - Accent6 9 3 3 3" xfId="7017"/>
    <cellStyle name="40% - Accent6 9 3 4" xfId="3501"/>
    <cellStyle name="40% - Accent6 9 3 4 2" xfId="8045"/>
    <cellStyle name="40% - Accent6 9 3 5" xfId="5970"/>
    <cellStyle name="40% - Accent6 9 4" xfId="1995"/>
    <cellStyle name="40% - Accent6 9 4 2" xfId="3077"/>
    <cellStyle name="40% - Accent6 9 4 2 2" xfId="5133"/>
    <cellStyle name="40% - Accent6 9 4 2 2 2" xfId="9677"/>
    <cellStyle name="40% - Accent6 9 4 2 3" xfId="7621"/>
    <cellStyle name="40% - Accent6 9 4 3" xfId="4105"/>
    <cellStyle name="40% - Accent6 9 4 3 2" xfId="8649"/>
    <cellStyle name="40% - Accent6 9 4 4" xfId="6587"/>
    <cellStyle name="40% - Accent6 9 5" xfId="2252"/>
    <cellStyle name="40% - Accent6 9 5 2" xfId="4308"/>
    <cellStyle name="40% - Accent6 9 5 2 2" xfId="8852"/>
    <cellStyle name="40% - Accent6 9 5 3" xfId="6796"/>
    <cellStyle name="40% - Accent6 9 6" xfId="3280"/>
    <cellStyle name="40% - Accent6 9 6 2" xfId="7824"/>
    <cellStyle name="40% - Accent6 9 7" xfId="5746"/>
    <cellStyle name="60% - Accent1" xfId="193" builtinId="32" customBuiltin="1"/>
    <cellStyle name="60% - Accent1 2" xfId="194"/>
    <cellStyle name="60% - Accent1 2 2" xfId="195"/>
    <cellStyle name="60% - Accent1 2 3" xfId="196"/>
    <cellStyle name="60% - Accent1 3" xfId="197"/>
    <cellStyle name="60% - Accent1 4" xfId="198"/>
    <cellStyle name="60% - Accent1 5" xfId="914"/>
    <cellStyle name="60% - Accent1 6" xfId="1055"/>
    <cellStyle name="60% - Accent1 7" xfId="1269"/>
    <cellStyle name="60% - Accent1 8" xfId="1999"/>
    <cellStyle name="60% - Accent1 9" xfId="5650"/>
    <cellStyle name="60% - Accent2" xfId="199" builtinId="36" customBuiltin="1"/>
    <cellStyle name="60% - Accent2 2" xfId="200"/>
    <cellStyle name="60% - Accent2 2 2" xfId="201"/>
    <cellStyle name="60% - Accent2 2 3" xfId="202"/>
    <cellStyle name="60% - Accent2 3" xfId="203"/>
    <cellStyle name="60% - Accent2 4" xfId="204"/>
    <cellStyle name="60% - Accent2 5" xfId="918"/>
    <cellStyle name="60% - Accent2 6" xfId="1056"/>
    <cellStyle name="60% - Accent2 7" xfId="1270"/>
    <cellStyle name="60% - Accent2 8" xfId="2000"/>
    <cellStyle name="60% - Accent2 9" xfId="5651"/>
    <cellStyle name="60% - Accent3" xfId="205" builtinId="40" customBuiltin="1"/>
    <cellStyle name="60% - Accent3 2" xfId="206"/>
    <cellStyle name="60% - Accent3 2 2" xfId="207"/>
    <cellStyle name="60% - Accent3 2 3" xfId="208"/>
    <cellStyle name="60% - Accent3 3" xfId="209"/>
    <cellStyle name="60% - Accent3 4" xfId="210"/>
    <cellStyle name="60% - Accent3 5" xfId="922"/>
    <cellStyle name="60% - Accent3 6" xfId="1057"/>
    <cellStyle name="60% - Accent3 7" xfId="1271"/>
    <cellStyle name="60% - Accent3 8" xfId="2001"/>
    <cellStyle name="60% - Accent3 9" xfId="5652"/>
    <cellStyle name="60% - Accent4" xfId="211" builtinId="44" customBuiltin="1"/>
    <cellStyle name="60% - Accent4 2" xfId="212"/>
    <cellStyle name="60% - Accent4 2 2" xfId="213"/>
    <cellStyle name="60% - Accent4 2 3" xfId="214"/>
    <cellStyle name="60% - Accent4 3" xfId="215"/>
    <cellStyle name="60% - Accent4 4" xfId="216"/>
    <cellStyle name="60% - Accent4 5" xfId="926"/>
    <cellStyle name="60% - Accent4 6" xfId="1058"/>
    <cellStyle name="60% - Accent4 7" xfId="1272"/>
    <cellStyle name="60% - Accent4 8" xfId="2002"/>
    <cellStyle name="60% - Accent4 9" xfId="5653"/>
    <cellStyle name="60% - Accent5" xfId="217" builtinId="48" customBuiltin="1"/>
    <cellStyle name="60% - Accent5 2" xfId="218"/>
    <cellStyle name="60% - Accent5 2 2" xfId="219"/>
    <cellStyle name="60% - Accent5 2 3" xfId="220"/>
    <cellStyle name="60% - Accent5 3" xfId="221"/>
    <cellStyle name="60% - Accent5 4" xfId="222"/>
    <cellStyle name="60% - Accent5 5" xfId="930"/>
    <cellStyle name="60% - Accent5 6" xfId="1059"/>
    <cellStyle name="60% - Accent5 7" xfId="1273"/>
    <cellStyle name="60% - Accent5 8" xfId="2003"/>
    <cellStyle name="60% - Accent5 9" xfId="5654"/>
    <cellStyle name="60% - Accent6" xfId="223" builtinId="52" customBuiltin="1"/>
    <cellStyle name="60% - Accent6 2" xfId="224"/>
    <cellStyle name="60% - Accent6 2 2" xfId="225"/>
    <cellStyle name="60% - Accent6 2 3" xfId="226"/>
    <cellStyle name="60% - Accent6 3" xfId="227"/>
    <cellStyle name="60% - Accent6 4" xfId="228"/>
    <cellStyle name="60% - Accent6 5" xfId="934"/>
    <cellStyle name="60% - Accent6 6" xfId="1060"/>
    <cellStyle name="60% - Accent6 7" xfId="1274"/>
    <cellStyle name="60% - Accent6 8" xfId="2004"/>
    <cellStyle name="60% - Accent6 9" xfId="5655"/>
    <cellStyle name="Accent1" xfId="229" builtinId="29" customBuiltin="1"/>
    <cellStyle name="Accent1 2" xfId="230"/>
    <cellStyle name="Accent1 2 2" xfId="231"/>
    <cellStyle name="Accent1 2 3" xfId="232"/>
    <cellStyle name="Accent1 3" xfId="233"/>
    <cellStyle name="Accent1 4" xfId="234"/>
    <cellStyle name="Accent1 5" xfId="911"/>
    <cellStyle name="Accent1 6" xfId="1061"/>
    <cellStyle name="Accent1 7" xfId="1275"/>
    <cellStyle name="Accent1 8" xfId="2005"/>
    <cellStyle name="Accent1 9" xfId="5656"/>
    <cellStyle name="Accent2" xfId="235" builtinId="33" customBuiltin="1"/>
    <cellStyle name="Accent2 2" xfId="236"/>
    <cellStyle name="Accent2 2 2" xfId="237"/>
    <cellStyle name="Accent2 2 3" xfId="238"/>
    <cellStyle name="Accent2 3" xfId="239"/>
    <cellStyle name="Accent2 4" xfId="240"/>
    <cellStyle name="Accent2 5" xfId="915"/>
    <cellStyle name="Accent2 6" xfId="1062"/>
    <cellStyle name="Accent2 7" xfId="1276"/>
    <cellStyle name="Accent2 8" xfId="2006"/>
    <cellStyle name="Accent2 9" xfId="5657"/>
    <cellStyle name="Accent3" xfId="241" builtinId="37" customBuiltin="1"/>
    <cellStyle name="Accent3 2" xfId="242"/>
    <cellStyle name="Accent3 2 2" xfId="243"/>
    <cellStyle name="Accent3 2 3" xfId="244"/>
    <cellStyle name="Accent3 3" xfId="245"/>
    <cellStyle name="Accent3 4" xfId="246"/>
    <cellStyle name="Accent3 5" xfId="919"/>
    <cellStyle name="Accent3 6" xfId="1063"/>
    <cellStyle name="Accent3 7" xfId="1277"/>
    <cellStyle name="Accent3 8" xfId="2007"/>
    <cellStyle name="Accent3 9" xfId="5658"/>
    <cellStyle name="Accent4" xfId="247" builtinId="41" customBuiltin="1"/>
    <cellStyle name="Accent4 2" xfId="248"/>
    <cellStyle name="Accent4 2 2" xfId="249"/>
    <cellStyle name="Accent4 2 3" xfId="250"/>
    <cellStyle name="Accent4 3" xfId="251"/>
    <cellStyle name="Accent4 4" xfId="252"/>
    <cellStyle name="Accent4 5" xfId="923"/>
    <cellStyle name="Accent4 6" xfId="1064"/>
    <cellStyle name="Accent4 7" xfId="1278"/>
    <cellStyle name="Accent4 8" xfId="2008"/>
    <cellStyle name="Accent4 9" xfId="5659"/>
    <cellStyle name="Accent5" xfId="253" builtinId="45" customBuiltin="1"/>
    <cellStyle name="Accent5 2" xfId="254"/>
    <cellStyle name="Accent5 2 2" xfId="255"/>
    <cellStyle name="Accent5 2 3" xfId="256"/>
    <cellStyle name="Accent5 3" xfId="257"/>
    <cellStyle name="Accent5 4" xfId="258"/>
    <cellStyle name="Accent5 5" xfId="927"/>
    <cellStyle name="Accent5 6" xfId="1065"/>
    <cellStyle name="Accent5 7" xfId="1279"/>
    <cellStyle name="Accent5 8" xfId="2009"/>
    <cellStyle name="Accent5 9" xfId="5660"/>
    <cellStyle name="Accent6" xfId="259" builtinId="49" customBuiltin="1"/>
    <cellStyle name="Accent6 2" xfId="260"/>
    <cellStyle name="Accent6 2 2" xfId="261"/>
    <cellStyle name="Accent6 2 3" xfId="262"/>
    <cellStyle name="Accent6 3" xfId="263"/>
    <cellStyle name="Accent6 4" xfId="264"/>
    <cellStyle name="Accent6 5" xfId="931"/>
    <cellStyle name="Accent6 6" xfId="1066"/>
    <cellStyle name="Accent6 7" xfId="1280"/>
    <cellStyle name="Accent6 8" xfId="2010"/>
    <cellStyle name="Accent6 9" xfId="5661"/>
    <cellStyle name="Bad" xfId="265" builtinId="27" customBuiltin="1"/>
    <cellStyle name="Bad 2" xfId="266"/>
    <cellStyle name="Bad 2 2" xfId="267"/>
    <cellStyle name="Bad 2 3" xfId="268"/>
    <cellStyle name="Bad 3" xfId="269"/>
    <cellStyle name="Bad 4" xfId="270"/>
    <cellStyle name="Bad 5" xfId="900"/>
    <cellStyle name="Bad 6" xfId="1067"/>
    <cellStyle name="Bad 7" xfId="1281"/>
    <cellStyle name="Bad 8" xfId="2011"/>
    <cellStyle name="Bad 9" xfId="5662"/>
    <cellStyle name="Calculation" xfId="271" builtinId="22" customBuiltin="1"/>
    <cellStyle name="Calculation 10" xfId="1020"/>
    <cellStyle name="Calculation 11" xfId="1068"/>
    <cellStyle name="Calculation 12" xfId="1282"/>
    <cellStyle name="Calculation 13" xfId="2012"/>
    <cellStyle name="Calculation 14" xfId="5663"/>
    <cellStyle name="Calculation 2" xfId="272"/>
    <cellStyle name="Calculation 2 2" xfId="273"/>
    <cellStyle name="Calculation 2 3" xfId="274"/>
    <cellStyle name="Calculation 2_MarSFR Table 6 v2 Final" xfId="275"/>
    <cellStyle name="Calculation 3" xfId="276"/>
    <cellStyle name="Calculation 4" xfId="277"/>
    <cellStyle name="Calculation 5" xfId="904"/>
    <cellStyle name="Calculation 6" xfId="941"/>
    <cellStyle name="Calculation 7" xfId="968"/>
    <cellStyle name="Calculation 8" xfId="979"/>
    <cellStyle name="Calculation 9" xfId="1002"/>
    <cellStyle name="Check Cell" xfId="278" builtinId="23" customBuiltin="1"/>
    <cellStyle name="Check Cell 10" xfId="1025"/>
    <cellStyle name="Check Cell 11" xfId="1069"/>
    <cellStyle name="Check Cell 12" xfId="1283"/>
    <cellStyle name="Check Cell 13" xfId="2013"/>
    <cellStyle name="Check Cell 14" xfId="5664"/>
    <cellStyle name="Check Cell 2" xfId="279"/>
    <cellStyle name="Check Cell 2 2" xfId="280"/>
    <cellStyle name="Check Cell 2 3" xfId="281"/>
    <cellStyle name="Check Cell 2_MarSFR Table 6 v2 Final" xfId="282"/>
    <cellStyle name="Check Cell 3" xfId="283"/>
    <cellStyle name="Check Cell 4" xfId="284"/>
    <cellStyle name="Check Cell 5" xfId="906"/>
    <cellStyle name="Check Cell 6" xfId="943"/>
    <cellStyle name="Check Cell 7" xfId="970"/>
    <cellStyle name="Check Cell 8" xfId="998"/>
    <cellStyle name="Check Cell 9" xfId="1019"/>
    <cellStyle name="Comma 2" xfId="285"/>
    <cellStyle name="Comma 2 10" xfId="286"/>
    <cellStyle name="Comma 2 10 2" xfId="9840"/>
    <cellStyle name="Comma 2 10 3" xfId="5667"/>
    <cellStyle name="Comma 2 11" xfId="287"/>
    <cellStyle name="Comma 2 11 2" xfId="9841"/>
    <cellStyle name="Comma 2 11 3" xfId="5668"/>
    <cellStyle name="Comma 2 12" xfId="288"/>
    <cellStyle name="Comma 2 12 2" xfId="9842"/>
    <cellStyle name="Comma 2 12 3" xfId="5669"/>
    <cellStyle name="Comma 2 13" xfId="289"/>
    <cellStyle name="Comma 2 13 2" xfId="9843"/>
    <cellStyle name="Comma 2 13 3" xfId="5670"/>
    <cellStyle name="Comma 2 14" xfId="1530"/>
    <cellStyle name="Comma 2 14 2" xfId="6155"/>
    <cellStyle name="Comma 2 15" xfId="9839"/>
    <cellStyle name="Comma 2 16" xfId="5666"/>
    <cellStyle name="Comma 2 2" xfId="290"/>
    <cellStyle name="Comma 2 2 2" xfId="1526"/>
    <cellStyle name="Comma 2 2 2 2" xfId="6151"/>
    <cellStyle name="Comma 2 2 3" xfId="2014"/>
    <cellStyle name="Comma 2 2 3 2" xfId="9866"/>
    <cellStyle name="Comma 2 2 3 3" xfId="6591"/>
    <cellStyle name="Comma 2 2 4" xfId="9844"/>
    <cellStyle name="Comma 2 2 5" xfId="5671"/>
    <cellStyle name="Comma 2 3" xfId="291"/>
    <cellStyle name="Comma 2 3 2" xfId="9845"/>
    <cellStyle name="Comma 2 3 3" xfId="5672"/>
    <cellStyle name="Comma 2 4" xfId="292"/>
    <cellStyle name="Comma 2 4 2" xfId="9846"/>
    <cellStyle name="Comma 2 4 3" xfId="5673"/>
    <cellStyle name="Comma 2 5" xfId="293"/>
    <cellStyle name="Comma 2 5 2" xfId="9847"/>
    <cellStyle name="Comma 2 5 3" xfId="5674"/>
    <cellStyle name="Comma 2 6" xfId="294"/>
    <cellStyle name="Comma 2 6 2" xfId="9848"/>
    <cellStyle name="Comma 2 6 3" xfId="5675"/>
    <cellStyle name="Comma 2 7" xfId="295"/>
    <cellStyle name="Comma 2 7 2" xfId="9849"/>
    <cellStyle name="Comma 2 7 3" xfId="5676"/>
    <cellStyle name="Comma 2 8" xfId="296"/>
    <cellStyle name="Comma 2 8 2" xfId="9850"/>
    <cellStyle name="Comma 2 8 3" xfId="5677"/>
    <cellStyle name="Comma 2 9" xfId="297"/>
    <cellStyle name="Comma 2 9 2" xfId="9851"/>
    <cellStyle name="Comma 2 9 3" xfId="5678"/>
    <cellStyle name="Comma 3" xfId="298"/>
    <cellStyle name="Comma 3 2" xfId="299"/>
    <cellStyle name="Comma 3 2 2" xfId="9853"/>
    <cellStyle name="Comma 3 2 3" xfId="5680"/>
    <cellStyle name="Comma 3 3" xfId="1546"/>
    <cellStyle name="Comma 3 3 2" xfId="6169"/>
    <cellStyle name="Comma 3 4" xfId="2015"/>
    <cellStyle name="Comma 3 4 2" xfId="9867"/>
    <cellStyle name="Comma 3 4 3" xfId="6592"/>
    <cellStyle name="Comma 3 5" xfId="9852"/>
    <cellStyle name="Comma 3 6" xfId="5679"/>
    <cellStyle name="Comma 4" xfId="300"/>
    <cellStyle name="Comma 4 2" xfId="1535"/>
    <cellStyle name="Comma 4 2 2" xfId="1558"/>
    <cellStyle name="Comma 4 2 2 2" xfId="9863"/>
    <cellStyle name="Comma 4 2 2 3" xfId="6178"/>
    <cellStyle name="Comma 4 2 3" xfId="9861"/>
    <cellStyle name="Comma 4 2 4" xfId="6160"/>
    <cellStyle name="Comma 4 3" xfId="1557"/>
    <cellStyle name="Comma 4 3 2" xfId="9862"/>
    <cellStyle name="Comma 4 3 3" xfId="6177"/>
    <cellStyle name="Comma 4 4" xfId="5681"/>
    <cellStyle name="Comma 4 5" xfId="9854"/>
    <cellStyle name="Comma 4 6" xfId="5635"/>
    <cellStyle name="Comma 5" xfId="1070"/>
    <cellStyle name="Comma 5 2" xfId="1565"/>
    <cellStyle name="Comma 5 2 2" xfId="9865"/>
    <cellStyle name="Comma 5 2 3" xfId="6182"/>
    <cellStyle name="Comma 5 3" xfId="9857"/>
    <cellStyle name="Comma 5 4" xfId="5778"/>
    <cellStyle name="Comma 6" xfId="1284"/>
    <cellStyle name="Comma 6 2" xfId="1562"/>
    <cellStyle name="Comma 6 2 2" xfId="2017"/>
    <cellStyle name="Comma 6 2 2 2" xfId="3082"/>
    <cellStyle name="Comma 6 2 2 2 2" xfId="5138"/>
    <cellStyle name="Comma 6 2 2 2 2 2" xfId="9884"/>
    <cellStyle name="Comma 6 2 2 2 2 3" xfId="9682"/>
    <cellStyle name="Comma 6 2 2 2 3" xfId="9878"/>
    <cellStyle name="Comma 6 2 2 2 4" xfId="7626"/>
    <cellStyle name="Comma 6 2 2 3" xfId="4110"/>
    <cellStyle name="Comma 6 2 2 3 2" xfId="9881"/>
    <cellStyle name="Comma 6 2 2 3 3" xfId="8654"/>
    <cellStyle name="Comma 6 2 2 4" xfId="9869"/>
    <cellStyle name="Comma 6 2 2 5" xfId="6594"/>
    <cellStyle name="Comma 6 2 3" xfId="2673"/>
    <cellStyle name="Comma 6 2 3 2" xfId="4729"/>
    <cellStyle name="Comma 6 2 3 2 2" xfId="9882"/>
    <cellStyle name="Comma 6 2 3 2 3" xfId="9273"/>
    <cellStyle name="Comma 6 2 3 3" xfId="9876"/>
    <cellStyle name="Comma 6 2 3 4" xfId="7217"/>
    <cellStyle name="Comma 6 2 4" xfId="3701"/>
    <cellStyle name="Comma 6 2 4 2" xfId="9879"/>
    <cellStyle name="Comma 6 2 4 3" xfId="8245"/>
    <cellStyle name="Comma 6 2 5" xfId="9864"/>
    <cellStyle name="Comma 6 2 6" xfId="6181"/>
    <cellStyle name="Comma 6 3" xfId="2018"/>
    <cellStyle name="Comma 6 3 2" xfId="9870"/>
    <cellStyle name="Comma 6 3 3" xfId="6595"/>
    <cellStyle name="Comma 6 4" xfId="2016"/>
    <cellStyle name="Comma 6 4 2" xfId="3081"/>
    <cellStyle name="Comma 6 4 2 2" xfId="5137"/>
    <cellStyle name="Comma 6 4 2 2 2" xfId="9883"/>
    <cellStyle name="Comma 6 4 2 2 3" xfId="9681"/>
    <cellStyle name="Comma 6 4 2 3" xfId="9877"/>
    <cellStyle name="Comma 6 4 2 4" xfId="7625"/>
    <cellStyle name="Comma 6 4 3" xfId="4109"/>
    <cellStyle name="Comma 6 4 3 2" xfId="9880"/>
    <cellStyle name="Comma 6 4 3 3" xfId="8653"/>
    <cellStyle name="Comma 6 4 4" xfId="9868"/>
    <cellStyle name="Comma 6 4 5" xfId="6593"/>
    <cellStyle name="Comma 6 5" xfId="9859"/>
    <cellStyle name="Comma 6 6" xfId="5924"/>
    <cellStyle name="Comma 7" xfId="2019"/>
    <cellStyle name="Comma 7 2" xfId="9871"/>
    <cellStyle name="Comma 7 3" xfId="6596"/>
    <cellStyle name="Comma 8" xfId="5665"/>
    <cellStyle name="Comma 9" xfId="9838"/>
    <cellStyle name="Currency" xfId="1237" builtinId="4"/>
    <cellStyle name="Currency 2" xfId="1504"/>
    <cellStyle name="Currency 2 2" xfId="9860"/>
    <cellStyle name="Currency 2 3" xfId="6129"/>
    <cellStyle name="Currency 3" xfId="2020"/>
    <cellStyle name="Currency 3 2" xfId="9872"/>
    <cellStyle name="Currency 3 3" xfId="6597"/>
    <cellStyle name="Currency 4" xfId="5905"/>
    <cellStyle name="Currency 5" xfId="9858"/>
    <cellStyle name="Dave1" xfId="301"/>
    <cellStyle name="Euro" xfId="302"/>
    <cellStyle name="Euro 10" xfId="303"/>
    <cellStyle name="Euro 11" xfId="304"/>
    <cellStyle name="Euro 12" xfId="305"/>
    <cellStyle name="Euro 13" xfId="306"/>
    <cellStyle name="Euro 14" xfId="307"/>
    <cellStyle name="Euro 2" xfId="308"/>
    <cellStyle name="Euro 2 10" xfId="309"/>
    <cellStyle name="Euro 2 11" xfId="310"/>
    <cellStyle name="Euro 2 12" xfId="311"/>
    <cellStyle name="Euro 2 13" xfId="312"/>
    <cellStyle name="Euro 2 2" xfId="313"/>
    <cellStyle name="Euro 2 3" xfId="314"/>
    <cellStyle name="Euro 2 4" xfId="315"/>
    <cellStyle name="Euro 2 5" xfId="316"/>
    <cellStyle name="Euro 2 6" xfId="317"/>
    <cellStyle name="Euro 2 7" xfId="318"/>
    <cellStyle name="Euro 2 8" xfId="319"/>
    <cellStyle name="Euro 2 9" xfId="320"/>
    <cellStyle name="Euro 3" xfId="321"/>
    <cellStyle name="Euro 4" xfId="322"/>
    <cellStyle name="Euro 5" xfId="323"/>
    <cellStyle name="Euro 6" xfId="324"/>
    <cellStyle name="Euro 7" xfId="325"/>
    <cellStyle name="Euro 8" xfId="326"/>
    <cellStyle name="Euro 9" xfId="327"/>
    <cellStyle name="Explanatory Text" xfId="328" builtinId="53" customBuiltin="1"/>
    <cellStyle name="Explanatory Text 2" xfId="329"/>
    <cellStyle name="Explanatory Text 2 2" xfId="330"/>
    <cellStyle name="Explanatory Text 2 3" xfId="331"/>
    <cellStyle name="Explanatory Text 3" xfId="332"/>
    <cellStyle name="Explanatory Text 4" xfId="333"/>
    <cellStyle name="Explanatory Text 5" xfId="909"/>
    <cellStyle name="Explanatory Text 6" xfId="1071"/>
    <cellStyle name="Explanatory Text 7" xfId="1285"/>
    <cellStyle name="Explanatory Text 8" xfId="2021"/>
    <cellStyle name="Explanatory Text 9" xfId="5682"/>
    <cellStyle name="Good" xfId="334" builtinId="26" customBuiltin="1"/>
    <cellStyle name="Good 2" xfId="335"/>
    <cellStyle name="Good 2 2" xfId="336"/>
    <cellStyle name="Good 2 3" xfId="337"/>
    <cellStyle name="Good 3" xfId="338"/>
    <cellStyle name="Good 4" xfId="339"/>
    <cellStyle name="Good 5" xfId="899"/>
    <cellStyle name="Good 6" xfId="1072"/>
    <cellStyle name="Good 7" xfId="1286"/>
    <cellStyle name="Good 8" xfId="2022"/>
    <cellStyle name="Good 9" xfId="5683"/>
    <cellStyle name="Heading 1" xfId="340" builtinId="16" customBuiltin="1"/>
    <cellStyle name="Heading 1 10" xfId="1013"/>
    <cellStyle name="Heading 1 11" xfId="1073"/>
    <cellStyle name="Heading 1 12" xfId="1287"/>
    <cellStyle name="Heading 1 13" xfId="2023"/>
    <cellStyle name="Heading 1 14" xfId="5684"/>
    <cellStyle name="Heading 1 2" xfId="341"/>
    <cellStyle name="Heading 1 2 2" xfId="342"/>
    <cellStyle name="Heading 1 2 3" xfId="343"/>
    <cellStyle name="Heading 1 2_MarSFR Table 6 v2 Final" xfId="344"/>
    <cellStyle name="Heading 1 3" xfId="345"/>
    <cellStyle name="Heading 1 4" xfId="346"/>
    <cellStyle name="Heading 1 5" xfId="895"/>
    <cellStyle name="Heading 1 6" xfId="936"/>
    <cellStyle name="Heading 1 7" xfId="959"/>
    <cellStyle name="Heading 1 8" xfId="965"/>
    <cellStyle name="Heading 1 9" xfId="991"/>
    <cellStyle name="Heading 2" xfId="347" builtinId="17" customBuiltin="1"/>
    <cellStyle name="Heading 2 10" xfId="986"/>
    <cellStyle name="Heading 2 11" xfId="1074"/>
    <cellStyle name="Heading 2 12" xfId="1288"/>
    <cellStyle name="Heading 2 13" xfId="2024"/>
    <cellStyle name="Heading 2 14" xfId="5685"/>
    <cellStyle name="Heading 2 2" xfId="348"/>
    <cellStyle name="Heading 2 2 2" xfId="349"/>
    <cellStyle name="Heading 2 2 3" xfId="350"/>
    <cellStyle name="Heading 2 2_MarSFR Table 6 v2 Final" xfId="351"/>
    <cellStyle name="Heading 2 3" xfId="352"/>
    <cellStyle name="Heading 2 4" xfId="353"/>
    <cellStyle name="Heading 2 5" xfId="896"/>
    <cellStyle name="Heading 2 6" xfId="937"/>
    <cellStyle name="Heading 2 7" xfId="960"/>
    <cellStyle name="Heading 2 8" xfId="962"/>
    <cellStyle name="Heading 2 9" xfId="973"/>
    <cellStyle name="Heading 3" xfId="354" builtinId="18" customBuiltin="1"/>
    <cellStyle name="Heading 3 10" xfId="995"/>
    <cellStyle name="Heading 3 11" xfId="1075"/>
    <cellStyle name="Heading 3 12" xfId="1289"/>
    <cellStyle name="Heading 3 13" xfId="2025"/>
    <cellStyle name="Heading 3 14" xfId="5686"/>
    <cellStyle name="Heading 3 2" xfId="355"/>
    <cellStyle name="Heading 3 2 2" xfId="356"/>
    <cellStyle name="Heading 3 2 3" xfId="357"/>
    <cellStyle name="Heading 3 2_MarSFR Table 6 v2 Final" xfId="358"/>
    <cellStyle name="Heading 3 3" xfId="359"/>
    <cellStyle name="Heading 3 4" xfId="360"/>
    <cellStyle name="Heading 3 5" xfId="897"/>
    <cellStyle name="Heading 3 6" xfId="938"/>
    <cellStyle name="Heading 3 7" xfId="961"/>
    <cellStyle name="Heading 3 8" xfId="963"/>
    <cellStyle name="Heading 3 9" xfId="964"/>
    <cellStyle name="Heading 4" xfId="361" builtinId="19" customBuiltin="1"/>
    <cellStyle name="Heading 4 2" xfId="362"/>
    <cellStyle name="Heading 4 2 2" xfId="363"/>
    <cellStyle name="Heading 4 2 3" xfId="364"/>
    <cellStyle name="Heading 4 3" xfId="365"/>
    <cellStyle name="Heading 4 4" xfId="366"/>
    <cellStyle name="Heading 4 5" xfId="898"/>
    <cellStyle name="Heading 4 6" xfId="1076"/>
    <cellStyle name="Heading 4 7" xfId="1290"/>
    <cellStyle name="Heading 4 8" xfId="2026"/>
    <cellStyle name="Heading 4 9" xfId="5687"/>
    <cellStyle name="Hyperlink" xfId="367" builtinId="8"/>
    <cellStyle name="Hyperlink 2" xfId="368"/>
    <cellStyle name="Hyperlink 3" xfId="1547"/>
    <cellStyle name="Hyperlink 4" xfId="1536"/>
    <cellStyle name="Hyperlink 4 2" xfId="1564"/>
    <cellStyle name="Hyperlink 4 2 2" xfId="1555"/>
    <cellStyle name="Hyperlink 5" xfId="1556"/>
    <cellStyle name="Hyperlink 6" xfId="1543"/>
    <cellStyle name="Hyperlink 6 2" xfId="2028"/>
    <cellStyle name="Hyperlink 6 3" xfId="2027"/>
    <cellStyle name="Hyperlink 7" xfId="2029"/>
    <cellStyle name="Hyperlink 8" xfId="2030"/>
    <cellStyle name="Hyperlink 9" xfId="5631"/>
    <cellStyle name="Hyperlink 9 2" xfId="5688"/>
    <cellStyle name="Input" xfId="369" builtinId="20" customBuiltin="1"/>
    <cellStyle name="Input 10" xfId="1023"/>
    <cellStyle name="Input 11" xfId="1077"/>
    <cellStyle name="Input 12" xfId="1291"/>
    <cellStyle name="Input 13" xfId="2031"/>
    <cellStyle name="Input 14" xfId="5689"/>
    <cellStyle name="Input 2" xfId="370"/>
    <cellStyle name="Input 2 2" xfId="371"/>
    <cellStyle name="Input 2 3" xfId="372"/>
    <cellStyle name="Input 2_MarSFR Table 6 v2 Final" xfId="373"/>
    <cellStyle name="Input 3" xfId="374"/>
    <cellStyle name="Input 4" xfId="375"/>
    <cellStyle name="Input 5" xfId="902"/>
    <cellStyle name="Input 6" xfId="939"/>
    <cellStyle name="Input 7" xfId="966"/>
    <cellStyle name="Input 8" xfId="987"/>
    <cellStyle name="Input 9" xfId="1009"/>
    <cellStyle name="Linked Cell" xfId="376" builtinId="24" customBuiltin="1"/>
    <cellStyle name="Linked Cell 10" xfId="1001"/>
    <cellStyle name="Linked Cell 11" xfId="1078"/>
    <cellStyle name="Linked Cell 12" xfId="1292"/>
    <cellStyle name="Linked Cell 13" xfId="2032"/>
    <cellStyle name="Linked Cell 14" xfId="5690"/>
    <cellStyle name="Linked Cell 2" xfId="377"/>
    <cellStyle name="Linked Cell 2 2" xfId="378"/>
    <cellStyle name="Linked Cell 2 3" xfId="379"/>
    <cellStyle name="Linked Cell 2_MarSFR Table 6 v2 Final" xfId="380"/>
    <cellStyle name="Linked Cell 3" xfId="381"/>
    <cellStyle name="Linked Cell 4" xfId="382"/>
    <cellStyle name="Linked Cell 5" xfId="905"/>
    <cellStyle name="Linked Cell 6" xfId="942"/>
    <cellStyle name="Linked Cell 7" xfId="969"/>
    <cellStyle name="Linked Cell 8" xfId="975"/>
    <cellStyle name="Linked Cell 9" xfId="978"/>
    <cellStyle name="Neutral" xfId="383" builtinId="28" customBuiltin="1"/>
    <cellStyle name="Neutral 2" xfId="384"/>
    <cellStyle name="Neutral 2 2" xfId="385"/>
    <cellStyle name="Neutral 2 3" xfId="386"/>
    <cellStyle name="Neutral 3" xfId="387"/>
    <cellStyle name="Neutral 4" xfId="388"/>
    <cellStyle name="Neutral 5" xfId="901"/>
    <cellStyle name="Neutral 6" xfId="1079"/>
    <cellStyle name="Neutral 7" xfId="1293"/>
    <cellStyle name="Neutral 8" xfId="2033"/>
    <cellStyle name="Neutral 9" xfId="5691"/>
    <cellStyle name="Normal" xfId="0" builtinId="0"/>
    <cellStyle name="Normal 10" xfId="389"/>
    <cellStyle name="Normal 10 10" xfId="390"/>
    <cellStyle name="Normal 10 11" xfId="391"/>
    <cellStyle name="Normal 10 12" xfId="392"/>
    <cellStyle name="Normal 10 13" xfId="393"/>
    <cellStyle name="Normal 10 14" xfId="1566"/>
    <cellStyle name="Normal 10 15" xfId="2034"/>
    <cellStyle name="Normal 10 2" xfId="394"/>
    <cellStyle name="Normal 10 3" xfId="395"/>
    <cellStyle name="Normal 10 3 2" xfId="1539"/>
    <cellStyle name="Normal 10 3 2 2" xfId="6163"/>
    <cellStyle name="Normal 10 3 3" xfId="2035"/>
    <cellStyle name="Normal 10 3 5" xfId="1542"/>
    <cellStyle name="Normal 10 3 5 2" xfId="6166"/>
    <cellStyle name="Normal 10 4" xfId="396"/>
    <cellStyle name="Normal 10 5" xfId="397"/>
    <cellStyle name="Normal 10 6" xfId="398"/>
    <cellStyle name="Normal 10 7" xfId="399"/>
    <cellStyle name="Normal 10 8" xfId="400"/>
    <cellStyle name="Normal 10 9" xfId="401"/>
    <cellStyle name="Normal 10_1011_Del Final v1.2" xfId="402"/>
    <cellStyle name="Normal 100" xfId="1529"/>
    <cellStyle name="Normal 100 2" xfId="2036"/>
    <cellStyle name="Normal 100 2 2" xfId="3083"/>
    <cellStyle name="Normal 100 2 2 2" xfId="5139"/>
    <cellStyle name="Normal 100 2 2 2 2" xfId="9683"/>
    <cellStyle name="Normal 100 2 2 3" xfId="7627"/>
    <cellStyle name="Normal 100 2 3" xfId="4111"/>
    <cellStyle name="Normal 100 2 3 2" xfId="8655"/>
    <cellStyle name="Normal 100 2 4" xfId="6598"/>
    <cellStyle name="Normal 100 3" xfId="2655"/>
    <cellStyle name="Normal 100 3 2" xfId="4711"/>
    <cellStyle name="Normal 100 3 2 2" xfId="9255"/>
    <cellStyle name="Normal 100 3 3" xfId="7199"/>
    <cellStyle name="Normal 100 4" xfId="3683"/>
    <cellStyle name="Normal 100 4 2" xfId="8227"/>
    <cellStyle name="Normal 100 5" xfId="6154"/>
    <cellStyle name="Normal 101" xfId="1560"/>
    <cellStyle name="Normal 101 2" xfId="6179"/>
    <cellStyle name="Normal 102" xfId="1583"/>
    <cellStyle name="Normal 102 2" xfId="2037"/>
    <cellStyle name="Normal 102 2 2" xfId="3084"/>
    <cellStyle name="Normal 102 2 2 2" xfId="5140"/>
    <cellStyle name="Normal 102 2 2 2 2" xfId="9684"/>
    <cellStyle name="Normal 102 2 2 3" xfId="7628"/>
    <cellStyle name="Normal 102 2 3" xfId="4112"/>
    <cellStyle name="Normal 102 2 3 2" xfId="8656"/>
    <cellStyle name="Normal 102 2 4" xfId="6599"/>
    <cellStyle name="Normal 102 3" xfId="2677"/>
    <cellStyle name="Normal 102 3 2" xfId="4733"/>
    <cellStyle name="Normal 102 3 2 2" xfId="9277"/>
    <cellStyle name="Normal 102 3 3" xfId="7221"/>
    <cellStyle name="Normal 102 4" xfId="3705"/>
    <cellStyle name="Normal 102 4 2" xfId="8249"/>
    <cellStyle name="Normal 102 5" xfId="6187"/>
    <cellStyle name="Normal 103" xfId="1584"/>
    <cellStyle name="Normal 103 2" xfId="2038"/>
    <cellStyle name="Normal 103 2 2" xfId="3085"/>
    <cellStyle name="Normal 103 2 2 2" xfId="5141"/>
    <cellStyle name="Normal 103 2 2 2 2" xfId="9685"/>
    <cellStyle name="Normal 103 2 2 3" xfId="7629"/>
    <cellStyle name="Normal 103 2 3" xfId="4113"/>
    <cellStyle name="Normal 103 2 3 2" xfId="8657"/>
    <cellStyle name="Normal 103 2 4" xfId="6600"/>
    <cellStyle name="Normal 103 3" xfId="2678"/>
    <cellStyle name="Normal 103 3 2" xfId="4734"/>
    <cellStyle name="Normal 103 3 2 2" xfId="9278"/>
    <cellStyle name="Normal 103 3 3" xfId="7222"/>
    <cellStyle name="Normal 103 4" xfId="3706"/>
    <cellStyle name="Normal 103 4 2" xfId="8250"/>
    <cellStyle name="Normal 103 5" xfId="6188"/>
    <cellStyle name="Normal 104" xfId="1611"/>
    <cellStyle name="Normal 104 2" xfId="2039"/>
    <cellStyle name="Normal 104 2 2" xfId="3086"/>
    <cellStyle name="Normal 104 2 2 2" xfId="5142"/>
    <cellStyle name="Normal 104 2 2 2 2" xfId="9686"/>
    <cellStyle name="Normal 104 2 2 3" xfId="7630"/>
    <cellStyle name="Normal 104 2 3" xfId="4114"/>
    <cellStyle name="Normal 104 2 3 2" xfId="8658"/>
    <cellStyle name="Normal 104 2 4" xfId="6601"/>
    <cellStyle name="Normal 104 3" xfId="2705"/>
    <cellStyle name="Normal 104 3 2" xfId="4761"/>
    <cellStyle name="Normal 104 3 2 2" xfId="9305"/>
    <cellStyle name="Normal 104 3 3" xfId="7249"/>
    <cellStyle name="Normal 104 4" xfId="3733"/>
    <cellStyle name="Normal 104 4 2" xfId="8277"/>
    <cellStyle name="Normal 104 5" xfId="6215"/>
    <cellStyle name="Normal 105" xfId="2040"/>
    <cellStyle name="Normal 105 2" xfId="9873"/>
    <cellStyle name="Normal 105 3" xfId="6602"/>
    <cellStyle name="Normal 106" xfId="5292"/>
    <cellStyle name="Normal 107" xfId="5303"/>
    <cellStyle name="Normal 108" xfId="5300"/>
    <cellStyle name="Normal 109" xfId="5296"/>
    <cellStyle name="Normal 11" xfId="403"/>
    <cellStyle name="Normal 11 10" xfId="404"/>
    <cellStyle name="Normal 11 11" xfId="405"/>
    <cellStyle name="Normal 11 12" xfId="406"/>
    <cellStyle name="Normal 11 13" xfId="407"/>
    <cellStyle name="Normal 11 14" xfId="1080"/>
    <cellStyle name="Normal 11 2" xfId="408"/>
    <cellStyle name="Normal 11 3" xfId="409"/>
    <cellStyle name="Normal 11 4" xfId="410"/>
    <cellStyle name="Normal 11 5" xfId="411"/>
    <cellStyle name="Normal 11 6" xfId="412"/>
    <cellStyle name="Normal 11 7" xfId="413"/>
    <cellStyle name="Normal 11 8" xfId="414"/>
    <cellStyle name="Normal 11 9" xfId="415"/>
    <cellStyle name="Normal 11_1011_Del Final v1.2" xfId="416"/>
    <cellStyle name="Normal 110" xfId="5587"/>
    <cellStyle name="Normal 111" xfId="5306"/>
    <cellStyle name="Normal 112" xfId="5625"/>
    <cellStyle name="Normal 113" xfId="5613"/>
    <cellStyle name="Normal 114" xfId="5616"/>
    <cellStyle name="Normal 115" xfId="5620"/>
    <cellStyle name="Normal 116" xfId="5618"/>
    <cellStyle name="Normal 117" xfId="5622"/>
    <cellStyle name="Normal 118" xfId="5617"/>
    <cellStyle name="Normal 119" xfId="5623"/>
    <cellStyle name="Normal 12" xfId="417"/>
    <cellStyle name="Normal 12 10" xfId="418"/>
    <cellStyle name="Normal 12 11" xfId="419"/>
    <cellStyle name="Normal 12 12" xfId="420"/>
    <cellStyle name="Normal 12 13" xfId="421"/>
    <cellStyle name="Normal 12 2" xfId="422"/>
    <cellStyle name="Normal 12 3" xfId="423"/>
    <cellStyle name="Normal 12 4" xfId="424"/>
    <cellStyle name="Normal 12 5" xfId="425"/>
    <cellStyle name="Normal 12 6" xfId="426"/>
    <cellStyle name="Normal 12 7" xfId="427"/>
    <cellStyle name="Normal 12 8" xfId="428"/>
    <cellStyle name="Normal 12 9" xfId="429"/>
    <cellStyle name="Normal 12_Pan_Tue_Test (Fri)" xfId="430"/>
    <cellStyle name="Normal 120" xfId="5624"/>
    <cellStyle name="Normal 121" xfId="5567"/>
    <cellStyle name="Normal 122" xfId="5497"/>
    <cellStyle name="Normal 123" xfId="5490"/>
    <cellStyle name="Normal 124" xfId="5500"/>
    <cellStyle name="Normal 125" xfId="5536"/>
    <cellStyle name="Normal 126" xfId="5553"/>
    <cellStyle name="Normal 127" xfId="5487"/>
    <cellStyle name="Normal 128" xfId="5401"/>
    <cellStyle name="Normal 129" xfId="5387"/>
    <cellStyle name="Normal 13" xfId="431"/>
    <cellStyle name="Normal 130" xfId="5632"/>
    <cellStyle name="Normal 130 2" xfId="5637"/>
    <cellStyle name="Normal 131" xfId="9836"/>
    <cellStyle name="Normal 132" xfId="9856"/>
    <cellStyle name="Normal 133" xfId="9875"/>
    <cellStyle name="Normal 134" xfId="5633"/>
    <cellStyle name="Normal 14" xfId="432"/>
    <cellStyle name="Normal 14 2" xfId="1563"/>
    <cellStyle name="Normal 14 3" xfId="2041"/>
    <cellStyle name="Normal 15" xfId="433"/>
    <cellStyle name="Normal 15 10" xfId="434"/>
    <cellStyle name="Normal 15 11" xfId="435"/>
    <cellStyle name="Normal 15 12" xfId="436"/>
    <cellStyle name="Normal 15 13" xfId="437"/>
    <cellStyle name="Normal 15 2" xfId="438"/>
    <cellStyle name="Normal 15 2 2" xfId="1568"/>
    <cellStyle name="Normal 15 2 2 2" xfId="2043"/>
    <cellStyle name="Normal 15 2 2 2 2" xfId="3088"/>
    <cellStyle name="Normal 15 2 2 2 2 2" xfId="5144"/>
    <cellStyle name="Normal 15 2 2 2 2 2 2" xfId="9688"/>
    <cellStyle name="Normal 15 2 2 2 2 3" xfId="7632"/>
    <cellStyle name="Normal 15 2 2 2 3" xfId="4116"/>
    <cellStyle name="Normal 15 2 2 2 3 2" xfId="8660"/>
    <cellStyle name="Normal 15 2 2 2 4" xfId="6604"/>
    <cellStyle name="Normal 15 2 2 3" xfId="2675"/>
    <cellStyle name="Normal 15 2 2 3 2" xfId="4731"/>
    <cellStyle name="Normal 15 2 2 3 2 2" xfId="9275"/>
    <cellStyle name="Normal 15 2 2 3 3" xfId="7219"/>
    <cellStyle name="Normal 15 2 2 4" xfId="3703"/>
    <cellStyle name="Normal 15 2 2 4 2" xfId="8247"/>
    <cellStyle name="Normal 15 2 2 5" xfId="6184"/>
    <cellStyle name="Normal 15 2 3" xfId="2044"/>
    <cellStyle name="Normal 15 2 4" xfId="2042"/>
    <cellStyle name="Normal 15 2 4 2" xfId="3087"/>
    <cellStyle name="Normal 15 2 4 2 2" xfId="5143"/>
    <cellStyle name="Normal 15 2 4 2 2 2" xfId="9687"/>
    <cellStyle name="Normal 15 2 4 2 3" xfId="7631"/>
    <cellStyle name="Normal 15 2 4 3" xfId="4115"/>
    <cellStyle name="Normal 15 2 4 3 2" xfId="8659"/>
    <cellStyle name="Normal 15 2 4 4" xfId="6603"/>
    <cellStyle name="Normal 15 3" xfId="439"/>
    <cellStyle name="Normal 15 4" xfId="440"/>
    <cellStyle name="Normal 15 5" xfId="441"/>
    <cellStyle name="Normal 15 6" xfId="442"/>
    <cellStyle name="Normal 15 7" xfId="443"/>
    <cellStyle name="Normal 15 8" xfId="444"/>
    <cellStyle name="Normal 15 9" xfId="445"/>
    <cellStyle name="Normal 15_0809_Del" xfId="446"/>
    <cellStyle name="Normal 16" xfId="447"/>
    <cellStyle name="Normal 17" xfId="448"/>
    <cellStyle name="Normal 18" xfId="449"/>
    <cellStyle name="Normal 18 10" xfId="450"/>
    <cellStyle name="Normal 18 11" xfId="451"/>
    <cellStyle name="Normal 18 12" xfId="452"/>
    <cellStyle name="Normal 18 13" xfId="453"/>
    <cellStyle name="Normal 18 2" xfId="454"/>
    <cellStyle name="Normal 18 3" xfId="455"/>
    <cellStyle name="Normal 18 4" xfId="456"/>
    <cellStyle name="Normal 18 5" xfId="457"/>
    <cellStyle name="Normal 18 6" xfId="458"/>
    <cellStyle name="Normal 18 7" xfId="459"/>
    <cellStyle name="Normal 18 8" xfId="460"/>
    <cellStyle name="Normal 18 9" xfId="461"/>
    <cellStyle name="Normal 18_0809_Del" xfId="462"/>
    <cellStyle name="Normal 19" xfId="463"/>
    <cellStyle name="Normal 2" xfId="464"/>
    <cellStyle name="Normal 2 10" xfId="465"/>
    <cellStyle name="Normal 2 10 2" xfId="1081"/>
    <cellStyle name="Normal 2 11" xfId="466"/>
    <cellStyle name="Normal 2 11 2" xfId="1082"/>
    <cellStyle name="Normal 2 11 3" xfId="1561"/>
    <cellStyle name="Normal 2 11 3 2" xfId="6180"/>
    <cellStyle name="Normal 2 11 4" xfId="2046"/>
    <cellStyle name="Normal 2 12" xfId="467"/>
    <cellStyle name="Normal 2 12 10" xfId="468"/>
    <cellStyle name="Normal 2 12 11" xfId="469"/>
    <cellStyle name="Normal 2 12 12" xfId="470"/>
    <cellStyle name="Normal 2 12 13" xfId="471"/>
    <cellStyle name="Normal 2 12 2" xfId="472"/>
    <cellStyle name="Normal 2 12 3" xfId="473"/>
    <cellStyle name="Normal 2 12 4" xfId="474"/>
    <cellStyle name="Normal 2 12 5" xfId="475"/>
    <cellStyle name="Normal 2 12 6" xfId="476"/>
    <cellStyle name="Normal 2 12 7" xfId="477"/>
    <cellStyle name="Normal 2 12 8" xfId="478"/>
    <cellStyle name="Normal 2 12 9" xfId="479"/>
    <cellStyle name="Normal 2 12_Pan_Tue_Test (Fri)" xfId="480"/>
    <cellStyle name="Normal 2 13" xfId="481"/>
    <cellStyle name="Normal 2 13 10" xfId="482"/>
    <cellStyle name="Normal 2 13 11" xfId="483"/>
    <cellStyle name="Normal 2 13 12" xfId="484"/>
    <cellStyle name="Normal 2 13 13" xfId="485"/>
    <cellStyle name="Normal 2 13 2" xfId="486"/>
    <cellStyle name="Normal 2 13 3" xfId="487"/>
    <cellStyle name="Normal 2 13 4" xfId="488"/>
    <cellStyle name="Normal 2 13 5" xfId="489"/>
    <cellStyle name="Normal 2 13 6" xfId="490"/>
    <cellStyle name="Normal 2 13 7" xfId="491"/>
    <cellStyle name="Normal 2 13 8" xfId="492"/>
    <cellStyle name="Normal 2 13 9" xfId="493"/>
    <cellStyle name="Normal 2 13_Pan_Tue_Test (Fri)" xfId="494"/>
    <cellStyle name="Normal 2 14" xfId="495"/>
    <cellStyle name="Normal 2 14 10" xfId="496"/>
    <cellStyle name="Normal 2 14 11" xfId="497"/>
    <cellStyle name="Normal 2 14 12" xfId="498"/>
    <cellStyle name="Normal 2 14 13" xfId="499"/>
    <cellStyle name="Normal 2 14 2" xfId="500"/>
    <cellStyle name="Normal 2 14 3" xfId="501"/>
    <cellStyle name="Normal 2 14 4" xfId="502"/>
    <cellStyle name="Normal 2 14 5" xfId="503"/>
    <cellStyle name="Normal 2 14 6" xfId="504"/>
    <cellStyle name="Normal 2 14 7" xfId="505"/>
    <cellStyle name="Normal 2 14 8" xfId="506"/>
    <cellStyle name="Normal 2 14 9" xfId="507"/>
    <cellStyle name="Normal 2 14_Pan_Tue_Test (Fri)" xfId="508"/>
    <cellStyle name="Normal 2 15" xfId="509"/>
    <cellStyle name="Normal 2 15 10" xfId="510"/>
    <cellStyle name="Normal 2 15 11" xfId="511"/>
    <cellStyle name="Normal 2 15 12" xfId="512"/>
    <cellStyle name="Normal 2 15 13" xfId="513"/>
    <cellStyle name="Normal 2 15 2" xfId="514"/>
    <cellStyle name="Normal 2 15 3" xfId="515"/>
    <cellStyle name="Normal 2 15 4" xfId="516"/>
    <cellStyle name="Normal 2 15 5" xfId="517"/>
    <cellStyle name="Normal 2 15 6" xfId="518"/>
    <cellStyle name="Normal 2 15 7" xfId="519"/>
    <cellStyle name="Normal 2 15 8" xfId="520"/>
    <cellStyle name="Normal 2 15 9" xfId="521"/>
    <cellStyle name="Normal 2 15_Pan_Tue_Test (Fri)" xfId="522"/>
    <cellStyle name="Normal 2 16" xfId="1567"/>
    <cellStyle name="Normal 2 16 2" xfId="2047"/>
    <cellStyle name="Normal 2 16 2 2" xfId="3090"/>
    <cellStyle name="Normal 2 16 2 2 2" xfId="5146"/>
    <cellStyle name="Normal 2 16 2 2 2 2" xfId="9690"/>
    <cellStyle name="Normal 2 16 2 2 3" xfId="7634"/>
    <cellStyle name="Normal 2 16 2 3" xfId="4118"/>
    <cellStyle name="Normal 2 16 2 3 2" xfId="8662"/>
    <cellStyle name="Normal 2 16 2 4" xfId="6606"/>
    <cellStyle name="Normal 2 16 3" xfId="2674"/>
    <cellStyle name="Normal 2 16 3 2" xfId="4730"/>
    <cellStyle name="Normal 2 16 3 2 2" xfId="9274"/>
    <cellStyle name="Normal 2 16 3 3" xfId="7218"/>
    <cellStyle name="Normal 2 16 4" xfId="3702"/>
    <cellStyle name="Normal 2 16 4 2" xfId="8246"/>
    <cellStyle name="Normal 2 16 5" xfId="6183"/>
    <cellStyle name="Normal 2 17" xfId="1582"/>
    <cellStyle name="Normal 2 17 2" xfId="2048"/>
    <cellStyle name="Normal 2 17 2 2" xfId="3091"/>
    <cellStyle name="Normal 2 17 2 2 2" xfId="5147"/>
    <cellStyle name="Normal 2 17 2 2 2 2" xfId="9691"/>
    <cellStyle name="Normal 2 17 2 2 3" xfId="7635"/>
    <cellStyle name="Normal 2 17 2 3" xfId="4119"/>
    <cellStyle name="Normal 2 17 2 3 2" xfId="8663"/>
    <cellStyle name="Normal 2 17 2 4" xfId="6607"/>
    <cellStyle name="Normal 2 17 3" xfId="2676"/>
    <cellStyle name="Normal 2 17 3 2" xfId="4732"/>
    <cellStyle name="Normal 2 17 3 2 2" xfId="9276"/>
    <cellStyle name="Normal 2 17 3 3" xfId="7220"/>
    <cellStyle name="Normal 2 17 4" xfId="3704"/>
    <cellStyle name="Normal 2 17 4 2" xfId="8248"/>
    <cellStyle name="Normal 2 17 5" xfId="6186"/>
    <cellStyle name="Normal 2 18" xfId="2049"/>
    <cellStyle name="Normal 2 19" xfId="2045"/>
    <cellStyle name="Normal 2 19 2" xfId="3089"/>
    <cellStyle name="Normal 2 19 2 2" xfId="5145"/>
    <cellStyle name="Normal 2 19 2 2 2" xfId="9689"/>
    <cellStyle name="Normal 2 19 2 3" xfId="7633"/>
    <cellStyle name="Normal 2 19 3" xfId="4117"/>
    <cellStyle name="Normal 2 19 3 2" xfId="8661"/>
    <cellStyle name="Normal 2 19 4" xfId="6605"/>
    <cellStyle name="Normal 2 2" xfId="523"/>
    <cellStyle name="Normal 2 2 10" xfId="524"/>
    <cellStyle name="Normal 2 2 11" xfId="525"/>
    <cellStyle name="Normal 2 2 12" xfId="526"/>
    <cellStyle name="Normal 2 2 13" xfId="527"/>
    <cellStyle name="Normal 2 2 14" xfId="528"/>
    <cellStyle name="Normal 2 2 15" xfId="529"/>
    <cellStyle name="Normal 2 2 16" xfId="530"/>
    <cellStyle name="Normal 2 2 17" xfId="531"/>
    <cellStyle name="Normal 2 2 18" xfId="532"/>
    <cellStyle name="Normal 2 2 19" xfId="533"/>
    <cellStyle name="Normal 2 2 2" xfId="534"/>
    <cellStyle name="Normal 2 2 2 2" xfId="535"/>
    <cellStyle name="Normal 2 2 2 2 2" xfId="536"/>
    <cellStyle name="Normal 2 2 2 2_1011_Del Final v1.2" xfId="537"/>
    <cellStyle name="Normal 2 2 2 3" xfId="538"/>
    <cellStyle name="Normal 2 2 2 3 2" xfId="539"/>
    <cellStyle name="Normal 2 2 2 3_SFR_MAIN015" xfId="540"/>
    <cellStyle name="Normal 2 2 2 4" xfId="541"/>
    <cellStyle name="Normal 2 2 2 4 2" xfId="542"/>
    <cellStyle name="Normal 2 2 2 4_SFR_MAIN015" xfId="543"/>
    <cellStyle name="Normal 2 2 2 5" xfId="5692"/>
    <cellStyle name="Normal 2 2 2 6" xfId="9855"/>
    <cellStyle name="Normal 2 2 2 7" xfId="9874"/>
    <cellStyle name="Normal 2 2 2 8" xfId="9837"/>
    <cellStyle name="Normal 2 2 2_1011_Del Final v1.2" xfId="544"/>
    <cellStyle name="Normal 2 2 20" xfId="545"/>
    <cellStyle name="Normal 2 2 21" xfId="5630"/>
    <cellStyle name="Normal 2 2 22" xfId="5636"/>
    <cellStyle name="Normal 2 2 23" xfId="5700"/>
    <cellStyle name="Normal 2 2 3" xfId="546"/>
    <cellStyle name="Normal 2 2 4" xfId="547"/>
    <cellStyle name="Normal 2 2 5" xfId="548"/>
    <cellStyle name="Normal 2 2 6" xfId="549"/>
    <cellStyle name="Normal 2 2 6 2" xfId="1083"/>
    <cellStyle name="Normal 2 2 6 2 2" xfId="1559"/>
    <cellStyle name="Normal 2 2 6 2 3" xfId="2050"/>
    <cellStyle name="Normal 2 2 7" xfId="550"/>
    <cellStyle name="Normal 2 2 7 2" xfId="1084"/>
    <cellStyle name="Normal 2 2 8" xfId="551"/>
    <cellStyle name="Normal 2 2 8 2" xfId="1085"/>
    <cellStyle name="Normal 2 2 9" xfId="552"/>
    <cellStyle name="Normal 2 2_1011_Del Final v1.2" xfId="553"/>
    <cellStyle name="Normal 2 20" xfId="1738"/>
    <cellStyle name="Normal 2 20 2" xfId="2828"/>
    <cellStyle name="Normal 2 20 2 2" xfId="4884"/>
    <cellStyle name="Normal 2 20 2 2 2" xfId="9428"/>
    <cellStyle name="Normal 2 20 2 3" xfId="7372"/>
    <cellStyle name="Normal 2 20 3" xfId="3856"/>
    <cellStyle name="Normal 2 20 3 2" xfId="8400"/>
    <cellStyle name="Normal 2 20 4" xfId="6338"/>
    <cellStyle name="Normal 2 3" xfId="554"/>
    <cellStyle name="Normal 2 3 2" xfId="555"/>
    <cellStyle name="Normal 2 3 2 10" xfId="556"/>
    <cellStyle name="Normal 2 3 2 11" xfId="557"/>
    <cellStyle name="Normal 2 3 2 12" xfId="558"/>
    <cellStyle name="Normal 2 3 2 13" xfId="559"/>
    <cellStyle name="Normal 2 3 2 2" xfId="560"/>
    <cellStyle name="Normal 2 3 2 3" xfId="1086"/>
    <cellStyle name="Normal 2 3 2 6" xfId="561"/>
    <cellStyle name="Normal 2 3 2 7" xfId="562"/>
    <cellStyle name="Normal 2 3 2 8" xfId="563"/>
    <cellStyle name="Normal 2 3 2 9" xfId="564"/>
    <cellStyle name="Normal 2 3 2_1011_Del Final v1.2" xfId="565"/>
    <cellStyle name="Normal 2 3 3" xfId="566"/>
    <cellStyle name="Normal 2 3 3 10" xfId="567"/>
    <cellStyle name="Normal 2 3 3 11" xfId="568"/>
    <cellStyle name="Normal 2 3 3 12" xfId="569"/>
    <cellStyle name="Normal 2 3 3 13" xfId="570"/>
    <cellStyle name="Normal 2 3 3 2" xfId="571"/>
    <cellStyle name="Normal 2 3 3 3" xfId="572"/>
    <cellStyle name="Normal 2 3 3 4" xfId="573"/>
    <cellStyle name="Normal 2 3 3 5" xfId="574"/>
    <cellStyle name="Normal 2 3 3 6" xfId="575"/>
    <cellStyle name="Normal 2 3 3 7" xfId="576"/>
    <cellStyle name="Normal 2 3 3 8" xfId="577"/>
    <cellStyle name="Normal 2 3 3 9" xfId="578"/>
    <cellStyle name="Normal 2 3 3_1011_Del Final v1.2" xfId="579"/>
    <cellStyle name="Normal 2 3 4" xfId="580"/>
    <cellStyle name="Normal 2 3 4 10" xfId="581"/>
    <cellStyle name="Normal 2 3 4 11" xfId="582"/>
    <cellStyle name="Normal 2 3 4 12" xfId="583"/>
    <cellStyle name="Normal 2 3 4 13" xfId="584"/>
    <cellStyle name="Normal 2 3 4 2" xfId="585"/>
    <cellStyle name="Normal 2 3 4 2 2" xfId="1569"/>
    <cellStyle name="Normal 2 3 4 3" xfId="586"/>
    <cellStyle name="Normal 2 3 4 4" xfId="587"/>
    <cellStyle name="Normal 2 3 4 5" xfId="588"/>
    <cellStyle name="Normal 2 3 4 6" xfId="589"/>
    <cellStyle name="Normal 2 3 4 7" xfId="590"/>
    <cellStyle name="Normal 2 3 4 8" xfId="591"/>
    <cellStyle name="Normal 2 3 4 9" xfId="592"/>
    <cellStyle name="Normal 2 3 4_Pan_Tue_Test (Fri)" xfId="593"/>
    <cellStyle name="Normal 2 3 5" xfId="594"/>
    <cellStyle name="Normal 2 3 5 10" xfId="595"/>
    <cellStyle name="Normal 2 3 5 11" xfId="596"/>
    <cellStyle name="Normal 2 3 5 12" xfId="597"/>
    <cellStyle name="Normal 2 3 5 13" xfId="598"/>
    <cellStyle name="Normal 2 3 5 2" xfId="599"/>
    <cellStyle name="Normal 2 3 5 3" xfId="600"/>
    <cellStyle name="Normal 2 3 5 4" xfId="601"/>
    <cellStyle name="Normal 2 3 5 5" xfId="602"/>
    <cellStyle name="Normal 2 3 5 6" xfId="603"/>
    <cellStyle name="Normal 2 3 5 7" xfId="604"/>
    <cellStyle name="Normal 2 3 5 8" xfId="605"/>
    <cellStyle name="Normal 2 3 5 9" xfId="606"/>
    <cellStyle name="Normal 2 3 5_Pan_Tue_Test (Fri)" xfId="607"/>
    <cellStyle name="Normal 2 3 6" xfId="608"/>
    <cellStyle name="Normal 2 3 6 10" xfId="609"/>
    <cellStyle name="Normal 2 3 6 11" xfId="610"/>
    <cellStyle name="Normal 2 3 6 12" xfId="611"/>
    <cellStyle name="Normal 2 3 6 13" xfId="612"/>
    <cellStyle name="Normal 2 3 6 14" xfId="1570"/>
    <cellStyle name="Normal 2 3 6 15" xfId="2051"/>
    <cellStyle name="Normal 2 3 6 2" xfId="613"/>
    <cellStyle name="Normal 2 3 6 3" xfId="614"/>
    <cellStyle name="Normal 2 3 6 4" xfId="615"/>
    <cellStyle name="Normal 2 3 6 5" xfId="616"/>
    <cellStyle name="Normal 2 3 6 6" xfId="617"/>
    <cellStyle name="Normal 2 3 6 7" xfId="618"/>
    <cellStyle name="Normal 2 3 6 8" xfId="619"/>
    <cellStyle name="Normal 2 3 6 9" xfId="620"/>
    <cellStyle name="Normal 2 3 6_Pan_Tue_Test (Fri)" xfId="621"/>
    <cellStyle name="Normal 2 3 7" xfId="622"/>
    <cellStyle name="Normal 2 3 7 10" xfId="623"/>
    <cellStyle name="Normal 2 3 7 11" xfId="624"/>
    <cellStyle name="Normal 2 3 7 12" xfId="625"/>
    <cellStyle name="Normal 2 3 7 13" xfId="626"/>
    <cellStyle name="Normal 2 3 7 2" xfId="627"/>
    <cellStyle name="Normal 2 3 7 3" xfId="628"/>
    <cellStyle name="Normal 2 3 7 4" xfId="629"/>
    <cellStyle name="Normal 2 3 7 5" xfId="630"/>
    <cellStyle name="Normal 2 3 7 6" xfId="631"/>
    <cellStyle name="Normal 2 3 7 7" xfId="632"/>
    <cellStyle name="Normal 2 3 7 8" xfId="633"/>
    <cellStyle name="Normal 2 3 7 9" xfId="634"/>
    <cellStyle name="Normal 2 3 7_Pan_Tue_Test (Fri)" xfId="635"/>
    <cellStyle name="Normal 2 3 8" xfId="636"/>
    <cellStyle name="Normal 2 3 8 10" xfId="637"/>
    <cellStyle name="Normal 2 3 8 11" xfId="638"/>
    <cellStyle name="Normal 2 3 8 12" xfId="639"/>
    <cellStyle name="Normal 2 3 8 13" xfId="640"/>
    <cellStyle name="Normal 2 3 8 2" xfId="641"/>
    <cellStyle name="Normal 2 3 8 3" xfId="642"/>
    <cellStyle name="Normal 2 3 8 4" xfId="643"/>
    <cellStyle name="Normal 2 3 8 5" xfId="644"/>
    <cellStyle name="Normal 2 3 8 6" xfId="645"/>
    <cellStyle name="Normal 2 3 8 7" xfId="646"/>
    <cellStyle name="Normal 2 3 8 8" xfId="647"/>
    <cellStyle name="Normal 2 3 8 9" xfId="648"/>
    <cellStyle name="Normal 2 3 8_Pan_Tue_Test (Fri)" xfId="649"/>
    <cellStyle name="Normal 2 3_1011_Del Final v1.2" xfId="650"/>
    <cellStyle name="Normal 2 4" xfId="651"/>
    <cellStyle name="Normal 2 4 10" xfId="652"/>
    <cellStyle name="Normal 2 4 11" xfId="653"/>
    <cellStyle name="Normal 2 4 12" xfId="654"/>
    <cellStyle name="Normal 2 4 13" xfId="655"/>
    <cellStyle name="Normal 2 4 2" xfId="656"/>
    <cellStyle name="Normal 2 4 3" xfId="657"/>
    <cellStyle name="Normal 2 4 4" xfId="658"/>
    <cellStyle name="Normal 2 4 5" xfId="659"/>
    <cellStyle name="Normal 2 4 6" xfId="660"/>
    <cellStyle name="Normal 2 4 7" xfId="661"/>
    <cellStyle name="Normal 2 4 8" xfId="662"/>
    <cellStyle name="Normal 2 4 9" xfId="663"/>
    <cellStyle name="Normal 2 4_1011_Del Final v1.2" xfId="664"/>
    <cellStyle name="Normal 2 5" xfId="665"/>
    <cellStyle name="Normal 2 5 2" xfId="666"/>
    <cellStyle name="Normal 2 5_1011_Del Final v1.2" xfId="667"/>
    <cellStyle name="Normal 2 6" xfId="668"/>
    <cellStyle name="Normal 2 6 10" xfId="669"/>
    <cellStyle name="Normal 2 6 11" xfId="670"/>
    <cellStyle name="Normal 2 6 12" xfId="671"/>
    <cellStyle name="Normal 2 6 13" xfId="672"/>
    <cellStyle name="Normal 2 6 2" xfId="673"/>
    <cellStyle name="Normal 2 6 3" xfId="674"/>
    <cellStyle name="Normal 2 6 4" xfId="675"/>
    <cellStyle name="Normal 2 6 5" xfId="676"/>
    <cellStyle name="Normal 2 6 6" xfId="677"/>
    <cellStyle name="Normal 2 6 7" xfId="678"/>
    <cellStyle name="Normal 2 6 8" xfId="679"/>
    <cellStyle name="Normal 2 6 9" xfId="680"/>
    <cellStyle name="Normal 2 6_1011_Del Final v1.2" xfId="681"/>
    <cellStyle name="Normal 2 7" xfId="682"/>
    <cellStyle name="Normal 2 7 10" xfId="683"/>
    <cellStyle name="Normal 2 7 11" xfId="684"/>
    <cellStyle name="Normal 2 7 12" xfId="685"/>
    <cellStyle name="Normal 2 7 13" xfId="686"/>
    <cellStyle name="Normal 2 7 2" xfId="687"/>
    <cellStyle name="Normal 2 7 3" xfId="688"/>
    <cellStyle name="Normal 2 7 4" xfId="689"/>
    <cellStyle name="Normal 2 7 5" xfId="690"/>
    <cellStyle name="Normal 2 7 6" xfId="691"/>
    <cellStyle name="Normal 2 7 7" xfId="692"/>
    <cellStyle name="Normal 2 7 8" xfId="693"/>
    <cellStyle name="Normal 2 7 9" xfId="694"/>
    <cellStyle name="Normal 2 7_1011_Del Final v1.2" xfId="695"/>
    <cellStyle name="Normal 2 8" xfId="696"/>
    <cellStyle name="Normal 2 9" xfId="697"/>
    <cellStyle name="Normal 2_1011_Del Final v1.2" xfId="698"/>
    <cellStyle name="Normal 20" xfId="893"/>
    <cellStyle name="Normal 20 2" xfId="1104"/>
    <cellStyle name="Normal 20 2 2" xfId="1378"/>
    <cellStyle name="Normal 20 2 2 2" xfId="2054"/>
    <cellStyle name="Normal 20 2 2 2 2" xfId="3094"/>
    <cellStyle name="Normal 20 2 2 2 2 2" xfId="5150"/>
    <cellStyle name="Normal 20 2 2 2 2 2 2" xfId="9694"/>
    <cellStyle name="Normal 20 2 2 2 2 3" xfId="7638"/>
    <cellStyle name="Normal 20 2 2 2 3" xfId="4122"/>
    <cellStyle name="Normal 20 2 2 2 3 2" xfId="8666"/>
    <cellStyle name="Normal 20 2 2 2 4" xfId="6610"/>
    <cellStyle name="Normal 20 2 2 3" xfId="2506"/>
    <cellStyle name="Normal 20 2 2 3 2" xfId="4562"/>
    <cellStyle name="Normal 20 2 2 3 2 2" xfId="9106"/>
    <cellStyle name="Normal 20 2 2 3 3" xfId="7050"/>
    <cellStyle name="Normal 20 2 2 4" xfId="3534"/>
    <cellStyle name="Normal 20 2 2 4 2" xfId="8078"/>
    <cellStyle name="Normal 20 2 2 5" xfId="6003"/>
    <cellStyle name="Normal 20 2 3" xfId="2053"/>
    <cellStyle name="Normal 20 2 3 2" xfId="3093"/>
    <cellStyle name="Normal 20 2 3 2 2" xfId="5149"/>
    <cellStyle name="Normal 20 2 3 2 2 2" xfId="9693"/>
    <cellStyle name="Normal 20 2 3 2 3" xfId="7637"/>
    <cellStyle name="Normal 20 2 3 3" xfId="4121"/>
    <cellStyle name="Normal 20 2 3 3 2" xfId="8665"/>
    <cellStyle name="Normal 20 2 3 4" xfId="6609"/>
    <cellStyle name="Normal 20 2 4" xfId="2284"/>
    <cellStyle name="Normal 20 2 4 2" xfId="4340"/>
    <cellStyle name="Normal 20 2 4 2 2" xfId="8884"/>
    <cellStyle name="Normal 20 2 4 3" xfId="6828"/>
    <cellStyle name="Normal 20 2 5" xfId="3312"/>
    <cellStyle name="Normal 20 2 5 2" xfId="7856"/>
    <cellStyle name="Normal 20 2 6" xfId="5779"/>
    <cellStyle name="Normal 20 3" xfId="1300"/>
    <cellStyle name="Normal 20 3 2" xfId="2055"/>
    <cellStyle name="Normal 20 3 2 2" xfId="3095"/>
    <cellStyle name="Normal 20 3 2 2 2" xfId="5151"/>
    <cellStyle name="Normal 20 3 2 2 2 2" xfId="9695"/>
    <cellStyle name="Normal 20 3 2 2 3" xfId="7639"/>
    <cellStyle name="Normal 20 3 2 3" xfId="4123"/>
    <cellStyle name="Normal 20 3 2 3 2" xfId="8667"/>
    <cellStyle name="Normal 20 3 2 4" xfId="6611"/>
    <cellStyle name="Normal 20 3 3" xfId="2428"/>
    <cellStyle name="Normal 20 3 3 2" xfId="4484"/>
    <cellStyle name="Normal 20 3 3 2 2" xfId="9028"/>
    <cellStyle name="Normal 20 3 3 3" xfId="6972"/>
    <cellStyle name="Normal 20 3 4" xfId="3456"/>
    <cellStyle name="Normal 20 3 4 2" xfId="8000"/>
    <cellStyle name="Normal 20 3 5" xfId="5925"/>
    <cellStyle name="Normal 20 4" xfId="2052"/>
    <cellStyle name="Normal 20 4 2" xfId="3092"/>
    <cellStyle name="Normal 20 4 2 2" xfId="5148"/>
    <cellStyle name="Normal 20 4 2 2 2" xfId="9692"/>
    <cellStyle name="Normal 20 4 2 3" xfId="7636"/>
    <cellStyle name="Normal 20 4 3" xfId="4120"/>
    <cellStyle name="Normal 20 4 3 2" xfId="8664"/>
    <cellStyle name="Normal 20 4 4" xfId="6608"/>
    <cellStyle name="Normal 20 5" xfId="2208"/>
    <cellStyle name="Normal 20 5 2" xfId="4264"/>
    <cellStyle name="Normal 20 5 2 2" xfId="8808"/>
    <cellStyle name="Normal 20 5 3" xfId="6752"/>
    <cellStyle name="Normal 20 6" xfId="3236"/>
    <cellStyle name="Normal 20 6 2" xfId="7780"/>
    <cellStyle name="Normal 20 7" xfId="5702"/>
    <cellStyle name="Normal 21" xfId="699"/>
    <cellStyle name="Normal 21 2" xfId="1571"/>
    <cellStyle name="Normal 210" xfId="2056"/>
    <cellStyle name="Normal 22" xfId="700"/>
    <cellStyle name="Normal 23" xfId="701"/>
    <cellStyle name="Normal 23 2" xfId="1572"/>
    <cellStyle name="Normal 23 3" xfId="2057"/>
    <cellStyle name="Normal 24" xfId="702"/>
    <cellStyle name="Normal 25" xfId="703"/>
    <cellStyle name="Normal 26" xfId="704"/>
    <cellStyle name="Normal 27" xfId="705"/>
    <cellStyle name="Normal 28" xfId="706"/>
    <cellStyle name="Normal 29" xfId="707"/>
    <cellStyle name="Normal 3" xfId="708"/>
    <cellStyle name="Normal 3 10" xfId="709"/>
    <cellStyle name="Normal 3 11" xfId="710"/>
    <cellStyle name="Normal 3 12" xfId="711"/>
    <cellStyle name="Normal 3 13" xfId="712"/>
    <cellStyle name="Normal 3 14" xfId="713"/>
    <cellStyle name="Normal 3 15" xfId="714"/>
    <cellStyle name="Normal 3 16" xfId="715"/>
    <cellStyle name="Normal 3 17" xfId="716"/>
    <cellStyle name="Normal 3 18" xfId="717"/>
    <cellStyle name="Normal 3 19" xfId="718"/>
    <cellStyle name="Normal 3 2" xfId="719"/>
    <cellStyle name="Normal 3 2 2" xfId="720"/>
    <cellStyle name="Normal 3 2 3" xfId="1574"/>
    <cellStyle name="Normal 3 2 4" xfId="2058"/>
    <cellStyle name="Normal 3 2_1011_Del Final v1.2" xfId="721"/>
    <cellStyle name="Normal 3 20" xfId="722"/>
    <cellStyle name="Normal 3 21" xfId="1573"/>
    <cellStyle name="Normal 3 22" xfId="2059"/>
    <cellStyle name="Normal 3 23" xfId="5693"/>
    <cellStyle name="Normal 3 3" xfId="723"/>
    <cellStyle name="Normal 3 3 2" xfId="724"/>
    <cellStyle name="Normal 3 3_1011_Del Final v1.2" xfId="725"/>
    <cellStyle name="Normal 3 4" xfId="726"/>
    <cellStyle name="Normal 3 4 2" xfId="727"/>
    <cellStyle name="Normal 3 4_1011_Del Final v1.2" xfId="728"/>
    <cellStyle name="Normal 3 5" xfId="729"/>
    <cellStyle name="Normal 3 6" xfId="730"/>
    <cellStyle name="Normal 3 6 2" xfId="1087"/>
    <cellStyle name="Normal 3 7" xfId="731"/>
    <cellStyle name="Normal 3 7 2" xfId="1088"/>
    <cellStyle name="Normal 3 8" xfId="732"/>
    <cellStyle name="Normal 3 8 2" xfId="1089"/>
    <cellStyle name="Normal 3 9" xfId="733"/>
    <cellStyle name="Normal 3_1011_Del Final v1.2" xfId="734"/>
    <cellStyle name="Normal 30" xfId="735"/>
    <cellStyle name="Normal 31" xfId="736"/>
    <cellStyle name="Normal 32" xfId="935"/>
    <cellStyle name="Normal 32 2" xfId="1118"/>
    <cellStyle name="Normal 32 2 2" xfId="1392"/>
    <cellStyle name="Normal 32 2 2 2" xfId="2062"/>
    <cellStyle name="Normal 32 2 2 2 2" xfId="3098"/>
    <cellStyle name="Normal 32 2 2 2 2 2" xfId="5154"/>
    <cellStyle name="Normal 32 2 2 2 2 2 2" xfId="9698"/>
    <cellStyle name="Normal 32 2 2 2 2 3" xfId="7642"/>
    <cellStyle name="Normal 32 2 2 2 3" xfId="4126"/>
    <cellStyle name="Normal 32 2 2 2 3 2" xfId="8670"/>
    <cellStyle name="Normal 32 2 2 2 4" xfId="6614"/>
    <cellStyle name="Normal 32 2 2 3" xfId="2520"/>
    <cellStyle name="Normal 32 2 2 3 2" xfId="4576"/>
    <cellStyle name="Normal 32 2 2 3 2 2" xfId="9120"/>
    <cellStyle name="Normal 32 2 2 3 3" xfId="7064"/>
    <cellStyle name="Normal 32 2 2 4" xfId="3548"/>
    <cellStyle name="Normal 32 2 2 4 2" xfId="8092"/>
    <cellStyle name="Normal 32 2 2 5" xfId="6017"/>
    <cellStyle name="Normal 32 2 3" xfId="2061"/>
    <cellStyle name="Normal 32 2 3 2" xfId="3097"/>
    <cellStyle name="Normal 32 2 3 2 2" xfId="5153"/>
    <cellStyle name="Normal 32 2 3 2 2 2" xfId="9697"/>
    <cellStyle name="Normal 32 2 3 2 3" xfId="7641"/>
    <cellStyle name="Normal 32 2 3 3" xfId="4125"/>
    <cellStyle name="Normal 32 2 3 3 2" xfId="8669"/>
    <cellStyle name="Normal 32 2 3 4" xfId="6613"/>
    <cellStyle name="Normal 32 2 4" xfId="2298"/>
    <cellStyle name="Normal 32 2 4 2" xfId="4354"/>
    <cellStyle name="Normal 32 2 4 2 2" xfId="8898"/>
    <cellStyle name="Normal 32 2 4 3" xfId="6842"/>
    <cellStyle name="Normal 32 2 5" xfId="3326"/>
    <cellStyle name="Normal 32 2 5 2" xfId="7870"/>
    <cellStyle name="Normal 32 2 6" xfId="5793"/>
    <cellStyle name="Normal 32 3" xfId="1315"/>
    <cellStyle name="Normal 32 3 2" xfId="2063"/>
    <cellStyle name="Normal 32 3 2 2" xfId="3099"/>
    <cellStyle name="Normal 32 3 2 2 2" xfId="5155"/>
    <cellStyle name="Normal 32 3 2 2 2 2" xfId="9699"/>
    <cellStyle name="Normal 32 3 2 2 3" xfId="7643"/>
    <cellStyle name="Normal 32 3 2 3" xfId="4127"/>
    <cellStyle name="Normal 32 3 2 3 2" xfId="8671"/>
    <cellStyle name="Normal 32 3 2 4" xfId="6615"/>
    <cellStyle name="Normal 32 3 3" xfId="2443"/>
    <cellStyle name="Normal 32 3 3 2" xfId="4499"/>
    <cellStyle name="Normal 32 3 3 2 2" xfId="9043"/>
    <cellStyle name="Normal 32 3 3 3" xfId="6987"/>
    <cellStyle name="Normal 32 3 4" xfId="3471"/>
    <cellStyle name="Normal 32 3 4 2" xfId="8015"/>
    <cellStyle name="Normal 32 3 5" xfId="5940"/>
    <cellStyle name="Normal 32 4" xfId="2060"/>
    <cellStyle name="Normal 32 4 2" xfId="3096"/>
    <cellStyle name="Normal 32 4 2 2" xfId="5152"/>
    <cellStyle name="Normal 32 4 2 2 2" xfId="9696"/>
    <cellStyle name="Normal 32 4 2 3" xfId="7640"/>
    <cellStyle name="Normal 32 4 3" xfId="4124"/>
    <cellStyle name="Normal 32 4 3 2" xfId="8668"/>
    <cellStyle name="Normal 32 4 4" xfId="6612"/>
    <cellStyle name="Normal 32 5" xfId="2222"/>
    <cellStyle name="Normal 32 5 2" xfId="4278"/>
    <cellStyle name="Normal 32 5 2 2" xfId="8822"/>
    <cellStyle name="Normal 32 5 3" xfId="6766"/>
    <cellStyle name="Normal 32 6" xfId="3250"/>
    <cellStyle name="Normal 32 6 2" xfId="7794"/>
    <cellStyle name="Normal 32 7" xfId="5629"/>
    <cellStyle name="Normal 32 7 2" xfId="5716"/>
    <cellStyle name="Normal 33" xfId="737"/>
    <cellStyle name="Normal 34" xfId="738"/>
    <cellStyle name="Normal 35" xfId="739"/>
    <cellStyle name="Normal 36" xfId="958"/>
    <cellStyle name="Normal 36 2" xfId="1132"/>
    <cellStyle name="Normal 36 2 2" xfId="1406"/>
    <cellStyle name="Normal 36 2 2 2" xfId="2066"/>
    <cellStyle name="Normal 36 2 2 2 2" xfId="3102"/>
    <cellStyle name="Normal 36 2 2 2 2 2" xfId="5158"/>
    <cellStyle name="Normal 36 2 2 2 2 2 2" xfId="9702"/>
    <cellStyle name="Normal 36 2 2 2 2 3" xfId="7646"/>
    <cellStyle name="Normal 36 2 2 2 3" xfId="4130"/>
    <cellStyle name="Normal 36 2 2 2 3 2" xfId="8674"/>
    <cellStyle name="Normal 36 2 2 2 4" xfId="6618"/>
    <cellStyle name="Normal 36 2 2 3" xfId="2534"/>
    <cellStyle name="Normal 36 2 2 3 2" xfId="4590"/>
    <cellStyle name="Normal 36 2 2 3 2 2" xfId="9134"/>
    <cellStyle name="Normal 36 2 2 3 3" xfId="7078"/>
    <cellStyle name="Normal 36 2 2 4" xfId="3562"/>
    <cellStyle name="Normal 36 2 2 4 2" xfId="8106"/>
    <cellStyle name="Normal 36 2 2 5" xfId="6031"/>
    <cellStyle name="Normal 36 2 3" xfId="2065"/>
    <cellStyle name="Normal 36 2 3 2" xfId="3101"/>
    <cellStyle name="Normal 36 2 3 2 2" xfId="5157"/>
    <cellStyle name="Normal 36 2 3 2 2 2" xfId="9701"/>
    <cellStyle name="Normal 36 2 3 2 3" xfId="7645"/>
    <cellStyle name="Normal 36 2 3 3" xfId="4129"/>
    <cellStyle name="Normal 36 2 3 3 2" xfId="8673"/>
    <cellStyle name="Normal 36 2 3 4" xfId="6617"/>
    <cellStyle name="Normal 36 2 4" xfId="2312"/>
    <cellStyle name="Normal 36 2 4 2" xfId="4368"/>
    <cellStyle name="Normal 36 2 4 2 2" xfId="8912"/>
    <cellStyle name="Normal 36 2 4 3" xfId="6856"/>
    <cellStyle name="Normal 36 2 5" xfId="3340"/>
    <cellStyle name="Normal 36 2 5 2" xfId="7884"/>
    <cellStyle name="Normal 36 2 6" xfId="5807"/>
    <cellStyle name="Normal 36 3" xfId="1329"/>
    <cellStyle name="Normal 36 3 2" xfId="2067"/>
    <cellStyle name="Normal 36 3 2 2" xfId="3103"/>
    <cellStyle name="Normal 36 3 2 2 2" xfId="5159"/>
    <cellStyle name="Normal 36 3 2 2 2 2" xfId="9703"/>
    <cellStyle name="Normal 36 3 2 2 3" xfId="7647"/>
    <cellStyle name="Normal 36 3 2 3" xfId="4131"/>
    <cellStyle name="Normal 36 3 2 3 2" xfId="8675"/>
    <cellStyle name="Normal 36 3 2 4" xfId="6619"/>
    <cellStyle name="Normal 36 3 3" xfId="2457"/>
    <cellStyle name="Normal 36 3 3 2" xfId="4513"/>
    <cellStyle name="Normal 36 3 3 2 2" xfId="9057"/>
    <cellStyle name="Normal 36 3 3 3" xfId="7001"/>
    <cellStyle name="Normal 36 3 4" xfId="3485"/>
    <cellStyle name="Normal 36 3 4 2" xfId="8029"/>
    <cellStyle name="Normal 36 3 5" xfId="5954"/>
    <cellStyle name="Normal 36 4" xfId="2064"/>
    <cellStyle name="Normal 36 4 2" xfId="3100"/>
    <cellStyle name="Normal 36 4 2 2" xfId="5156"/>
    <cellStyle name="Normal 36 4 2 2 2" xfId="9700"/>
    <cellStyle name="Normal 36 4 2 3" xfId="7644"/>
    <cellStyle name="Normal 36 4 3" xfId="4128"/>
    <cellStyle name="Normal 36 4 3 2" xfId="8672"/>
    <cellStyle name="Normal 36 4 4" xfId="6616"/>
    <cellStyle name="Normal 36 5" xfId="2236"/>
    <cellStyle name="Normal 36 5 2" xfId="4292"/>
    <cellStyle name="Normal 36 5 2 2" xfId="8836"/>
    <cellStyle name="Normal 36 5 3" xfId="6780"/>
    <cellStyle name="Normal 36 6" xfId="3264"/>
    <cellStyle name="Normal 36 6 2" xfId="7808"/>
    <cellStyle name="Normal 36 7" xfId="5730"/>
    <cellStyle name="Normal 37" xfId="971"/>
    <cellStyle name="Normal 37 2" xfId="1133"/>
    <cellStyle name="Normal 37 2 2" xfId="1407"/>
    <cellStyle name="Normal 37 2 2 2" xfId="2070"/>
    <cellStyle name="Normal 37 2 2 2 2" xfId="3106"/>
    <cellStyle name="Normal 37 2 2 2 2 2" xfId="5162"/>
    <cellStyle name="Normal 37 2 2 2 2 2 2" xfId="9706"/>
    <cellStyle name="Normal 37 2 2 2 2 3" xfId="7650"/>
    <cellStyle name="Normal 37 2 2 2 3" xfId="4134"/>
    <cellStyle name="Normal 37 2 2 2 3 2" xfId="8678"/>
    <cellStyle name="Normal 37 2 2 2 4" xfId="6622"/>
    <cellStyle name="Normal 37 2 2 3" xfId="2535"/>
    <cellStyle name="Normal 37 2 2 3 2" xfId="4591"/>
    <cellStyle name="Normal 37 2 2 3 2 2" xfId="9135"/>
    <cellStyle name="Normal 37 2 2 3 3" xfId="7079"/>
    <cellStyle name="Normal 37 2 2 4" xfId="3563"/>
    <cellStyle name="Normal 37 2 2 4 2" xfId="8107"/>
    <cellStyle name="Normal 37 2 2 5" xfId="6032"/>
    <cellStyle name="Normal 37 2 3" xfId="2069"/>
    <cellStyle name="Normal 37 2 3 2" xfId="3105"/>
    <cellStyle name="Normal 37 2 3 2 2" xfId="5161"/>
    <cellStyle name="Normal 37 2 3 2 2 2" xfId="9705"/>
    <cellStyle name="Normal 37 2 3 2 3" xfId="7649"/>
    <cellStyle name="Normal 37 2 3 3" xfId="4133"/>
    <cellStyle name="Normal 37 2 3 3 2" xfId="8677"/>
    <cellStyle name="Normal 37 2 3 4" xfId="6621"/>
    <cellStyle name="Normal 37 2 4" xfId="2313"/>
    <cellStyle name="Normal 37 2 4 2" xfId="4369"/>
    <cellStyle name="Normal 37 2 4 2 2" xfId="8913"/>
    <cellStyle name="Normal 37 2 4 3" xfId="6857"/>
    <cellStyle name="Normal 37 2 5" xfId="3341"/>
    <cellStyle name="Normal 37 2 5 2" xfId="7885"/>
    <cellStyle name="Normal 37 2 6" xfId="5808"/>
    <cellStyle name="Normal 37 3" xfId="1330"/>
    <cellStyle name="Normal 37 3 2" xfId="2071"/>
    <cellStyle name="Normal 37 3 2 2" xfId="3107"/>
    <cellStyle name="Normal 37 3 2 2 2" xfId="5163"/>
    <cellStyle name="Normal 37 3 2 2 2 2" xfId="9707"/>
    <cellStyle name="Normal 37 3 2 2 3" xfId="7651"/>
    <cellStyle name="Normal 37 3 2 3" xfId="4135"/>
    <cellStyle name="Normal 37 3 2 3 2" xfId="8679"/>
    <cellStyle name="Normal 37 3 2 4" xfId="6623"/>
    <cellStyle name="Normal 37 3 3" xfId="2458"/>
    <cellStyle name="Normal 37 3 3 2" xfId="4514"/>
    <cellStyle name="Normal 37 3 3 2 2" xfId="9058"/>
    <cellStyle name="Normal 37 3 3 3" xfId="7002"/>
    <cellStyle name="Normal 37 3 4" xfId="3486"/>
    <cellStyle name="Normal 37 3 4 2" xfId="8030"/>
    <cellStyle name="Normal 37 3 5" xfId="5955"/>
    <cellStyle name="Normal 37 4" xfId="2068"/>
    <cellStyle name="Normal 37 4 2" xfId="3104"/>
    <cellStyle name="Normal 37 4 2 2" xfId="5160"/>
    <cellStyle name="Normal 37 4 2 2 2" xfId="9704"/>
    <cellStyle name="Normal 37 4 2 3" xfId="7648"/>
    <cellStyle name="Normal 37 4 3" xfId="4132"/>
    <cellStyle name="Normal 37 4 3 2" xfId="8676"/>
    <cellStyle name="Normal 37 4 4" xfId="6620"/>
    <cellStyle name="Normal 37 5" xfId="2237"/>
    <cellStyle name="Normal 37 5 2" xfId="4293"/>
    <cellStyle name="Normal 37 5 2 2" xfId="8837"/>
    <cellStyle name="Normal 37 5 3" xfId="6781"/>
    <cellStyle name="Normal 37 6" xfId="3265"/>
    <cellStyle name="Normal 37 6 2" xfId="7809"/>
    <cellStyle name="Normal 37 7" xfId="5731"/>
    <cellStyle name="Normal 38" xfId="994"/>
    <cellStyle name="Normal 38 2" xfId="1146"/>
    <cellStyle name="Normal 38 2 2" xfId="1420"/>
    <cellStyle name="Normal 38 2 2 2" xfId="2074"/>
    <cellStyle name="Normal 38 2 2 2 2" xfId="3110"/>
    <cellStyle name="Normal 38 2 2 2 2 2" xfId="5166"/>
    <cellStyle name="Normal 38 2 2 2 2 2 2" xfId="9710"/>
    <cellStyle name="Normal 38 2 2 2 2 3" xfId="7654"/>
    <cellStyle name="Normal 38 2 2 2 3" xfId="4138"/>
    <cellStyle name="Normal 38 2 2 2 3 2" xfId="8682"/>
    <cellStyle name="Normal 38 2 2 2 4" xfId="6626"/>
    <cellStyle name="Normal 38 2 2 3" xfId="2548"/>
    <cellStyle name="Normal 38 2 2 3 2" xfId="4604"/>
    <cellStyle name="Normal 38 2 2 3 2 2" xfId="9148"/>
    <cellStyle name="Normal 38 2 2 3 3" xfId="7092"/>
    <cellStyle name="Normal 38 2 2 4" xfId="3576"/>
    <cellStyle name="Normal 38 2 2 4 2" xfId="8120"/>
    <cellStyle name="Normal 38 2 2 5" xfId="6045"/>
    <cellStyle name="Normal 38 2 3" xfId="2073"/>
    <cellStyle name="Normal 38 2 3 2" xfId="3109"/>
    <cellStyle name="Normal 38 2 3 2 2" xfId="5165"/>
    <cellStyle name="Normal 38 2 3 2 2 2" xfId="9709"/>
    <cellStyle name="Normal 38 2 3 2 3" xfId="7653"/>
    <cellStyle name="Normal 38 2 3 3" xfId="4137"/>
    <cellStyle name="Normal 38 2 3 3 2" xfId="8681"/>
    <cellStyle name="Normal 38 2 3 4" xfId="6625"/>
    <cellStyle name="Normal 38 2 4" xfId="2326"/>
    <cellStyle name="Normal 38 2 4 2" xfId="4382"/>
    <cellStyle name="Normal 38 2 4 2 2" xfId="8926"/>
    <cellStyle name="Normal 38 2 4 3" xfId="6870"/>
    <cellStyle name="Normal 38 2 5" xfId="3354"/>
    <cellStyle name="Normal 38 2 5 2" xfId="7898"/>
    <cellStyle name="Normal 38 2 6" xfId="5821"/>
    <cellStyle name="Normal 38 3" xfId="1343"/>
    <cellStyle name="Normal 38 3 2" xfId="2075"/>
    <cellStyle name="Normal 38 3 2 2" xfId="3111"/>
    <cellStyle name="Normal 38 3 2 2 2" xfId="5167"/>
    <cellStyle name="Normal 38 3 2 2 2 2" xfId="9711"/>
    <cellStyle name="Normal 38 3 2 2 3" xfId="7655"/>
    <cellStyle name="Normal 38 3 2 3" xfId="4139"/>
    <cellStyle name="Normal 38 3 2 3 2" xfId="8683"/>
    <cellStyle name="Normal 38 3 2 4" xfId="6627"/>
    <cellStyle name="Normal 38 3 3" xfId="2471"/>
    <cellStyle name="Normal 38 3 3 2" xfId="4527"/>
    <cellStyle name="Normal 38 3 3 2 2" xfId="9071"/>
    <cellStyle name="Normal 38 3 3 3" xfId="7015"/>
    <cellStyle name="Normal 38 3 4" xfId="3499"/>
    <cellStyle name="Normal 38 3 4 2" xfId="8043"/>
    <cellStyle name="Normal 38 3 5" xfId="5968"/>
    <cellStyle name="Normal 38 4" xfId="2072"/>
    <cellStyle name="Normal 38 4 2" xfId="3108"/>
    <cellStyle name="Normal 38 4 2 2" xfId="5164"/>
    <cellStyle name="Normal 38 4 2 2 2" xfId="9708"/>
    <cellStyle name="Normal 38 4 2 3" xfId="7652"/>
    <cellStyle name="Normal 38 4 3" xfId="4136"/>
    <cellStyle name="Normal 38 4 3 2" xfId="8680"/>
    <cellStyle name="Normal 38 4 4" xfId="6624"/>
    <cellStyle name="Normal 38 5" xfId="2250"/>
    <cellStyle name="Normal 38 5 2" xfId="4306"/>
    <cellStyle name="Normal 38 5 2 2" xfId="8850"/>
    <cellStyle name="Normal 38 5 3" xfId="6794"/>
    <cellStyle name="Normal 38 6" xfId="3278"/>
    <cellStyle name="Normal 38 6 2" xfId="7822"/>
    <cellStyle name="Normal 38 7" xfId="5744"/>
    <cellStyle name="Normal 39" xfId="1016"/>
    <cellStyle name="Normal 39 2" xfId="1160"/>
    <cellStyle name="Normal 39 2 2" xfId="1434"/>
    <cellStyle name="Normal 39 2 2 2" xfId="2078"/>
    <cellStyle name="Normal 39 2 2 2 2" xfId="3114"/>
    <cellStyle name="Normal 39 2 2 2 2 2" xfId="5170"/>
    <cellStyle name="Normal 39 2 2 2 2 2 2" xfId="9714"/>
    <cellStyle name="Normal 39 2 2 2 2 3" xfId="7658"/>
    <cellStyle name="Normal 39 2 2 2 3" xfId="4142"/>
    <cellStyle name="Normal 39 2 2 2 3 2" xfId="8686"/>
    <cellStyle name="Normal 39 2 2 2 4" xfId="6630"/>
    <cellStyle name="Normal 39 2 2 3" xfId="2562"/>
    <cellStyle name="Normal 39 2 2 3 2" xfId="4618"/>
    <cellStyle name="Normal 39 2 2 3 2 2" xfId="9162"/>
    <cellStyle name="Normal 39 2 2 3 3" xfId="7106"/>
    <cellStyle name="Normal 39 2 2 4" xfId="3590"/>
    <cellStyle name="Normal 39 2 2 4 2" xfId="8134"/>
    <cellStyle name="Normal 39 2 2 5" xfId="6059"/>
    <cellStyle name="Normal 39 2 3" xfId="2077"/>
    <cellStyle name="Normal 39 2 3 2" xfId="3113"/>
    <cellStyle name="Normal 39 2 3 2 2" xfId="5169"/>
    <cellStyle name="Normal 39 2 3 2 2 2" xfId="9713"/>
    <cellStyle name="Normal 39 2 3 2 3" xfId="7657"/>
    <cellStyle name="Normal 39 2 3 3" xfId="4141"/>
    <cellStyle name="Normal 39 2 3 3 2" xfId="8685"/>
    <cellStyle name="Normal 39 2 3 4" xfId="6629"/>
    <cellStyle name="Normal 39 2 4" xfId="2340"/>
    <cellStyle name="Normal 39 2 4 2" xfId="4396"/>
    <cellStyle name="Normal 39 2 4 2 2" xfId="8940"/>
    <cellStyle name="Normal 39 2 4 3" xfId="6884"/>
    <cellStyle name="Normal 39 2 5" xfId="3368"/>
    <cellStyle name="Normal 39 2 5 2" xfId="7912"/>
    <cellStyle name="Normal 39 2 6" xfId="5835"/>
    <cellStyle name="Normal 39 3" xfId="1357"/>
    <cellStyle name="Normal 39 3 2" xfId="2079"/>
    <cellStyle name="Normal 39 3 2 2" xfId="3115"/>
    <cellStyle name="Normal 39 3 2 2 2" xfId="5171"/>
    <cellStyle name="Normal 39 3 2 2 2 2" xfId="9715"/>
    <cellStyle name="Normal 39 3 2 2 3" xfId="7659"/>
    <cellStyle name="Normal 39 3 2 3" xfId="4143"/>
    <cellStyle name="Normal 39 3 2 3 2" xfId="8687"/>
    <cellStyle name="Normal 39 3 2 4" xfId="6631"/>
    <cellStyle name="Normal 39 3 3" xfId="2485"/>
    <cellStyle name="Normal 39 3 3 2" xfId="4541"/>
    <cellStyle name="Normal 39 3 3 2 2" xfId="9085"/>
    <cellStyle name="Normal 39 3 3 3" xfId="7029"/>
    <cellStyle name="Normal 39 3 4" xfId="3513"/>
    <cellStyle name="Normal 39 3 4 2" xfId="8057"/>
    <cellStyle name="Normal 39 3 5" xfId="5982"/>
    <cellStyle name="Normal 39 4" xfId="2076"/>
    <cellStyle name="Normal 39 4 2" xfId="3112"/>
    <cellStyle name="Normal 39 4 2 2" xfId="5168"/>
    <cellStyle name="Normal 39 4 2 2 2" xfId="9712"/>
    <cellStyle name="Normal 39 4 2 3" xfId="7656"/>
    <cellStyle name="Normal 39 4 3" xfId="4140"/>
    <cellStyle name="Normal 39 4 3 2" xfId="8684"/>
    <cellStyle name="Normal 39 4 4" xfId="6628"/>
    <cellStyle name="Normal 39 5" xfId="2264"/>
    <cellStyle name="Normal 39 5 2" xfId="4320"/>
    <cellStyle name="Normal 39 5 2 2" xfId="8864"/>
    <cellStyle name="Normal 39 5 3" xfId="6808"/>
    <cellStyle name="Normal 39 6" xfId="3292"/>
    <cellStyle name="Normal 39 6 2" xfId="7836"/>
    <cellStyle name="Normal 39 7" xfId="5758"/>
    <cellStyle name="Normal 4" xfId="740"/>
    <cellStyle name="Normal 4 10" xfId="741"/>
    <cellStyle name="Normal 4 11" xfId="742"/>
    <cellStyle name="Normal 4 12" xfId="743"/>
    <cellStyle name="Normal 4 13" xfId="744"/>
    <cellStyle name="Normal 4 14" xfId="745"/>
    <cellStyle name="Normal 4 15" xfId="746"/>
    <cellStyle name="Normal 4 16" xfId="747"/>
    <cellStyle name="Normal 4 17" xfId="748"/>
    <cellStyle name="Normal 4 18" xfId="749"/>
    <cellStyle name="Normal 4 19" xfId="750"/>
    <cellStyle name="Normal 4 2" xfId="751"/>
    <cellStyle name="Normal 4 20" xfId="752"/>
    <cellStyle name="Normal 4 21" xfId="5694"/>
    <cellStyle name="Normal 4 3" xfId="753"/>
    <cellStyle name="Normal 4 3 2" xfId="1090"/>
    <cellStyle name="Normal 4 4" xfId="754"/>
    <cellStyle name="Normal 4 4 2" xfId="1091"/>
    <cellStyle name="Normal 4 5" xfId="755"/>
    <cellStyle name="Normal 4 5 2" xfId="1092"/>
    <cellStyle name="Normal 4 6" xfId="756"/>
    <cellStyle name="Normal 4 6 2" xfId="1093"/>
    <cellStyle name="Normal 4 7" xfId="757"/>
    <cellStyle name="Normal 4 7 2" xfId="1094"/>
    <cellStyle name="Normal 4 8" xfId="758"/>
    <cellStyle name="Normal 4 8 2" xfId="1095"/>
    <cellStyle name="Normal 4 9" xfId="759"/>
    <cellStyle name="Normal 4_1011_Del Final v1.2" xfId="760"/>
    <cellStyle name="Normal 40" xfId="1024"/>
    <cellStyle name="Normal 40 2" xfId="1163"/>
    <cellStyle name="Normal 40 2 2" xfId="1437"/>
    <cellStyle name="Normal 40 2 2 2" xfId="2082"/>
    <cellStyle name="Normal 40 2 2 2 2" xfId="3118"/>
    <cellStyle name="Normal 40 2 2 2 2 2" xfId="5174"/>
    <cellStyle name="Normal 40 2 2 2 2 2 2" xfId="9718"/>
    <cellStyle name="Normal 40 2 2 2 2 3" xfId="7662"/>
    <cellStyle name="Normal 40 2 2 2 3" xfId="4146"/>
    <cellStyle name="Normal 40 2 2 2 3 2" xfId="8690"/>
    <cellStyle name="Normal 40 2 2 2 4" xfId="6634"/>
    <cellStyle name="Normal 40 2 2 3" xfId="2565"/>
    <cellStyle name="Normal 40 2 2 3 2" xfId="4621"/>
    <cellStyle name="Normal 40 2 2 3 2 2" xfId="9165"/>
    <cellStyle name="Normal 40 2 2 3 3" xfId="7109"/>
    <cellStyle name="Normal 40 2 2 4" xfId="3593"/>
    <cellStyle name="Normal 40 2 2 4 2" xfId="8137"/>
    <cellStyle name="Normal 40 2 2 5" xfId="6062"/>
    <cellStyle name="Normal 40 2 3" xfId="2081"/>
    <cellStyle name="Normal 40 2 3 2" xfId="3117"/>
    <cellStyle name="Normal 40 2 3 2 2" xfId="5173"/>
    <cellStyle name="Normal 40 2 3 2 2 2" xfId="9717"/>
    <cellStyle name="Normal 40 2 3 2 3" xfId="7661"/>
    <cellStyle name="Normal 40 2 3 3" xfId="4145"/>
    <cellStyle name="Normal 40 2 3 3 2" xfId="8689"/>
    <cellStyle name="Normal 40 2 3 4" xfId="6633"/>
    <cellStyle name="Normal 40 2 4" xfId="2343"/>
    <cellStyle name="Normal 40 2 4 2" xfId="4399"/>
    <cellStyle name="Normal 40 2 4 2 2" xfId="8943"/>
    <cellStyle name="Normal 40 2 4 3" xfId="6887"/>
    <cellStyle name="Normal 40 2 5" xfId="3371"/>
    <cellStyle name="Normal 40 2 5 2" xfId="7915"/>
    <cellStyle name="Normal 40 2 6" xfId="5838"/>
    <cellStyle name="Normal 40 3" xfId="1360"/>
    <cellStyle name="Normal 40 3 2" xfId="2083"/>
    <cellStyle name="Normal 40 3 2 2" xfId="3119"/>
    <cellStyle name="Normal 40 3 2 2 2" xfId="5175"/>
    <cellStyle name="Normal 40 3 2 2 2 2" xfId="9719"/>
    <cellStyle name="Normal 40 3 2 2 3" xfId="7663"/>
    <cellStyle name="Normal 40 3 2 3" xfId="4147"/>
    <cellStyle name="Normal 40 3 2 3 2" xfId="8691"/>
    <cellStyle name="Normal 40 3 2 4" xfId="6635"/>
    <cellStyle name="Normal 40 3 3" xfId="2488"/>
    <cellStyle name="Normal 40 3 3 2" xfId="4544"/>
    <cellStyle name="Normal 40 3 3 2 2" xfId="9088"/>
    <cellStyle name="Normal 40 3 3 3" xfId="7032"/>
    <cellStyle name="Normal 40 3 4" xfId="3516"/>
    <cellStyle name="Normal 40 3 4 2" xfId="8060"/>
    <cellStyle name="Normal 40 3 5" xfId="5985"/>
    <cellStyle name="Normal 40 4" xfId="2080"/>
    <cellStyle name="Normal 40 4 2" xfId="3116"/>
    <cellStyle name="Normal 40 4 2 2" xfId="5172"/>
    <cellStyle name="Normal 40 4 2 2 2" xfId="9716"/>
    <cellStyle name="Normal 40 4 2 3" xfId="7660"/>
    <cellStyle name="Normal 40 4 3" xfId="4144"/>
    <cellStyle name="Normal 40 4 3 2" xfId="8688"/>
    <cellStyle name="Normal 40 4 4" xfId="6632"/>
    <cellStyle name="Normal 40 5" xfId="2267"/>
    <cellStyle name="Normal 40 5 2" xfId="4323"/>
    <cellStyle name="Normal 40 5 2 2" xfId="8867"/>
    <cellStyle name="Normal 40 5 3" xfId="6811"/>
    <cellStyle name="Normal 40 6" xfId="3295"/>
    <cellStyle name="Normal 40 6 2" xfId="7839"/>
    <cellStyle name="Normal 40 7" xfId="5761"/>
    <cellStyle name="Normal 41" xfId="1026"/>
    <cellStyle name="Normal 41 2" xfId="1164"/>
    <cellStyle name="Normal 41 2 2" xfId="1438"/>
    <cellStyle name="Normal 41 2 2 2" xfId="2086"/>
    <cellStyle name="Normal 41 2 2 2 2" xfId="3122"/>
    <cellStyle name="Normal 41 2 2 2 2 2" xfId="5178"/>
    <cellStyle name="Normal 41 2 2 2 2 2 2" xfId="9722"/>
    <cellStyle name="Normal 41 2 2 2 2 3" xfId="7666"/>
    <cellStyle name="Normal 41 2 2 2 3" xfId="4150"/>
    <cellStyle name="Normal 41 2 2 2 3 2" xfId="8694"/>
    <cellStyle name="Normal 41 2 2 2 4" xfId="6638"/>
    <cellStyle name="Normal 41 2 2 3" xfId="2566"/>
    <cellStyle name="Normal 41 2 2 3 2" xfId="4622"/>
    <cellStyle name="Normal 41 2 2 3 2 2" xfId="9166"/>
    <cellStyle name="Normal 41 2 2 3 3" xfId="7110"/>
    <cellStyle name="Normal 41 2 2 4" xfId="3594"/>
    <cellStyle name="Normal 41 2 2 4 2" xfId="8138"/>
    <cellStyle name="Normal 41 2 2 5" xfId="6063"/>
    <cellStyle name="Normal 41 2 3" xfId="2085"/>
    <cellStyle name="Normal 41 2 3 2" xfId="3121"/>
    <cellStyle name="Normal 41 2 3 2 2" xfId="5177"/>
    <cellStyle name="Normal 41 2 3 2 2 2" xfId="9721"/>
    <cellStyle name="Normal 41 2 3 2 3" xfId="7665"/>
    <cellStyle name="Normal 41 2 3 3" xfId="4149"/>
    <cellStyle name="Normal 41 2 3 3 2" xfId="8693"/>
    <cellStyle name="Normal 41 2 3 4" xfId="6637"/>
    <cellStyle name="Normal 41 2 4" xfId="2344"/>
    <cellStyle name="Normal 41 2 4 2" xfId="4400"/>
    <cellStyle name="Normal 41 2 4 2 2" xfId="8944"/>
    <cellStyle name="Normal 41 2 4 3" xfId="6888"/>
    <cellStyle name="Normal 41 2 5" xfId="3372"/>
    <cellStyle name="Normal 41 2 5 2" xfId="7916"/>
    <cellStyle name="Normal 41 2 6" xfId="5839"/>
    <cellStyle name="Normal 41 3" xfId="1361"/>
    <cellStyle name="Normal 41 3 2" xfId="2087"/>
    <cellStyle name="Normal 41 3 2 2" xfId="3123"/>
    <cellStyle name="Normal 41 3 2 2 2" xfId="5179"/>
    <cellStyle name="Normal 41 3 2 2 2 2" xfId="9723"/>
    <cellStyle name="Normal 41 3 2 2 3" xfId="7667"/>
    <cellStyle name="Normal 41 3 2 3" xfId="4151"/>
    <cellStyle name="Normal 41 3 2 3 2" xfId="8695"/>
    <cellStyle name="Normal 41 3 2 4" xfId="6639"/>
    <cellStyle name="Normal 41 3 3" xfId="2489"/>
    <cellStyle name="Normal 41 3 3 2" xfId="4545"/>
    <cellStyle name="Normal 41 3 3 2 2" xfId="9089"/>
    <cellStyle name="Normal 41 3 3 3" xfId="7033"/>
    <cellStyle name="Normal 41 3 4" xfId="3517"/>
    <cellStyle name="Normal 41 3 4 2" xfId="8061"/>
    <cellStyle name="Normal 41 3 5" xfId="5986"/>
    <cellStyle name="Normal 41 4" xfId="2084"/>
    <cellStyle name="Normal 41 4 2" xfId="3120"/>
    <cellStyle name="Normal 41 4 2 2" xfId="5176"/>
    <cellStyle name="Normal 41 4 2 2 2" xfId="9720"/>
    <cellStyle name="Normal 41 4 2 3" xfId="7664"/>
    <cellStyle name="Normal 41 4 3" xfId="4148"/>
    <cellStyle name="Normal 41 4 3 2" xfId="8692"/>
    <cellStyle name="Normal 41 4 4" xfId="6636"/>
    <cellStyle name="Normal 41 5" xfId="2268"/>
    <cellStyle name="Normal 41 5 2" xfId="4324"/>
    <cellStyle name="Normal 41 5 2 2" xfId="8868"/>
    <cellStyle name="Normal 41 5 3" xfId="6812"/>
    <cellStyle name="Normal 41 6" xfId="3296"/>
    <cellStyle name="Normal 41 6 2" xfId="7840"/>
    <cellStyle name="Normal 41 7" xfId="5762"/>
    <cellStyle name="Normal 42" xfId="1027"/>
    <cellStyle name="Normal 42 2" xfId="1362"/>
    <cellStyle name="Normal 42 2 2" xfId="2089"/>
    <cellStyle name="Normal 42 2 2 2" xfId="3125"/>
    <cellStyle name="Normal 42 2 2 2 2" xfId="5181"/>
    <cellStyle name="Normal 42 2 2 2 2 2" xfId="9725"/>
    <cellStyle name="Normal 42 2 2 2 3" xfId="7669"/>
    <cellStyle name="Normal 42 2 2 3" xfId="4153"/>
    <cellStyle name="Normal 42 2 2 3 2" xfId="8697"/>
    <cellStyle name="Normal 42 2 2 4" xfId="6641"/>
    <cellStyle name="Normal 42 2 3" xfId="2490"/>
    <cellStyle name="Normal 42 2 3 2" xfId="4546"/>
    <cellStyle name="Normal 42 2 3 2 2" xfId="9090"/>
    <cellStyle name="Normal 42 2 3 3" xfId="7034"/>
    <cellStyle name="Normal 42 2 4" xfId="3518"/>
    <cellStyle name="Normal 42 2 4 2" xfId="8062"/>
    <cellStyle name="Normal 42 2 5" xfId="5987"/>
    <cellStyle name="Normal 42 3" xfId="2088"/>
    <cellStyle name="Normal 42 3 2" xfId="3124"/>
    <cellStyle name="Normal 42 3 2 2" xfId="5180"/>
    <cellStyle name="Normal 42 3 2 2 2" xfId="9724"/>
    <cellStyle name="Normal 42 3 2 3" xfId="7668"/>
    <cellStyle name="Normal 42 3 3" xfId="4152"/>
    <cellStyle name="Normal 42 3 3 2" xfId="8696"/>
    <cellStyle name="Normal 42 3 4" xfId="6640"/>
    <cellStyle name="Normal 42 4" xfId="2269"/>
    <cellStyle name="Normal 42 4 2" xfId="4325"/>
    <cellStyle name="Normal 42 4 2 2" xfId="8869"/>
    <cellStyle name="Normal 42 4 3" xfId="6813"/>
    <cellStyle name="Normal 42 5" xfId="3297"/>
    <cellStyle name="Normal 42 5 2" xfId="7841"/>
    <cellStyle name="Normal 42 6" xfId="5763"/>
    <cellStyle name="Normal 43" xfId="1042"/>
    <cellStyle name="Normal 44" xfId="1165"/>
    <cellStyle name="Normal 45" xfId="1166"/>
    <cellStyle name="Normal 46" xfId="1041"/>
    <cellStyle name="Normal 46 2" xfId="1376"/>
    <cellStyle name="Normal 46 2 2" xfId="2091"/>
    <cellStyle name="Normal 46 2 2 2" xfId="3127"/>
    <cellStyle name="Normal 46 2 2 2 2" xfId="5183"/>
    <cellStyle name="Normal 46 2 2 2 2 2" xfId="9727"/>
    <cellStyle name="Normal 46 2 2 2 3" xfId="7671"/>
    <cellStyle name="Normal 46 2 2 3" xfId="4155"/>
    <cellStyle name="Normal 46 2 2 3 2" xfId="8699"/>
    <cellStyle name="Normal 46 2 2 4" xfId="6643"/>
    <cellStyle name="Normal 46 2 3" xfId="2504"/>
    <cellStyle name="Normal 46 2 3 2" xfId="4560"/>
    <cellStyle name="Normal 46 2 3 2 2" xfId="9104"/>
    <cellStyle name="Normal 46 2 3 3" xfId="7048"/>
    <cellStyle name="Normal 46 2 4" xfId="3532"/>
    <cellStyle name="Normal 46 2 4 2" xfId="8076"/>
    <cellStyle name="Normal 46 2 5" xfId="6001"/>
    <cellStyle name="Normal 46 3" xfId="2090"/>
    <cellStyle name="Normal 46 3 2" xfId="3126"/>
    <cellStyle name="Normal 46 3 2 2" xfId="5182"/>
    <cellStyle name="Normal 46 3 2 2 2" xfId="9726"/>
    <cellStyle name="Normal 46 3 2 3" xfId="7670"/>
    <cellStyle name="Normal 46 3 3" xfId="4154"/>
    <cellStyle name="Normal 46 3 3 2" xfId="8698"/>
    <cellStyle name="Normal 46 3 4" xfId="6642"/>
    <cellStyle name="Normal 46 4" xfId="2283"/>
    <cellStyle name="Normal 46 4 2" xfId="4339"/>
    <cellStyle name="Normal 46 4 2 2" xfId="8883"/>
    <cellStyle name="Normal 46 4 3" xfId="6827"/>
    <cellStyle name="Normal 46 5" xfId="3311"/>
    <cellStyle name="Normal 46 5 2" xfId="7855"/>
    <cellStyle name="Normal 46 6" xfId="5777"/>
    <cellStyle name="Normal 47" xfId="1167"/>
    <cellStyle name="Normal 47 2" xfId="1439"/>
    <cellStyle name="Normal 47 2 2" xfId="2093"/>
    <cellStyle name="Normal 47 2 2 2" xfId="3129"/>
    <cellStyle name="Normal 47 2 2 2 2" xfId="5185"/>
    <cellStyle name="Normal 47 2 2 2 2 2" xfId="9729"/>
    <cellStyle name="Normal 47 2 2 2 3" xfId="7673"/>
    <cellStyle name="Normal 47 2 2 3" xfId="4157"/>
    <cellStyle name="Normal 47 2 2 3 2" xfId="8701"/>
    <cellStyle name="Normal 47 2 2 4" xfId="6645"/>
    <cellStyle name="Normal 47 2 3" xfId="2567"/>
    <cellStyle name="Normal 47 2 3 2" xfId="4623"/>
    <cellStyle name="Normal 47 2 3 2 2" xfId="9167"/>
    <cellStyle name="Normal 47 2 3 3" xfId="7111"/>
    <cellStyle name="Normal 47 2 4" xfId="3595"/>
    <cellStyle name="Normal 47 2 4 2" xfId="8139"/>
    <cellStyle name="Normal 47 2 5" xfId="6064"/>
    <cellStyle name="Normal 47 3" xfId="2092"/>
    <cellStyle name="Normal 47 3 2" xfId="3128"/>
    <cellStyle name="Normal 47 3 2 2" xfId="5184"/>
    <cellStyle name="Normal 47 3 2 2 2" xfId="9728"/>
    <cellStyle name="Normal 47 3 2 3" xfId="7672"/>
    <cellStyle name="Normal 47 3 3" xfId="4156"/>
    <cellStyle name="Normal 47 3 3 2" xfId="8700"/>
    <cellStyle name="Normal 47 3 4" xfId="6644"/>
    <cellStyle name="Normal 47 4" xfId="2345"/>
    <cellStyle name="Normal 47 4 2" xfId="4401"/>
    <cellStyle name="Normal 47 4 2 2" xfId="8945"/>
    <cellStyle name="Normal 47 4 3" xfId="6889"/>
    <cellStyle name="Normal 47 5" xfId="3373"/>
    <cellStyle name="Normal 47 5 2" xfId="7917"/>
    <cellStyle name="Normal 47 6" xfId="5840"/>
    <cellStyle name="Normal 48" xfId="1181"/>
    <cellStyle name="Normal 48 2" xfId="1453"/>
    <cellStyle name="Normal 48 2 2" xfId="2095"/>
    <cellStyle name="Normal 48 2 2 2" xfId="3131"/>
    <cellStyle name="Normal 48 2 2 2 2" xfId="5187"/>
    <cellStyle name="Normal 48 2 2 2 2 2" xfId="9731"/>
    <cellStyle name="Normal 48 2 2 2 3" xfId="7675"/>
    <cellStyle name="Normal 48 2 2 3" xfId="4159"/>
    <cellStyle name="Normal 48 2 2 3 2" xfId="8703"/>
    <cellStyle name="Normal 48 2 2 4" xfId="6647"/>
    <cellStyle name="Normal 48 2 3" xfId="2581"/>
    <cellStyle name="Normal 48 2 3 2" xfId="4637"/>
    <cellStyle name="Normal 48 2 3 2 2" xfId="9181"/>
    <cellStyle name="Normal 48 2 3 3" xfId="7125"/>
    <cellStyle name="Normal 48 2 4" xfId="3609"/>
    <cellStyle name="Normal 48 2 4 2" xfId="8153"/>
    <cellStyle name="Normal 48 2 5" xfId="6078"/>
    <cellStyle name="Normal 48 3" xfId="2094"/>
    <cellStyle name="Normal 48 3 2" xfId="3130"/>
    <cellStyle name="Normal 48 3 2 2" xfId="5186"/>
    <cellStyle name="Normal 48 3 2 2 2" xfId="9730"/>
    <cellStyle name="Normal 48 3 2 3" xfId="7674"/>
    <cellStyle name="Normal 48 3 3" xfId="4158"/>
    <cellStyle name="Normal 48 3 3 2" xfId="8702"/>
    <cellStyle name="Normal 48 3 4" xfId="6646"/>
    <cellStyle name="Normal 48 4" xfId="2359"/>
    <cellStyle name="Normal 48 4 2" xfId="4415"/>
    <cellStyle name="Normal 48 4 2 2" xfId="8959"/>
    <cellStyle name="Normal 48 4 3" xfId="6903"/>
    <cellStyle name="Normal 48 5" xfId="3387"/>
    <cellStyle name="Normal 48 5 2" xfId="7931"/>
    <cellStyle name="Normal 48 6" xfId="5854"/>
    <cellStyle name="Normal 49" xfId="1187"/>
    <cellStyle name="Normal 49 2" xfId="1459"/>
    <cellStyle name="Normal 49 2 2" xfId="2097"/>
    <cellStyle name="Normal 49 2 2 2" xfId="3133"/>
    <cellStyle name="Normal 49 2 2 2 2" xfId="5189"/>
    <cellStyle name="Normal 49 2 2 2 2 2" xfId="9733"/>
    <cellStyle name="Normal 49 2 2 2 3" xfId="7677"/>
    <cellStyle name="Normal 49 2 2 3" xfId="4161"/>
    <cellStyle name="Normal 49 2 2 3 2" xfId="8705"/>
    <cellStyle name="Normal 49 2 2 4" xfId="6649"/>
    <cellStyle name="Normal 49 2 3" xfId="2587"/>
    <cellStyle name="Normal 49 2 3 2" xfId="4643"/>
    <cellStyle name="Normal 49 2 3 2 2" xfId="9187"/>
    <cellStyle name="Normal 49 2 3 3" xfId="7131"/>
    <cellStyle name="Normal 49 2 4" xfId="3615"/>
    <cellStyle name="Normal 49 2 4 2" xfId="8159"/>
    <cellStyle name="Normal 49 2 5" xfId="6084"/>
    <cellStyle name="Normal 49 3" xfId="2096"/>
    <cellStyle name="Normal 49 3 2" xfId="3132"/>
    <cellStyle name="Normal 49 3 2 2" xfId="5188"/>
    <cellStyle name="Normal 49 3 2 2 2" xfId="9732"/>
    <cellStyle name="Normal 49 3 2 3" xfId="7676"/>
    <cellStyle name="Normal 49 3 3" xfId="4160"/>
    <cellStyle name="Normal 49 3 3 2" xfId="8704"/>
    <cellStyle name="Normal 49 3 4" xfId="6648"/>
    <cellStyle name="Normal 49 4" xfId="2365"/>
    <cellStyle name="Normal 49 4 2" xfId="4421"/>
    <cellStyle name="Normal 49 4 2 2" xfId="8965"/>
    <cellStyle name="Normal 49 4 3" xfId="6909"/>
    <cellStyle name="Normal 49 5" xfId="3393"/>
    <cellStyle name="Normal 49 5 2" xfId="7937"/>
    <cellStyle name="Normal 49 6" xfId="5860"/>
    <cellStyle name="Normal 5" xfId="761"/>
    <cellStyle name="Normal 5 10" xfId="762"/>
    <cellStyle name="Normal 5 11" xfId="763"/>
    <cellStyle name="Normal 5 12" xfId="764"/>
    <cellStyle name="Normal 5 13" xfId="765"/>
    <cellStyle name="Normal 5 14" xfId="5628"/>
    <cellStyle name="Normal 5 14 2" xfId="5695"/>
    <cellStyle name="Normal 5 2" xfId="766"/>
    <cellStyle name="Normal 5 3" xfId="767"/>
    <cellStyle name="Normal 5 4" xfId="768"/>
    <cellStyle name="Normal 5 5" xfId="769"/>
    <cellStyle name="Normal 5 6" xfId="770"/>
    <cellStyle name="Normal 5 7" xfId="771"/>
    <cellStyle name="Normal 5 8" xfId="772"/>
    <cellStyle name="Normal 5 9" xfId="773"/>
    <cellStyle name="Normal 5_1011_Del Final v1.2" xfId="774"/>
    <cellStyle name="Normal 50" xfId="1185"/>
    <cellStyle name="Normal 50 2" xfId="1457"/>
    <cellStyle name="Normal 50 2 2" xfId="2099"/>
    <cellStyle name="Normal 50 2 2 2" xfId="3135"/>
    <cellStyle name="Normal 50 2 2 2 2" xfId="5191"/>
    <cellStyle name="Normal 50 2 2 2 2 2" xfId="9735"/>
    <cellStyle name="Normal 50 2 2 2 3" xfId="7679"/>
    <cellStyle name="Normal 50 2 2 3" xfId="4163"/>
    <cellStyle name="Normal 50 2 2 3 2" xfId="8707"/>
    <cellStyle name="Normal 50 2 2 4" xfId="6651"/>
    <cellStyle name="Normal 50 2 3" xfId="2585"/>
    <cellStyle name="Normal 50 2 3 2" xfId="4641"/>
    <cellStyle name="Normal 50 2 3 2 2" xfId="9185"/>
    <cellStyle name="Normal 50 2 3 3" xfId="7129"/>
    <cellStyle name="Normal 50 2 4" xfId="3613"/>
    <cellStyle name="Normal 50 2 4 2" xfId="8157"/>
    <cellStyle name="Normal 50 2 5" xfId="6082"/>
    <cellStyle name="Normal 50 3" xfId="2098"/>
    <cellStyle name="Normal 50 3 2" xfId="3134"/>
    <cellStyle name="Normal 50 3 2 2" xfId="5190"/>
    <cellStyle name="Normal 50 3 2 2 2" xfId="9734"/>
    <cellStyle name="Normal 50 3 2 3" xfId="7678"/>
    <cellStyle name="Normal 50 3 3" xfId="4162"/>
    <cellStyle name="Normal 50 3 3 2" xfId="8706"/>
    <cellStyle name="Normal 50 3 4" xfId="6650"/>
    <cellStyle name="Normal 50 4" xfId="2363"/>
    <cellStyle name="Normal 50 4 2" xfId="4419"/>
    <cellStyle name="Normal 50 4 2 2" xfId="8963"/>
    <cellStyle name="Normal 50 4 3" xfId="6907"/>
    <cellStyle name="Normal 50 5" xfId="3391"/>
    <cellStyle name="Normal 50 5 2" xfId="7935"/>
    <cellStyle name="Normal 50 6" xfId="5858"/>
    <cellStyle name="Normal 51" xfId="1186"/>
    <cellStyle name="Normal 51 2" xfId="1458"/>
    <cellStyle name="Normal 51 2 2" xfId="2101"/>
    <cellStyle name="Normal 51 2 2 2" xfId="3137"/>
    <cellStyle name="Normal 51 2 2 2 2" xfId="5193"/>
    <cellStyle name="Normal 51 2 2 2 2 2" xfId="9737"/>
    <cellStyle name="Normal 51 2 2 2 3" xfId="7681"/>
    <cellStyle name="Normal 51 2 2 3" xfId="4165"/>
    <cellStyle name="Normal 51 2 2 3 2" xfId="8709"/>
    <cellStyle name="Normal 51 2 2 4" xfId="6653"/>
    <cellStyle name="Normal 51 2 3" xfId="2586"/>
    <cellStyle name="Normal 51 2 3 2" xfId="4642"/>
    <cellStyle name="Normal 51 2 3 2 2" xfId="9186"/>
    <cellStyle name="Normal 51 2 3 3" xfId="7130"/>
    <cellStyle name="Normal 51 2 4" xfId="3614"/>
    <cellStyle name="Normal 51 2 4 2" xfId="8158"/>
    <cellStyle name="Normal 51 2 5" xfId="6083"/>
    <cellStyle name="Normal 51 3" xfId="2100"/>
    <cellStyle name="Normal 51 3 2" xfId="3136"/>
    <cellStyle name="Normal 51 3 2 2" xfId="5192"/>
    <cellStyle name="Normal 51 3 2 2 2" xfId="9736"/>
    <cellStyle name="Normal 51 3 2 3" xfId="7680"/>
    <cellStyle name="Normal 51 3 3" xfId="4164"/>
    <cellStyle name="Normal 51 3 3 2" xfId="8708"/>
    <cellStyle name="Normal 51 3 4" xfId="6652"/>
    <cellStyle name="Normal 51 4" xfId="2364"/>
    <cellStyle name="Normal 51 4 2" xfId="4420"/>
    <cellStyle name="Normal 51 4 2 2" xfId="8964"/>
    <cellStyle name="Normal 51 4 3" xfId="6908"/>
    <cellStyle name="Normal 51 5" xfId="3392"/>
    <cellStyle name="Normal 51 5 2" xfId="7936"/>
    <cellStyle name="Normal 51 6" xfId="5859"/>
    <cellStyle name="Normal 52" xfId="1182"/>
    <cellStyle name="Normal 52 2" xfId="1454"/>
    <cellStyle name="Normal 52 2 2" xfId="2103"/>
    <cellStyle name="Normal 52 2 2 2" xfId="3139"/>
    <cellStyle name="Normal 52 2 2 2 2" xfId="5195"/>
    <cellStyle name="Normal 52 2 2 2 2 2" xfId="9739"/>
    <cellStyle name="Normal 52 2 2 2 3" xfId="7683"/>
    <cellStyle name="Normal 52 2 2 3" xfId="4167"/>
    <cellStyle name="Normal 52 2 2 3 2" xfId="8711"/>
    <cellStyle name="Normal 52 2 2 4" xfId="6655"/>
    <cellStyle name="Normal 52 2 3" xfId="2582"/>
    <cellStyle name="Normal 52 2 3 2" xfId="4638"/>
    <cellStyle name="Normal 52 2 3 2 2" xfId="9182"/>
    <cellStyle name="Normal 52 2 3 3" xfId="7126"/>
    <cellStyle name="Normal 52 2 4" xfId="3610"/>
    <cellStyle name="Normal 52 2 4 2" xfId="8154"/>
    <cellStyle name="Normal 52 2 5" xfId="6079"/>
    <cellStyle name="Normal 52 3" xfId="2102"/>
    <cellStyle name="Normal 52 3 2" xfId="3138"/>
    <cellStyle name="Normal 52 3 2 2" xfId="5194"/>
    <cellStyle name="Normal 52 3 2 2 2" xfId="9738"/>
    <cellStyle name="Normal 52 3 2 3" xfId="7682"/>
    <cellStyle name="Normal 52 3 3" xfId="4166"/>
    <cellStyle name="Normal 52 3 3 2" xfId="8710"/>
    <cellStyle name="Normal 52 3 4" xfId="6654"/>
    <cellStyle name="Normal 52 4" xfId="2360"/>
    <cellStyle name="Normal 52 4 2" xfId="4416"/>
    <cellStyle name="Normal 52 4 2 2" xfId="8960"/>
    <cellStyle name="Normal 52 4 3" xfId="6904"/>
    <cellStyle name="Normal 52 5" xfId="3388"/>
    <cellStyle name="Normal 52 5 2" xfId="7932"/>
    <cellStyle name="Normal 52 6" xfId="5855"/>
    <cellStyle name="Normal 53" xfId="1184"/>
    <cellStyle name="Normal 53 2" xfId="1456"/>
    <cellStyle name="Normal 53 2 2" xfId="2105"/>
    <cellStyle name="Normal 53 2 2 2" xfId="3141"/>
    <cellStyle name="Normal 53 2 2 2 2" xfId="5197"/>
    <cellStyle name="Normal 53 2 2 2 2 2" xfId="9741"/>
    <cellStyle name="Normal 53 2 2 2 3" xfId="7685"/>
    <cellStyle name="Normal 53 2 2 3" xfId="4169"/>
    <cellStyle name="Normal 53 2 2 3 2" xfId="8713"/>
    <cellStyle name="Normal 53 2 2 4" xfId="6657"/>
    <cellStyle name="Normal 53 2 3" xfId="2584"/>
    <cellStyle name="Normal 53 2 3 2" xfId="4640"/>
    <cellStyle name="Normal 53 2 3 2 2" xfId="9184"/>
    <cellStyle name="Normal 53 2 3 3" xfId="7128"/>
    <cellStyle name="Normal 53 2 4" xfId="3612"/>
    <cellStyle name="Normal 53 2 4 2" xfId="8156"/>
    <cellStyle name="Normal 53 2 5" xfId="6081"/>
    <cellStyle name="Normal 53 3" xfId="2104"/>
    <cellStyle name="Normal 53 3 2" xfId="3140"/>
    <cellStyle name="Normal 53 3 2 2" xfId="5196"/>
    <cellStyle name="Normal 53 3 2 2 2" xfId="9740"/>
    <cellStyle name="Normal 53 3 2 3" xfId="7684"/>
    <cellStyle name="Normal 53 3 3" xfId="4168"/>
    <cellStyle name="Normal 53 3 3 2" xfId="8712"/>
    <cellStyle name="Normal 53 3 4" xfId="6656"/>
    <cellStyle name="Normal 53 4" xfId="2362"/>
    <cellStyle name="Normal 53 4 2" xfId="4418"/>
    <cellStyle name="Normal 53 4 2 2" xfId="8962"/>
    <cellStyle name="Normal 53 4 3" xfId="6906"/>
    <cellStyle name="Normal 53 5" xfId="3390"/>
    <cellStyle name="Normal 53 5 2" xfId="7934"/>
    <cellStyle name="Normal 53 6" xfId="5857"/>
    <cellStyle name="Normal 54" xfId="1203"/>
    <cellStyle name="Normal 54 2" xfId="1473"/>
    <cellStyle name="Normal 54 2 2" xfId="2107"/>
    <cellStyle name="Normal 54 2 2 2" xfId="3143"/>
    <cellStyle name="Normal 54 2 2 2 2" xfId="5199"/>
    <cellStyle name="Normal 54 2 2 2 2 2" xfId="9743"/>
    <cellStyle name="Normal 54 2 2 2 3" xfId="7687"/>
    <cellStyle name="Normal 54 2 2 3" xfId="4171"/>
    <cellStyle name="Normal 54 2 2 3 2" xfId="8715"/>
    <cellStyle name="Normal 54 2 2 4" xfId="6659"/>
    <cellStyle name="Normal 54 2 3" xfId="2601"/>
    <cellStyle name="Normal 54 2 3 2" xfId="4657"/>
    <cellStyle name="Normal 54 2 3 2 2" xfId="9201"/>
    <cellStyle name="Normal 54 2 3 3" xfId="7145"/>
    <cellStyle name="Normal 54 2 4" xfId="3629"/>
    <cellStyle name="Normal 54 2 4 2" xfId="8173"/>
    <cellStyle name="Normal 54 2 5" xfId="6098"/>
    <cellStyle name="Normal 54 3" xfId="2106"/>
    <cellStyle name="Normal 54 3 2" xfId="3142"/>
    <cellStyle name="Normal 54 3 2 2" xfId="5198"/>
    <cellStyle name="Normal 54 3 2 2 2" xfId="9742"/>
    <cellStyle name="Normal 54 3 2 3" xfId="7686"/>
    <cellStyle name="Normal 54 3 3" xfId="4170"/>
    <cellStyle name="Normal 54 3 3 2" xfId="8714"/>
    <cellStyle name="Normal 54 3 4" xfId="6658"/>
    <cellStyle name="Normal 54 4" xfId="2379"/>
    <cellStyle name="Normal 54 4 2" xfId="4435"/>
    <cellStyle name="Normal 54 4 2 2" xfId="8979"/>
    <cellStyle name="Normal 54 4 3" xfId="6923"/>
    <cellStyle name="Normal 54 5" xfId="3407"/>
    <cellStyle name="Normal 54 5 2" xfId="7951"/>
    <cellStyle name="Normal 54 6" xfId="5874"/>
    <cellStyle name="Normal 55" xfId="1204"/>
    <cellStyle name="Normal 55 2" xfId="1474"/>
    <cellStyle name="Normal 55 2 2" xfId="2109"/>
    <cellStyle name="Normal 55 2 2 2" xfId="3145"/>
    <cellStyle name="Normal 55 2 2 2 2" xfId="5201"/>
    <cellStyle name="Normal 55 2 2 2 2 2" xfId="9745"/>
    <cellStyle name="Normal 55 2 2 2 3" xfId="7689"/>
    <cellStyle name="Normal 55 2 2 3" xfId="4173"/>
    <cellStyle name="Normal 55 2 2 3 2" xfId="8717"/>
    <cellStyle name="Normal 55 2 2 4" xfId="6661"/>
    <cellStyle name="Normal 55 2 3" xfId="2602"/>
    <cellStyle name="Normal 55 2 3 2" xfId="4658"/>
    <cellStyle name="Normal 55 2 3 2 2" xfId="9202"/>
    <cellStyle name="Normal 55 2 3 3" xfId="7146"/>
    <cellStyle name="Normal 55 2 4" xfId="3630"/>
    <cellStyle name="Normal 55 2 4 2" xfId="8174"/>
    <cellStyle name="Normal 55 2 5" xfId="6099"/>
    <cellStyle name="Normal 55 3" xfId="2108"/>
    <cellStyle name="Normal 55 3 2" xfId="3144"/>
    <cellStyle name="Normal 55 3 2 2" xfId="5200"/>
    <cellStyle name="Normal 55 3 2 2 2" xfId="9744"/>
    <cellStyle name="Normal 55 3 2 3" xfId="7688"/>
    <cellStyle name="Normal 55 3 3" xfId="4172"/>
    <cellStyle name="Normal 55 3 3 2" xfId="8716"/>
    <cellStyle name="Normal 55 3 4" xfId="6660"/>
    <cellStyle name="Normal 55 4" xfId="2380"/>
    <cellStyle name="Normal 55 4 2" xfId="4436"/>
    <cellStyle name="Normal 55 4 2 2" xfId="8980"/>
    <cellStyle name="Normal 55 4 3" xfId="6924"/>
    <cellStyle name="Normal 55 5" xfId="3408"/>
    <cellStyle name="Normal 55 5 2" xfId="7952"/>
    <cellStyle name="Normal 55 6" xfId="5875"/>
    <cellStyle name="Normal 56" xfId="1183"/>
    <cellStyle name="Normal 56 2" xfId="1455"/>
    <cellStyle name="Normal 56 2 2" xfId="2111"/>
    <cellStyle name="Normal 56 2 2 2" xfId="3147"/>
    <cellStyle name="Normal 56 2 2 2 2" xfId="5203"/>
    <cellStyle name="Normal 56 2 2 2 2 2" xfId="9747"/>
    <cellStyle name="Normal 56 2 2 2 3" xfId="7691"/>
    <cellStyle name="Normal 56 2 2 3" xfId="4175"/>
    <cellStyle name="Normal 56 2 2 3 2" xfId="8719"/>
    <cellStyle name="Normal 56 2 2 4" xfId="6663"/>
    <cellStyle name="Normal 56 2 3" xfId="2583"/>
    <cellStyle name="Normal 56 2 3 2" xfId="4639"/>
    <cellStyle name="Normal 56 2 3 2 2" xfId="9183"/>
    <cellStyle name="Normal 56 2 3 3" xfId="7127"/>
    <cellStyle name="Normal 56 2 4" xfId="3611"/>
    <cellStyle name="Normal 56 2 4 2" xfId="8155"/>
    <cellStyle name="Normal 56 2 5" xfId="6080"/>
    <cellStyle name="Normal 56 3" xfId="2110"/>
    <cellStyle name="Normal 56 3 2" xfId="3146"/>
    <cellStyle name="Normal 56 3 2 2" xfId="5202"/>
    <cellStyle name="Normal 56 3 2 2 2" xfId="9746"/>
    <cellStyle name="Normal 56 3 2 3" xfId="7690"/>
    <cellStyle name="Normal 56 3 3" xfId="4174"/>
    <cellStyle name="Normal 56 3 3 2" xfId="8718"/>
    <cellStyle name="Normal 56 3 4" xfId="6662"/>
    <cellStyle name="Normal 56 4" xfId="2361"/>
    <cellStyle name="Normal 56 4 2" xfId="4417"/>
    <cellStyle name="Normal 56 4 2 2" xfId="8961"/>
    <cellStyle name="Normal 56 4 3" xfId="6905"/>
    <cellStyle name="Normal 56 5" xfId="3389"/>
    <cellStyle name="Normal 56 5 2" xfId="7933"/>
    <cellStyle name="Normal 56 6" xfId="5856"/>
    <cellStyle name="Normal 57" xfId="1189"/>
    <cellStyle name="Normal 58" xfId="1202"/>
    <cellStyle name="Normal 59" xfId="1205"/>
    <cellStyle name="Normal 59 2" xfId="1475"/>
    <cellStyle name="Normal 59 2 2" xfId="2113"/>
    <cellStyle name="Normal 59 2 2 2" xfId="3149"/>
    <cellStyle name="Normal 59 2 2 2 2" xfId="5205"/>
    <cellStyle name="Normal 59 2 2 2 2 2" xfId="9749"/>
    <cellStyle name="Normal 59 2 2 2 3" xfId="7693"/>
    <cellStyle name="Normal 59 2 2 3" xfId="4177"/>
    <cellStyle name="Normal 59 2 2 3 2" xfId="8721"/>
    <cellStyle name="Normal 59 2 2 4" xfId="6665"/>
    <cellStyle name="Normal 59 2 3" xfId="2603"/>
    <cellStyle name="Normal 59 2 3 2" xfId="4659"/>
    <cellStyle name="Normal 59 2 3 2 2" xfId="9203"/>
    <cellStyle name="Normal 59 2 3 3" xfId="7147"/>
    <cellStyle name="Normal 59 2 4" xfId="3631"/>
    <cellStyle name="Normal 59 2 4 2" xfId="8175"/>
    <cellStyle name="Normal 59 2 5" xfId="6100"/>
    <cellStyle name="Normal 59 3" xfId="2112"/>
    <cellStyle name="Normal 59 3 2" xfId="3148"/>
    <cellStyle name="Normal 59 3 2 2" xfId="5204"/>
    <cellStyle name="Normal 59 3 2 2 2" xfId="9748"/>
    <cellStyle name="Normal 59 3 2 3" xfId="7692"/>
    <cellStyle name="Normal 59 3 3" xfId="4176"/>
    <cellStyle name="Normal 59 3 3 2" xfId="8720"/>
    <cellStyle name="Normal 59 3 4" xfId="6664"/>
    <cellStyle name="Normal 59 4" xfId="2381"/>
    <cellStyle name="Normal 59 4 2" xfId="4437"/>
    <cellStyle name="Normal 59 4 2 2" xfId="8981"/>
    <cellStyle name="Normal 59 4 3" xfId="6925"/>
    <cellStyle name="Normal 59 5" xfId="3409"/>
    <cellStyle name="Normal 59 5 2" xfId="7953"/>
    <cellStyle name="Normal 59 6" xfId="5876"/>
    <cellStyle name="Normal 6" xfId="775"/>
    <cellStyle name="Normal 60" xfId="1206"/>
    <cellStyle name="Normal 60 2" xfId="1476"/>
    <cellStyle name="Normal 60 2 2" xfId="2115"/>
    <cellStyle name="Normal 60 2 2 2" xfId="3151"/>
    <cellStyle name="Normal 60 2 2 2 2" xfId="5207"/>
    <cellStyle name="Normal 60 2 2 2 2 2" xfId="9751"/>
    <cellStyle name="Normal 60 2 2 2 3" xfId="7695"/>
    <cellStyle name="Normal 60 2 2 3" xfId="4179"/>
    <cellStyle name="Normal 60 2 2 3 2" xfId="8723"/>
    <cellStyle name="Normal 60 2 2 4" xfId="6667"/>
    <cellStyle name="Normal 60 2 3" xfId="2604"/>
    <cellStyle name="Normal 60 2 3 2" xfId="4660"/>
    <cellStyle name="Normal 60 2 3 2 2" xfId="9204"/>
    <cellStyle name="Normal 60 2 3 3" xfId="7148"/>
    <cellStyle name="Normal 60 2 4" xfId="3632"/>
    <cellStyle name="Normal 60 2 4 2" xfId="8176"/>
    <cellStyle name="Normal 60 2 5" xfId="6101"/>
    <cellStyle name="Normal 60 3" xfId="2114"/>
    <cellStyle name="Normal 60 3 2" xfId="3150"/>
    <cellStyle name="Normal 60 3 2 2" xfId="5206"/>
    <cellStyle name="Normal 60 3 2 2 2" xfId="9750"/>
    <cellStyle name="Normal 60 3 2 3" xfId="7694"/>
    <cellStyle name="Normal 60 3 3" xfId="4178"/>
    <cellStyle name="Normal 60 3 3 2" xfId="8722"/>
    <cellStyle name="Normal 60 3 4" xfId="6666"/>
    <cellStyle name="Normal 60 4" xfId="2382"/>
    <cellStyle name="Normal 60 4 2" xfId="4438"/>
    <cellStyle name="Normal 60 4 2 2" xfId="8982"/>
    <cellStyle name="Normal 60 4 3" xfId="6926"/>
    <cellStyle name="Normal 60 5" xfId="3410"/>
    <cellStyle name="Normal 60 5 2" xfId="7954"/>
    <cellStyle name="Normal 60 6" xfId="5877"/>
    <cellStyle name="Normal 61" xfId="1208"/>
    <cellStyle name="Normal 61 2" xfId="1478"/>
    <cellStyle name="Normal 61 2 2" xfId="2117"/>
    <cellStyle name="Normal 61 2 2 2" xfId="3153"/>
    <cellStyle name="Normal 61 2 2 2 2" xfId="5209"/>
    <cellStyle name="Normal 61 2 2 2 2 2" xfId="9753"/>
    <cellStyle name="Normal 61 2 2 2 3" xfId="7697"/>
    <cellStyle name="Normal 61 2 2 3" xfId="4181"/>
    <cellStyle name="Normal 61 2 2 3 2" xfId="8725"/>
    <cellStyle name="Normal 61 2 2 4" xfId="6669"/>
    <cellStyle name="Normal 61 2 3" xfId="2606"/>
    <cellStyle name="Normal 61 2 3 2" xfId="4662"/>
    <cellStyle name="Normal 61 2 3 2 2" xfId="9206"/>
    <cellStyle name="Normal 61 2 3 3" xfId="7150"/>
    <cellStyle name="Normal 61 2 4" xfId="3634"/>
    <cellStyle name="Normal 61 2 4 2" xfId="8178"/>
    <cellStyle name="Normal 61 2 5" xfId="6103"/>
    <cellStyle name="Normal 61 3" xfId="2116"/>
    <cellStyle name="Normal 61 3 2" xfId="3152"/>
    <cellStyle name="Normal 61 3 2 2" xfId="5208"/>
    <cellStyle name="Normal 61 3 2 2 2" xfId="9752"/>
    <cellStyle name="Normal 61 3 2 3" xfId="7696"/>
    <cellStyle name="Normal 61 3 3" xfId="4180"/>
    <cellStyle name="Normal 61 3 3 2" xfId="8724"/>
    <cellStyle name="Normal 61 3 4" xfId="6668"/>
    <cellStyle name="Normal 61 4" xfId="2384"/>
    <cellStyle name="Normal 61 4 2" xfId="4440"/>
    <cellStyle name="Normal 61 4 2 2" xfId="8984"/>
    <cellStyle name="Normal 61 4 3" xfId="6928"/>
    <cellStyle name="Normal 61 5" xfId="3412"/>
    <cellStyle name="Normal 61 5 2" xfId="7956"/>
    <cellStyle name="Normal 61 6" xfId="5879"/>
    <cellStyle name="Normal 62" xfId="1213"/>
    <cellStyle name="Normal 62 2" xfId="1483"/>
    <cellStyle name="Normal 62 2 2" xfId="2119"/>
    <cellStyle name="Normal 62 2 2 2" xfId="3155"/>
    <cellStyle name="Normal 62 2 2 2 2" xfId="5211"/>
    <cellStyle name="Normal 62 2 2 2 2 2" xfId="9755"/>
    <cellStyle name="Normal 62 2 2 2 3" xfId="7699"/>
    <cellStyle name="Normal 62 2 2 3" xfId="4183"/>
    <cellStyle name="Normal 62 2 2 3 2" xfId="8727"/>
    <cellStyle name="Normal 62 2 2 4" xfId="6671"/>
    <cellStyle name="Normal 62 2 3" xfId="2611"/>
    <cellStyle name="Normal 62 2 3 2" xfId="4667"/>
    <cellStyle name="Normal 62 2 3 2 2" xfId="9211"/>
    <cellStyle name="Normal 62 2 3 3" xfId="7155"/>
    <cellStyle name="Normal 62 2 4" xfId="3639"/>
    <cellStyle name="Normal 62 2 4 2" xfId="8183"/>
    <cellStyle name="Normal 62 2 5" xfId="6108"/>
    <cellStyle name="Normal 62 3" xfId="2118"/>
    <cellStyle name="Normal 62 3 2" xfId="3154"/>
    <cellStyle name="Normal 62 3 2 2" xfId="5210"/>
    <cellStyle name="Normal 62 3 2 2 2" xfId="9754"/>
    <cellStyle name="Normal 62 3 2 3" xfId="7698"/>
    <cellStyle name="Normal 62 3 3" xfId="4182"/>
    <cellStyle name="Normal 62 3 3 2" xfId="8726"/>
    <cellStyle name="Normal 62 3 4" xfId="6670"/>
    <cellStyle name="Normal 62 4" xfId="2389"/>
    <cellStyle name="Normal 62 4 2" xfId="4445"/>
    <cellStyle name="Normal 62 4 2 2" xfId="8989"/>
    <cellStyle name="Normal 62 4 3" xfId="6933"/>
    <cellStyle name="Normal 62 5" xfId="3417"/>
    <cellStyle name="Normal 62 5 2" xfId="7961"/>
    <cellStyle name="Normal 62 6" xfId="5884"/>
    <cellStyle name="Normal 63" xfId="1224"/>
    <cellStyle name="Normal 63 2" xfId="1494"/>
    <cellStyle name="Normal 63 2 2" xfId="2121"/>
    <cellStyle name="Normal 63 2 2 2" xfId="3157"/>
    <cellStyle name="Normal 63 2 2 2 2" xfId="5213"/>
    <cellStyle name="Normal 63 2 2 2 2 2" xfId="9757"/>
    <cellStyle name="Normal 63 2 2 2 3" xfId="7701"/>
    <cellStyle name="Normal 63 2 2 3" xfId="4185"/>
    <cellStyle name="Normal 63 2 2 3 2" xfId="8729"/>
    <cellStyle name="Normal 63 2 2 4" xfId="6673"/>
    <cellStyle name="Normal 63 2 3" xfId="2622"/>
    <cellStyle name="Normal 63 2 3 2" xfId="4678"/>
    <cellStyle name="Normal 63 2 3 2 2" xfId="9222"/>
    <cellStyle name="Normal 63 2 3 3" xfId="7166"/>
    <cellStyle name="Normal 63 2 4" xfId="3650"/>
    <cellStyle name="Normal 63 2 4 2" xfId="8194"/>
    <cellStyle name="Normal 63 2 5" xfId="6119"/>
    <cellStyle name="Normal 63 3" xfId="2120"/>
    <cellStyle name="Normal 63 3 2" xfId="3156"/>
    <cellStyle name="Normal 63 3 2 2" xfId="5212"/>
    <cellStyle name="Normal 63 3 2 2 2" xfId="9756"/>
    <cellStyle name="Normal 63 3 2 3" xfId="7700"/>
    <cellStyle name="Normal 63 3 3" xfId="4184"/>
    <cellStyle name="Normal 63 3 3 2" xfId="8728"/>
    <cellStyle name="Normal 63 3 4" xfId="6672"/>
    <cellStyle name="Normal 63 4" xfId="2400"/>
    <cellStyle name="Normal 63 4 2" xfId="4456"/>
    <cellStyle name="Normal 63 4 2 2" xfId="9000"/>
    <cellStyle name="Normal 63 4 3" xfId="6944"/>
    <cellStyle name="Normal 63 5" xfId="3428"/>
    <cellStyle name="Normal 63 5 2" xfId="7972"/>
    <cellStyle name="Normal 63 6" xfId="5895"/>
    <cellStyle name="Normal 64" xfId="1216"/>
    <cellStyle name="Normal 64 2" xfId="1486"/>
    <cellStyle name="Normal 64 2 2" xfId="2123"/>
    <cellStyle name="Normal 64 2 2 2" xfId="3159"/>
    <cellStyle name="Normal 64 2 2 2 2" xfId="5215"/>
    <cellStyle name="Normal 64 2 2 2 2 2" xfId="9759"/>
    <cellStyle name="Normal 64 2 2 2 3" xfId="7703"/>
    <cellStyle name="Normal 64 2 2 3" xfId="4187"/>
    <cellStyle name="Normal 64 2 2 3 2" xfId="8731"/>
    <cellStyle name="Normal 64 2 2 4" xfId="6675"/>
    <cellStyle name="Normal 64 2 3" xfId="2614"/>
    <cellStyle name="Normal 64 2 3 2" xfId="4670"/>
    <cellStyle name="Normal 64 2 3 2 2" xfId="9214"/>
    <cellStyle name="Normal 64 2 3 3" xfId="7158"/>
    <cellStyle name="Normal 64 2 4" xfId="3642"/>
    <cellStyle name="Normal 64 2 4 2" xfId="8186"/>
    <cellStyle name="Normal 64 2 5" xfId="6111"/>
    <cellStyle name="Normal 64 3" xfId="2122"/>
    <cellStyle name="Normal 64 3 2" xfId="3158"/>
    <cellStyle name="Normal 64 3 2 2" xfId="5214"/>
    <cellStyle name="Normal 64 3 2 2 2" xfId="9758"/>
    <cellStyle name="Normal 64 3 2 3" xfId="7702"/>
    <cellStyle name="Normal 64 3 3" xfId="4186"/>
    <cellStyle name="Normal 64 3 3 2" xfId="8730"/>
    <cellStyle name="Normal 64 3 4" xfId="6674"/>
    <cellStyle name="Normal 64 4" xfId="2392"/>
    <cellStyle name="Normal 64 4 2" xfId="4448"/>
    <cellStyle name="Normal 64 4 2 2" xfId="8992"/>
    <cellStyle name="Normal 64 4 3" xfId="6936"/>
    <cellStyle name="Normal 64 5" xfId="3420"/>
    <cellStyle name="Normal 64 5 2" xfId="7964"/>
    <cellStyle name="Normal 64 6" xfId="5887"/>
    <cellStyle name="Normal 65" xfId="1221"/>
    <cellStyle name="Normal 65 2" xfId="1491"/>
    <cellStyle name="Normal 65 2 2" xfId="2125"/>
    <cellStyle name="Normal 65 2 2 2" xfId="3161"/>
    <cellStyle name="Normal 65 2 2 2 2" xfId="5217"/>
    <cellStyle name="Normal 65 2 2 2 2 2" xfId="9761"/>
    <cellStyle name="Normal 65 2 2 2 3" xfId="7705"/>
    <cellStyle name="Normal 65 2 2 3" xfId="4189"/>
    <cellStyle name="Normal 65 2 2 3 2" xfId="8733"/>
    <cellStyle name="Normal 65 2 2 4" xfId="6677"/>
    <cellStyle name="Normal 65 2 3" xfId="2619"/>
    <cellStyle name="Normal 65 2 3 2" xfId="4675"/>
    <cellStyle name="Normal 65 2 3 2 2" xfId="9219"/>
    <cellStyle name="Normal 65 2 3 3" xfId="7163"/>
    <cellStyle name="Normal 65 2 4" xfId="3647"/>
    <cellStyle name="Normal 65 2 4 2" xfId="8191"/>
    <cellStyle name="Normal 65 2 5" xfId="6116"/>
    <cellStyle name="Normal 65 3" xfId="2124"/>
    <cellStyle name="Normal 65 3 2" xfId="3160"/>
    <cellStyle name="Normal 65 3 2 2" xfId="5216"/>
    <cellStyle name="Normal 65 3 2 2 2" xfId="9760"/>
    <cellStyle name="Normal 65 3 2 3" xfId="7704"/>
    <cellStyle name="Normal 65 3 3" xfId="4188"/>
    <cellStyle name="Normal 65 3 3 2" xfId="8732"/>
    <cellStyle name="Normal 65 3 4" xfId="6676"/>
    <cellStyle name="Normal 65 4" xfId="2397"/>
    <cellStyle name="Normal 65 4 2" xfId="4453"/>
    <cellStyle name="Normal 65 4 2 2" xfId="8997"/>
    <cellStyle name="Normal 65 4 3" xfId="6941"/>
    <cellStyle name="Normal 65 5" xfId="3425"/>
    <cellStyle name="Normal 65 5 2" xfId="7969"/>
    <cellStyle name="Normal 65 6" xfId="5892"/>
    <cellStyle name="Normal 66" xfId="1228"/>
    <cellStyle name="Normal 66 2" xfId="1497"/>
    <cellStyle name="Normal 66 2 2" xfId="2127"/>
    <cellStyle name="Normal 66 2 2 2" xfId="3163"/>
    <cellStyle name="Normal 66 2 2 2 2" xfId="5219"/>
    <cellStyle name="Normal 66 2 2 2 2 2" xfId="9763"/>
    <cellStyle name="Normal 66 2 2 2 3" xfId="7707"/>
    <cellStyle name="Normal 66 2 2 3" xfId="4191"/>
    <cellStyle name="Normal 66 2 2 3 2" xfId="8735"/>
    <cellStyle name="Normal 66 2 2 4" xfId="6679"/>
    <cellStyle name="Normal 66 2 3" xfId="2625"/>
    <cellStyle name="Normal 66 2 3 2" xfId="4681"/>
    <cellStyle name="Normal 66 2 3 2 2" xfId="9225"/>
    <cellStyle name="Normal 66 2 3 3" xfId="7169"/>
    <cellStyle name="Normal 66 2 4" xfId="3653"/>
    <cellStyle name="Normal 66 2 4 2" xfId="8197"/>
    <cellStyle name="Normal 66 2 5" xfId="6122"/>
    <cellStyle name="Normal 66 3" xfId="2126"/>
    <cellStyle name="Normal 66 3 2" xfId="3162"/>
    <cellStyle name="Normal 66 3 2 2" xfId="5218"/>
    <cellStyle name="Normal 66 3 2 2 2" xfId="9762"/>
    <cellStyle name="Normal 66 3 2 3" xfId="7706"/>
    <cellStyle name="Normal 66 3 3" xfId="4190"/>
    <cellStyle name="Normal 66 3 3 2" xfId="8734"/>
    <cellStyle name="Normal 66 3 4" xfId="6678"/>
    <cellStyle name="Normal 66 4" xfId="2403"/>
    <cellStyle name="Normal 66 4 2" xfId="4459"/>
    <cellStyle name="Normal 66 4 2 2" xfId="9003"/>
    <cellStyle name="Normal 66 4 3" xfId="6947"/>
    <cellStyle name="Normal 66 5" xfId="3431"/>
    <cellStyle name="Normal 66 5 2" xfId="7975"/>
    <cellStyle name="Normal 66 6" xfId="5898"/>
    <cellStyle name="Normal 67" xfId="1225"/>
    <cellStyle name="Normal 67 2" xfId="1495"/>
    <cellStyle name="Normal 67 2 2" xfId="2129"/>
    <cellStyle name="Normal 67 2 2 2" xfId="3165"/>
    <cellStyle name="Normal 67 2 2 2 2" xfId="5221"/>
    <cellStyle name="Normal 67 2 2 2 2 2" xfId="9765"/>
    <cellStyle name="Normal 67 2 2 2 3" xfId="7709"/>
    <cellStyle name="Normal 67 2 2 3" xfId="4193"/>
    <cellStyle name="Normal 67 2 2 3 2" xfId="8737"/>
    <cellStyle name="Normal 67 2 2 4" xfId="6681"/>
    <cellStyle name="Normal 67 2 3" xfId="2623"/>
    <cellStyle name="Normal 67 2 3 2" xfId="4679"/>
    <cellStyle name="Normal 67 2 3 2 2" xfId="9223"/>
    <cellStyle name="Normal 67 2 3 3" xfId="7167"/>
    <cellStyle name="Normal 67 2 4" xfId="3651"/>
    <cellStyle name="Normal 67 2 4 2" xfId="8195"/>
    <cellStyle name="Normal 67 2 5" xfId="6120"/>
    <cellStyle name="Normal 67 3" xfId="2128"/>
    <cellStyle name="Normal 67 3 2" xfId="3164"/>
    <cellStyle name="Normal 67 3 2 2" xfId="5220"/>
    <cellStyle name="Normal 67 3 2 2 2" xfId="9764"/>
    <cellStyle name="Normal 67 3 2 3" xfId="7708"/>
    <cellStyle name="Normal 67 3 3" xfId="4192"/>
    <cellStyle name="Normal 67 3 3 2" xfId="8736"/>
    <cellStyle name="Normal 67 3 4" xfId="6680"/>
    <cellStyle name="Normal 67 4" xfId="2401"/>
    <cellStyle name="Normal 67 4 2" xfId="4457"/>
    <cellStyle name="Normal 67 4 2 2" xfId="9001"/>
    <cellStyle name="Normal 67 4 3" xfId="6945"/>
    <cellStyle name="Normal 67 5" xfId="3429"/>
    <cellStyle name="Normal 67 5 2" xfId="7973"/>
    <cellStyle name="Normal 67 6" xfId="5896"/>
    <cellStyle name="Normal 68" xfId="1226"/>
    <cellStyle name="Normal 68 2" xfId="1496"/>
    <cellStyle name="Normal 68 2 2" xfId="2131"/>
    <cellStyle name="Normal 68 2 2 2" xfId="3167"/>
    <cellStyle name="Normal 68 2 2 2 2" xfId="5223"/>
    <cellStyle name="Normal 68 2 2 2 2 2" xfId="9767"/>
    <cellStyle name="Normal 68 2 2 2 3" xfId="7711"/>
    <cellStyle name="Normal 68 2 2 3" xfId="4195"/>
    <cellStyle name="Normal 68 2 2 3 2" xfId="8739"/>
    <cellStyle name="Normal 68 2 2 4" xfId="6683"/>
    <cellStyle name="Normal 68 2 3" xfId="2624"/>
    <cellStyle name="Normal 68 2 3 2" xfId="4680"/>
    <cellStyle name="Normal 68 2 3 2 2" xfId="9224"/>
    <cellStyle name="Normal 68 2 3 3" xfId="7168"/>
    <cellStyle name="Normal 68 2 4" xfId="3652"/>
    <cellStyle name="Normal 68 2 4 2" xfId="8196"/>
    <cellStyle name="Normal 68 2 5" xfId="6121"/>
    <cellStyle name="Normal 68 3" xfId="2130"/>
    <cellStyle name="Normal 68 3 2" xfId="3166"/>
    <cellStyle name="Normal 68 3 2 2" xfId="5222"/>
    <cellStyle name="Normal 68 3 2 2 2" xfId="9766"/>
    <cellStyle name="Normal 68 3 2 3" xfId="7710"/>
    <cellStyle name="Normal 68 3 3" xfId="4194"/>
    <cellStyle name="Normal 68 3 3 2" xfId="8738"/>
    <cellStyle name="Normal 68 3 4" xfId="6682"/>
    <cellStyle name="Normal 68 4" xfId="2402"/>
    <cellStyle name="Normal 68 4 2" xfId="4458"/>
    <cellStyle name="Normal 68 4 2 2" xfId="9002"/>
    <cellStyle name="Normal 68 4 3" xfId="6946"/>
    <cellStyle name="Normal 68 5" xfId="3430"/>
    <cellStyle name="Normal 68 5 2" xfId="7974"/>
    <cellStyle name="Normal 68 6" xfId="5897"/>
    <cellStyle name="Normal 69" xfId="1229"/>
    <cellStyle name="Normal 69 2" xfId="1498"/>
    <cellStyle name="Normal 69 2 2" xfId="2133"/>
    <cellStyle name="Normal 69 2 2 2" xfId="3169"/>
    <cellStyle name="Normal 69 2 2 2 2" xfId="5225"/>
    <cellStyle name="Normal 69 2 2 2 2 2" xfId="9769"/>
    <cellStyle name="Normal 69 2 2 2 3" xfId="7713"/>
    <cellStyle name="Normal 69 2 2 3" xfId="4197"/>
    <cellStyle name="Normal 69 2 2 3 2" xfId="8741"/>
    <cellStyle name="Normal 69 2 2 4" xfId="6685"/>
    <cellStyle name="Normal 69 2 3" xfId="2626"/>
    <cellStyle name="Normal 69 2 3 2" xfId="4682"/>
    <cellStyle name="Normal 69 2 3 2 2" xfId="9226"/>
    <cellStyle name="Normal 69 2 3 3" xfId="7170"/>
    <cellStyle name="Normal 69 2 4" xfId="3654"/>
    <cellStyle name="Normal 69 2 4 2" xfId="8198"/>
    <cellStyle name="Normal 69 2 5" xfId="6123"/>
    <cellStyle name="Normal 69 3" xfId="2132"/>
    <cellStyle name="Normal 69 3 2" xfId="3168"/>
    <cellStyle name="Normal 69 3 2 2" xfId="5224"/>
    <cellStyle name="Normal 69 3 2 2 2" xfId="9768"/>
    <cellStyle name="Normal 69 3 2 3" xfId="7712"/>
    <cellStyle name="Normal 69 3 3" xfId="4196"/>
    <cellStyle name="Normal 69 3 3 2" xfId="8740"/>
    <cellStyle name="Normal 69 3 4" xfId="6684"/>
    <cellStyle name="Normal 69 4" xfId="2404"/>
    <cellStyle name="Normal 69 4 2" xfId="4460"/>
    <cellStyle name="Normal 69 4 2 2" xfId="9004"/>
    <cellStyle name="Normal 69 4 3" xfId="6948"/>
    <cellStyle name="Normal 69 5" xfId="3432"/>
    <cellStyle name="Normal 69 5 2" xfId="7976"/>
    <cellStyle name="Normal 69 6" xfId="5899"/>
    <cellStyle name="Normal 7" xfId="776"/>
    <cellStyle name="Normal 7 10" xfId="777"/>
    <cellStyle name="Normal 7 11" xfId="778"/>
    <cellStyle name="Normal 7 12" xfId="779"/>
    <cellStyle name="Normal 7 13" xfId="780"/>
    <cellStyle name="Normal 7 2" xfId="781"/>
    <cellStyle name="Normal 7 3" xfId="782"/>
    <cellStyle name="Normal 7 4" xfId="783"/>
    <cellStyle name="Normal 7 5" xfId="784"/>
    <cellStyle name="Normal 7 6" xfId="785"/>
    <cellStyle name="Normal 7 7" xfId="786"/>
    <cellStyle name="Normal 7 8" xfId="787"/>
    <cellStyle name="Normal 7 9" xfId="788"/>
    <cellStyle name="Normal 7_1011_Del Final v1.2" xfId="789"/>
    <cellStyle name="Normal 70" xfId="1227"/>
    <cellStyle name="Normal 71" xfId="1236"/>
    <cellStyle name="Normal 71 2" xfId="1503"/>
    <cellStyle name="Normal 71 2 2" xfId="2135"/>
    <cellStyle name="Normal 71 2 2 2" xfId="3171"/>
    <cellStyle name="Normal 71 2 2 2 2" xfId="5227"/>
    <cellStyle name="Normal 71 2 2 2 2 2" xfId="9771"/>
    <cellStyle name="Normal 71 2 2 2 3" xfId="7715"/>
    <cellStyle name="Normal 71 2 2 3" xfId="4199"/>
    <cellStyle name="Normal 71 2 2 3 2" xfId="8743"/>
    <cellStyle name="Normal 71 2 2 4" xfId="6687"/>
    <cellStyle name="Normal 71 2 3" xfId="2631"/>
    <cellStyle name="Normal 71 2 3 2" xfId="4687"/>
    <cellStyle name="Normal 71 2 3 2 2" xfId="9231"/>
    <cellStyle name="Normal 71 2 3 3" xfId="7175"/>
    <cellStyle name="Normal 71 2 4" xfId="3659"/>
    <cellStyle name="Normal 71 2 4 2" xfId="8203"/>
    <cellStyle name="Normal 71 2 5" xfId="6128"/>
    <cellStyle name="Normal 71 3" xfId="2134"/>
    <cellStyle name="Normal 71 3 2" xfId="3170"/>
    <cellStyle name="Normal 71 3 2 2" xfId="5226"/>
    <cellStyle name="Normal 71 3 2 2 2" xfId="9770"/>
    <cellStyle name="Normal 71 3 2 3" xfId="7714"/>
    <cellStyle name="Normal 71 3 3" xfId="4198"/>
    <cellStyle name="Normal 71 3 3 2" xfId="8742"/>
    <cellStyle name="Normal 71 3 4" xfId="6686"/>
    <cellStyle name="Normal 71 4" xfId="2409"/>
    <cellStyle name="Normal 71 4 2" xfId="4465"/>
    <cellStyle name="Normal 71 4 2 2" xfId="9009"/>
    <cellStyle name="Normal 71 4 3" xfId="6953"/>
    <cellStyle name="Normal 71 5" xfId="3437"/>
    <cellStyle name="Normal 71 5 2" xfId="7981"/>
    <cellStyle name="Normal 71 6" xfId="5904"/>
    <cellStyle name="Normal 72" xfId="1235"/>
    <cellStyle name="Normal 72 2" xfId="1502"/>
    <cellStyle name="Normal 72 2 2" xfId="2137"/>
    <cellStyle name="Normal 72 2 2 2" xfId="3173"/>
    <cellStyle name="Normal 72 2 2 2 2" xfId="5229"/>
    <cellStyle name="Normal 72 2 2 2 2 2" xfId="9773"/>
    <cellStyle name="Normal 72 2 2 2 3" xfId="7717"/>
    <cellStyle name="Normal 72 2 2 3" xfId="4201"/>
    <cellStyle name="Normal 72 2 2 3 2" xfId="8745"/>
    <cellStyle name="Normal 72 2 2 4" xfId="6689"/>
    <cellStyle name="Normal 72 2 3" xfId="2630"/>
    <cellStyle name="Normal 72 2 3 2" xfId="4686"/>
    <cellStyle name="Normal 72 2 3 2 2" xfId="9230"/>
    <cellStyle name="Normal 72 2 3 3" xfId="7174"/>
    <cellStyle name="Normal 72 2 4" xfId="3658"/>
    <cellStyle name="Normal 72 2 4 2" xfId="8202"/>
    <cellStyle name="Normal 72 2 5" xfId="6127"/>
    <cellStyle name="Normal 72 3" xfId="2136"/>
    <cellStyle name="Normal 72 3 2" xfId="3172"/>
    <cellStyle name="Normal 72 3 2 2" xfId="5228"/>
    <cellStyle name="Normal 72 3 2 2 2" xfId="9772"/>
    <cellStyle name="Normal 72 3 2 3" xfId="7716"/>
    <cellStyle name="Normal 72 3 3" xfId="4200"/>
    <cellStyle name="Normal 72 3 3 2" xfId="8744"/>
    <cellStyle name="Normal 72 3 4" xfId="6688"/>
    <cellStyle name="Normal 72 4" xfId="2408"/>
    <cellStyle name="Normal 72 4 2" xfId="4464"/>
    <cellStyle name="Normal 72 4 2 2" xfId="9008"/>
    <cellStyle name="Normal 72 4 3" xfId="6952"/>
    <cellStyle name="Normal 72 5" xfId="3436"/>
    <cellStyle name="Normal 72 5 2" xfId="7980"/>
    <cellStyle name="Normal 72 6" xfId="5903"/>
    <cellStyle name="Normal 73" xfId="1234"/>
    <cellStyle name="Normal 73 2" xfId="1501"/>
    <cellStyle name="Normal 73 2 2" xfId="2139"/>
    <cellStyle name="Normal 73 2 2 2" xfId="3175"/>
    <cellStyle name="Normal 73 2 2 2 2" xfId="5231"/>
    <cellStyle name="Normal 73 2 2 2 2 2" xfId="9775"/>
    <cellStyle name="Normal 73 2 2 2 3" xfId="7719"/>
    <cellStyle name="Normal 73 2 2 3" xfId="4203"/>
    <cellStyle name="Normal 73 2 2 3 2" xfId="8747"/>
    <cellStyle name="Normal 73 2 2 4" xfId="6691"/>
    <cellStyle name="Normal 73 2 3" xfId="2629"/>
    <cellStyle name="Normal 73 2 3 2" xfId="4685"/>
    <cellStyle name="Normal 73 2 3 2 2" xfId="9229"/>
    <cellStyle name="Normal 73 2 3 3" xfId="7173"/>
    <cellStyle name="Normal 73 2 4" xfId="3657"/>
    <cellStyle name="Normal 73 2 4 2" xfId="8201"/>
    <cellStyle name="Normal 73 2 5" xfId="6126"/>
    <cellStyle name="Normal 73 3" xfId="2138"/>
    <cellStyle name="Normal 73 3 2" xfId="3174"/>
    <cellStyle name="Normal 73 3 2 2" xfId="5230"/>
    <cellStyle name="Normal 73 3 2 2 2" xfId="9774"/>
    <cellStyle name="Normal 73 3 2 3" xfId="7718"/>
    <cellStyle name="Normal 73 3 3" xfId="4202"/>
    <cellStyle name="Normal 73 3 3 2" xfId="8746"/>
    <cellStyle name="Normal 73 3 4" xfId="6690"/>
    <cellStyle name="Normal 73 4" xfId="2407"/>
    <cellStyle name="Normal 73 4 2" xfId="4463"/>
    <cellStyle name="Normal 73 4 2 2" xfId="9007"/>
    <cellStyle name="Normal 73 4 3" xfId="6951"/>
    <cellStyle name="Normal 73 5" xfId="3435"/>
    <cellStyle name="Normal 73 5 2" xfId="7979"/>
    <cellStyle name="Normal 73 6" xfId="5902"/>
    <cellStyle name="Normal 74" xfId="1233"/>
    <cellStyle name="Normal 74 2" xfId="1500"/>
    <cellStyle name="Normal 74 2 2" xfId="2141"/>
    <cellStyle name="Normal 74 2 2 2" xfId="3177"/>
    <cellStyle name="Normal 74 2 2 2 2" xfId="5233"/>
    <cellStyle name="Normal 74 2 2 2 2 2" xfId="9777"/>
    <cellStyle name="Normal 74 2 2 2 3" xfId="7721"/>
    <cellStyle name="Normal 74 2 2 3" xfId="4205"/>
    <cellStyle name="Normal 74 2 2 3 2" xfId="8749"/>
    <cellStyle name="Normal 74 2 2 4" xfId="6693"/>
    <cellStyle name="Normal 74 2 3" xfId="2628"/>
    <cellStyle name="Normal 74 2 3 2" xfId="4684"/>
    <cellStyle name="Normal 74 2 3 2 2" xfId="9228"/>
    <cellStyle name="Normal 74 2 3 3" xfId="7172"/>
    <cellStyle name="Normal 74 2 4" xfId="3656"/>
    <cellStyle name="Normal 74 2 4 2" xfId="8200"/>
    <cellStyle name="Normal 74 2 5" xfId="6125"/>
    <cellStyle name="Normal 74 3" xfId="2140"/>
    <cellStyle name="Normal 74 3 2" xfId="3176"/>
    <cellStyle name="Normal 74 3 2 2" xfId="5232"/>
    <cellStyle name="Normal 74 3 2 2 2" xfId="9776"/>
    <cellStyle name="Normal 74 3 2 3" xfId="7720"/>
    <cellStyle name="Normal 74 3 3" xfId="4204"/>
    <cellStyle name="Normal 74 3 3 2" xfId="8748"/>
    <cellStyle name="Normal 74 3 4" xfId="6692"/>
    <cellStyle name="Normal 74 4" xfId="2406"/>
    <cellStyle name="Normal 74 4 2" xfId="4462"/>
    <cellStyle name="Normal 74 4 2 2" xfId="9006"/>
    <cellStyle name="Normal 74 4 3" xfId="6950"/>
    <cellStyle name="Normal 74 5" xfId="3434"/>
    <cellStyle name="Normal 74 5 2" xfId="7978"/>
    <cellStyle name="Normal 74 6" xfId="5901"/>
    <cellStyle name="Normal 75" xfId="1232"/>
    <cellStyle name="Normal 75 2" xfId="1499"/>
    <cellStyle name="Normal 75 2 2" xfId="2143"/>
    <cellStyle name="Normal 75 2 2 2" xfId="3179"/>
    <cellStyle name="Normal 75 2 2 2 2" xfId="5235"/>
    <cellStyle name="Normal 75 2 2 2 2 2" xfId="9779"/>
    <cellStyle name="Normal 75 2 2 2 3" xfId="7723"/>
    <cellStyle name="Normal 75 2 2 3" xfId="4207"/>
    <cellStyle name="Normal 75 2 2 3 2" xfId="8751"/>
    <cellStyle name="Normal 75 2 2 4" xfId="6695"/>
    <cellStyle name="Normal 75 2 3" xfId="2627"/>
    <cellStyle name="Normal 75 2 3 2" xfId="4683"/>
    <cellStyle name="Normal 75 2 3 2 2" xfId="9227"/>
    <cellStyle name="Normal 75 2 3 3" xfId="7171"/>
    <cellStyle name="Normal 75 2 4" xfId="3655"/>
    <cellStyle name="Normal 75 2 4 2" xfId="8199"/>
    <cellStyle name="Normal 75 2 5" xfId="6124"/>
    <cellStyle name="Normal 75 3" xfId="2142"/>
    <cellStyle name="Normal 75 3 2" xfId="3178"/>
    <cellStyle name="Normal 75 3 2 2" xfId="5234"/>
    <cellStyle name="Normal 75 3 2 2 2" xfId="9778"/>
    <cellStyle name="Normal 75 3 2 3" xfId="7722"/>
    <cellStyle name="Normal 75 3 3" xfId="4206"/>
    <cellStyle name="Normal 75 3 3 2" xfId="8750"/>
    <cellStyle name="Normal 75 3 4" xfId="6694"/>
    <cellStyle name="Normal 75 4" xfId="2405"/>
    <cellStyle name="Normal 75 4 2" xfId="4461"/>
    <cellStyle name="Normal 75 4 2 2" xfId="9005"/>
    <cellStyle name="Normal 75 4 3" xfId="6949"/>
    <cellStyle name="Normal 75 5" xfId="3433"/>
    <cellStyle name="Normal 75 5 2" xfId="7977"/>
    <cellStyle name="Normal 75 6" xfId="5900"/>
    <cellStyle name="Normal 76" xfId="1231"/>
    <cellStyle name="Normal 77" xfId="1230"/>
    <cellStyle name="Normal 78" xfId="1238"/>
    <cellStyle name="Normal 78 2" xfId="2144"/>
    <cellStyle name="Normal 78 2 2" xfId="3180"/>
    <cellStyle name="Normal 78 2 2 2" xfId="5236"/>
    <cellStyle name="Normal 78 2 2 2 2" xfId="9780"/>
    <cellStyle name="Normal 78 2 2 3" xfId="7724"/>
    <cellStyle name="Normal 78 2 3" xfId="4208"/>
    <cellStyle name="Normal 78 2 3 2" xfId="8752"/>
    <cellStyle name="Normal 78 2 4" xfId="6696"/>
    <cellStyle name="Normal 78 3" xfId="2410"/>
    <cellStyle name="Normal 78 3 2" xfId="4466"/>
    <cellStyle name="Normal 78 3 2 2" xfId="9010"/>
    <cellStyle name="Normal 78 3 3" xfId="6954"/>
    <cellStyle name="Normal 78 4" xfId="3438"/>
    <cellStyle name="Normal 78 4 2" xfId="7982"/>
    <cellStyle name="Normal 78 5" xfId="5906"/>
    <cellStyle name="Normal 79" xfId="1252"/>
    <cellStyle name="Normal 79 2" xfId="2145"/>
    <cellStyle name="Normal 79 2 2" xfId="3181"/>
    <cellStyle name="Normal 79 2 2 2" xfId="5237"/>
    <cellStyle name="Normal 79 2 2 2 2" xfId="9781"/>
    <cellStyle name="Normal 79 2 2 3" xfId="7725"/>
    <cellStyle name="Normal 79 2 3" xfId="4209"/>
    <cellStyle name="Normal 79 2 3 2" xfId="8753"/>
    <cellStyle name="Normal 79 2 4" xfId="6697"/>
    <cellStyle name="Normal 79 3" xfId="2424"/>
    <cellStyle name="Normal 79 3 2" xfId="4480"/>
    <cellStyle name="Normal 79 3 2 2" xfId="9024"/>
    <cellStyle name="Normal 79 3 3" xfId="6968"/>
    <cellStyle name="Normal 79 4" xfId="3452"/>
    <cellStyle name="Normal 79 4 2" xfId="7996"/>
    <cellStyle name="Normal 79 5" xfId="5920"/>
    <cellStyle name="Normal 8" xfId="790"/>
    <cellStyle name="Normal 8 10" xfId="791"/>
    <cellStyle name="Normal 8 11" xfId="792"/>
    <cellStyle name="Normal 8 12" xfId="793"/>
    <cellStyle name="Normal 8 13" xfId="794"/>
    <cellStyle name="Normal 8 2" xfId="795"/>
    <cellStyle name="Normal 8 3" xfId="796"/>
    <cellStyle name="Normal 8 4" xfId="797"/>
    <cellStyle name="Normal 8 5" xfId="798"/>
    <cellStyle name="Normal 8 6" xfId="799"/>
    <cellStyle name="Normal 8 7" xfId="800"/>
    <cellStyle name="Normal 8 8" xfId="801"/>
    <cellStyle name="Normal 8 9" xfId="802"/>
    <cellStyle name="Normal 8_1011_Del Final v1.2" xfId="803"/>
    <cellStyle name="Normal 80" xfId="1253"/>
    <cellStyle name="Normal 80 2" xfId="2146"/>
    <cellStyle name="Normal 80 2 2" xfId="3182"/>
    <cellStyle name="Normal 80 2 2 2" xfId="5238"/>
    <cellStyle name="Normal 80 2 2 2 2" xfId="9782"/>
    <cellStyle name="Normal 80 2 2 3" xfId="7726"/>
    <cellStyle name="Normal 80 2 3" xfId="4210"/>
    <cellStyle name="Normal 80 2 3 2" xfId="8754"/>
    <cellStyle name="Normal 80 2 4" xfId="6698"/>
    <cellStyle name="Normal 80 3" xfId="2425"/>
    <cellStyle name="Normal 80 3 2" xfId="4481"/>
    <cellStyle name="Normal 80 3 2 2" xfId="9025"/>
    <cellStyle name="Normal 80 3 3" xfId="6969"/>
    <cellStyle name="Normal 80 4" xfId="3453"/>
    <cellStyle name="Normal 80 4 2" xfId="7997"/>
    <cellStyle name="Normal 80 5" xfId="5921"/>
    <cellStyle name="Normal 81" xfId="1255"/>
    <cellStyle name="Normal 82" xfId="1254"/>
    <cellStyle name="Normal 82 2" xfId="2147"/>
    <cellStyle name="Normal 82 2 2" xfId="3183"/>
    <cellStyle name="Normal 82 2 2 2" xfId="5239"/>
    <cellStyle name="Normal 82 2 2 2 2" xfId="9783"/>
    <cellStyle name="Normal 82 2 2 3" xfId="7727"/>
    <cellStyle name="Normal 82 2 3" xfId="4211"/>
    <cellStyle name="Normal 82 2 3 2" xfId="8755"/>
    <cellStyle name="Normal 82 2 4" xfId="6699"/>
    <cellStyle name="Normal 82 3" xfId="2426"/>
    <cellStyle name="Normal 82 3 2" xfId="4482"/>
    <cellStyle name="Normal 82 3 2 2" xfId="9026"/>
    <cellStyle name="Normal 82 3 3" xfId="6970"/>
    <cellStyle name="Normal 82 4" xfId="3454"/>
    <cellStyle name="Normal 82 4 2" xfId="7998"/>
    <cellStyle name="Normal 82 5" xfId="5922"/>
    <cellStyle name="Normal 83" xfId="1377"/>
    <cellStyle name="Normal 83 2" xfId="2148"/>
    <cellStyle name="Normal 83 2 2" xfId="3184"/>
    <cellStyle name="Normal 83 2 2 2" xfId="5240"/>
    <cellStyle name="Normal 83 2 2 2 2" xfId="9784"/>
    <cellStyle name="Normal 83 2 2 3" xfId="7728"/>
    <cellStyle name="Normal 83 2 3" xfId="4212"/>
    <cellStyle name="Normal 83 2 3 2" xfId="8756"/>
    <cellStyle name="Normal 83 2 4" xfId="6700"/>
    <cellStyle name="Normal 83 3" xfId="2505"/>
    <cellStyle name="Normal 83 3 2" xfId="4561"/>
    <cellStyle name="Normal 83 3 2 2" xfId="9105"/>
    <cellStyle name="Normal 83 3 3" xfId="7049"/>
    <cellStyle name="Normal 83 4" xfId="3533"/>
    <cellStyle name="Normal 83 4 2" xfId="8077"/>
    <cellStyle name="Normal 83 5" xfId="6002"/>
    <cellStyle name="Normal 84" xfId="1505"/>
    <cellStyle name="Normal 84 2" xfId="2149"/>
    <cellStyle name="Normal 84 2 2" xfId="3185"/>
    <cellStyle name="Normal 84 2 2 2" xfId="5241"/>
    <cellStyle name="Normal 84 2 2 2 2" xfId="9785"/>
    <cellStyle name="Normal 84 2 2 3" xfId="7729"/>
    <cellStyle name="Normal 84 2 3" xfId="4213"/>
    <cellStyle name="Normal 84 2 3 2" xfId="8757"/>
    <cellStyle name="Normal 84 2 4" xfId="6701"/>
    <cellStyle name="Normal 84 3" xfId="2632"/>
    <cellStyle name="Normal 84 3 2" xfId="4688"/>
    <cellStyle name="Normal 84 3 2 2" xfId="9232"/>
    <cellStyle name="Normal 84 3 3" xfId="7176"/>
    <cellStyle name="Normal 84 4" xfId="3660"/>
    <cellStyle name="Normal 84 4 2" xfId="8204"/>
    <cellStyle name="Normal 84 5" xfId="6130"/>
    <cellStyle name="Normal 85" xfId="1260"/>
    <cellStyle name="Normal 85 2" xfId="2150"/>
    <cellStyle name="Normal 85 2 2" xfId="3186"/>
    <cellStyle name="Normal 85 2 2 2" xfId="5242"/>
    <cellStyle name="Normal 85 2 2 2 2" xfId="9786"/>
    <cellStyle name="Normal 85 2 2 3" xfId="7730"/>
    <cellStyle name="Normal 85 2 3" xfId="4214"/>
    <cellStyle name="Normal 85 2 3 2" xfId="8758"/>
    <cellStyle name="Normal 85 2 4" xfId="6702"/>
    <cellStyle name="Normal 85 3" xfId="2427"/>
    <cellStyle name="Normal 85 3 2" xfId="4483"/>
    <cellStyle name="Normal 85 3 2 2" xfId="9027"/>
    <cellStyle name="Normal 85 3 3" xfId="6971"/>
    <cellStyle name="Normal 85 4" xfId="3455"/>
    <cellStyle name="Normal 85 4 2" xfId="7999"/>
    <cellStyle name="Normal 85 5" xfId="5923"/>
    <cellStyle name="Normal 86" xfId="1310"/>
    <cellStyle name="Normal 86 2" xfId="2151"/>
    <cellStyle name="Normal 86 2 2" xfId="3187"/>
    <cellStyle name="Normal 86 2 2 2" xfId="5243"/>
    <cellStyle name="Normal 86 2 2 2 2" xfId="9787"/>
    <cellStyle name="Normal 86 2 2 3" xfId="7731"/>
    <cellStyle name="Normal 86 2 3" xfId="4215"/>
    <cellStyle name="Normal 86 2 3 2" xfId="8759"/>
    <cellStyle name="Normal 86 2 4" xfId="6703"/>
    <cellStyle name="Normal 86 3" xfId="2438"/>
    <cellStyle name="Normal 86 3 2" xfId="4494"/>
    <cellStyle name="Normal 86 3 2 2" xfId="9038"/>
    <cellStyle name="Normal 86 3 3" xfId="6982"/>
    <cellStyle name="Normal 86 4" xfId="3466"/>
    <cellStyle name="Normal 86 4 2" xfId="8010"/>
    <cellStyle name="Normal 86 5" xfId="5935"/>
    <cellStyle name="Normal 87" xfId="1506"/>
    <cellStyle name="Normal 87 2" xfId="2152"/>
    <cellStyle name="Normal 87 2 2" xfId="3188"/>
    <cellStyle name="Normal 87 2 2 2" xfId="5244"/>
    <cellStyle name="Normal 87 2 2 2 2" xfId="9788"/>
    <cellStyle name="Normal 87 2 2 3" xfId="7732"/>
    <cellStyle name="Normal 87 2 3" xfId="4216"/>
    <cellStyle name="Normal 87 2 3 2" xfId="8760"/>
    <cellStyle name="Normal 87 2 4" xfId="6704"/>
    <cellStyle name="Normal 87 3" xfId="2633"/>
    <cellStyle name="Normal 87 3 2" xfId="4689"/>
    <cellStyle name="Normal 87 3 2 2" xfId="9233"/>
    <cellStyle name="Normal 87 3 3" xfId="7177"/>
    <cellStyle name="Normal 87 4" xfId="3661"/>
    <cellStyle name="Normal 87 4 2" xfId="8205"/>
    <cellStyle name="Normal 87 5" xfId="6131"/>
    <cellStyle name="Normal 88" xfId="1507"/>
    <cellStyle name="Normal 88 2" xfId="2153"/>
    <cellStyle name="Normal 88 2 2" xfId="3189"/>
    <cellStyle name="Normal 88 2 2 2" xfId="5245"/>
    <cellStyle name="Normal 88 2 2 2 2" xfId="9789"/>
    <cellStyle name="Normal 88 2 2 3" xfId="7733"/>
    <cellStyle name="Normal 88 2 3" xfId="4217"/>
    <cellStyle name="Normal 88 2 3 2" xfId="8761"/>
    <cellStyle name="Normal 88 2 4" xfId="6705"/>
    <cellStyle name="Normal 88 3" xfId="2634"/>
    <cellStyle name="Normal 88 3 2" xfId="4690"/>
    <cellStyle name="Normal 88 3 2 2" xfId="9234"/>
    <cellStyle name="Normal 88 3 3" xfId="7178"/>
    <cellStyle name="Normal 88 4" xfId="3662"/>
    <cellStyle name="Normal 88 4 2" xfId="8206"/>
    <cellStyle name="Normal 88 5" xfId="6132"/>
    <cellStyle name="Normal 89" xfId="1508"/>
    <cellStyle name="Normal 89 2" xfId="2154"/>
    <cellStyle name="Normal 89 2 2" xfId="3190"/>
    <cellStyle name="Normal 89 2 2 2" xfId="5246"/>
    <cellStyle name="Normal 89 2 2 2 2" xfId="9790"/>
    <cellStyle name="Normal 89 2 2 3" xfId="7734"/>
    <cellStyle name="Normal 89 2 3" xfId="4218"/>
    <cellStyle name="Normal 89 2 3 2" xfId="8762"/>
    <cellStyle name="Normal 89 2 4" xfId="6706"/>
    <cellStyle name="Normal 89 3" xfId="2635"/>
    <cellStyle name="Normal 89 3 2" xfId="4691"/>
    <cellStyle name="Normal 89 3 2 2" xfId="9235"/>
    <cellStyle name="Normal 89 3 3" xfId="7179"/>
    <cellStyle name="Normal 89 4" xfId="3663"/>
    <cellStyle name="Normal 89 4 2" xfId="8207"/>
    <cellStyle name="Normal 89 5" xfId="6133"/>
    <cellStyle name="Normal 9" xfId="804"/>
    <cellStyle name="Normal 9 10" xfId="805"/>
    <cellStyle name="Normal 9 11" xfId="806"/>
    <cellStyle name="Normal 9 12" xfId="807"/>
    <cellStyle name="Normal 9 13" xfId="808"/>
    <cellStyle name="Normal 9 2" xfId="809"/>
    <cellStyle name="Normal 9 3" xfId="810"/>
    <cellStyle name="Normal 9 4" xfId="811"/>
    <cellStyle name="Normal 9 5" xfId="812"/>
    <cellStyle name="Normal 9 6" xfId="813"/>
    <cellStyle name="Normal 9 7" xfId="814"/>
    <cellStyle name="Normal 9 8" xfId="815"/>
    <cellStyle name="Normal 9 9" xfId="816"/>
    <cellStyle name="Normal 9_1011_Del Final v1.2" xfId="817"/>
    <cellStyle name="Normal 90" xfId="1511"/>
    <cellStyle name="Normal 90 2" xfId="2155"/>
    <cellStyle name="Normal 90 2 2" xfId="3191"/>
    <cellStyle name="Normal 90 2 2 2" xfId="5247"/>
    <cellStyle name="Normal 90 2 2 2 2" xfId="9791"/>
    <cellStyle name="Normal 90 2 2 3" xfId="7735"/>
    <cellStyle name="Normal 90 2 3" xfId="4219"/>
    <cellStyle name="Normal 90 2 3 2" xfId="8763"/>
    <cellStyle name="Normal 90 2 4" xfId="6707"/>
    <cellStyle name="Normal 90 3" xfId="2638"/>
    <cellStyle name="Normal 90 3 2" xfId="4694"/>
    <cellStyle name="Normal 90 3 2 2" xfId="9238"/>
    <cellStyle name="Normal 90 3 3" xfId="7182"/>
    <cellStyle name="Normal 90 4" xfId="3666"/>
    <cellStyle name="Normal 90 4 2" xfId="8210"/>
    <cellStyle name="Normal 90 5" xfId="6136"/>
    <cellStyle name="Normal 91" xfId="1509"/>
    <cellStyle name="Normal 91 2" xfId="2156"/>
    <cellStyle name="Normal 91 2 2" xfId="3192"/>
    <cellStyle name="Normal 91 2 2 2" xfId="5248"/>
    <cellStyle name="Normal 91 2 2 2 2" xfId="9792"/>
    <cellStyle name="Normal 91 2 2 3" xfId="7736"/>
    <cellStyle name="Normal 91 2 3" xfId="4220"/>
    <cellStyle name="Normal 91 2 3 2" xfId="8764"/>
    <cellStyle name="Normal 91 2 4" xfId="6708"/>
    <cellStyle name="Normal 91 3" xfId="2636"/>
    <cellStyle name="Normal 91 3 2" xfId="4692"/>
    <cellStyle name="Normal 91 3 2 2" xfId="9236"/>
    <cellStyle name="Normal 91 3 3" xfId="7180"/>
    <cellStyle name="Normal 91 4" xfId="3664"/>
    <cellStyle name="Normal 91 4 2" xfId="8208"/>
    <cellStyle name="Normal 91 5" xfId="6134"/>
    <cellStyle name="Normal 92" xfId="1510"/>
    <cellStyle name="Normal 92 2" xfId="2157"/>
    <cellStyle name="Normal 92 2 2" xfId="3193"/>
    <cellStyle name="Normal 92 2 2 2" xfId="5249"/>
    <cellStyle name="Normal 92 2 2 2 2" xfId="9793"/>
    <cellStyle name="Normal 92 2 2 3" xfId="7737"/>
    <cellStyle name="Normal 92 2 3" xfId="4221"/>
    <cellStyle name="Normal 92 2 3 2" xfId="8765"/>
    <cellStyle name="Normal 92 2 4" xfId="6709"/>
    <cellStyle name="Normal 92 3" xfId="2637"/>
    <cellStyle name="Normal 92 3 2" xfId="4693"/>
    <cellStyle name="Normal 92 3 2 2" xfId="9237"/>
    <cellStyle name="Normal 92 3 3" xfId="7181"/>
    <cellStyle name="Normal 92 4" xfId="3665"/>
    <cellStyle name="Normal 92 4 2" xfId="8209"/>
    <cellStyle name="Normal 92 5" xfId="6135"/>
    <cellStyle name="Normal 93" xfId="1525"/>
    <cellStyle name="Normal 93 2" xfId="2158"/>
    <cellStyle name="Normal 93 2 2" xfId="3194"/>
    <cellStyle name="Normal 93 2 2 2" xfId="5250"/>
    <cellStyle name="Normal 93 2 2 2 2" xfId="9794"/>
    <cellStyle name="Normal 93 2 2 3" xfId="7738"/>
    <cellStyle name="Normal 93 2 3" xfId="4222"/>
    <cellStyle name="Normal 93 2 3 2" xfId="8766"/>
    <cellStyle name="Normal 93 2 4" xfId="6710"/>
    <cellStyle name="Normal 93 3" xfId="2652"/>
    <cellStyle name="Normal 93 3 2" xfId="4708"/>
    <cellStyle name="Normal 93 3 2 2" xfId="9252"/>
    <cellStyle name="Normal 93 3 3" xfId="7196"/>
    <cellStyle name="Normal 93 4" xfId="3680"/>
    <cellStyle name="Normal 93 4 2" xfId="8224"/>
    <cellStyle name="Normal 93 5" xfId="6150"/>
    <cellStyle name="Normal 94" xfId="1533"/>
    <cellStyle name="Normal 94 2" xfId="2159"/>
    <cellStyle name="Normal 94 2 2" xfId="3195"/>
    <cellStyle name="Normal 94 2 2 2" xfId="5251"/>
    <cellStyle name="Normal 94 2 2 2 2" xfId="9795"/>
    <cellStyle name="Normal 94 2 2 3" xfId="7739"/>
    <cellStyle name="Normal 94 2 3" xfId="4223"/>
    <cellStyle name="Normal 94 2 3 2" xfId="8767"/>
    <cellStyle name="Normal 94 2 4" xfId="6711"/>
    <cellStyle name="Normal 94 3" xfId="2658"/>
    <cellStyle name="Normal 94 3 2" xfId="4714"/>
    <cellStyle name="Normal 94 3 2 2" xfId="9258"/>
    <cellStyle name="Normal 94 3 3" xfId="7202"/>
    <cellStyle name="Normal 94 4" xfId="3686"/>
    <cellStyle name="Normal 94 4 2" xfId="8230"/>
    <cellStyle name="Normal 94 5" xfId="6158"/>
    <cellStyle name="Normal 95" xfId="1531"/>
    <cellStyle name="Normal 95 2" xfId="2160"/>
    <cellStyle name="Normal 95 2 2" xfId="3196"/>
    <cellStyle name="Normal 95 2 2 2" xfId="5252"/>
    <cellStyle name="Normal 95 2 2 2 2" xfId="9796"/>
    <cellStyle name="Normal 95 2 2 3" xfId="7740"/>
    <cellStyle name="Normal 95 2 3" xfId="4224"/>
    <cellStyle name="Normal 95 2 3 2" xfId="8768"/>
    <cellStyle name="Normal 95 2 4" xfId="6712"/>
    <cellStyle name="Normal 95 3" xfId="2656"/>
    <cellStyle name="Normal 95 3 2" xfId="4712"/>
    <cellStyle name="Normal 95 3 2 2" xfId="9256"/>
    <cellStyle name="Normal 95 3 3" xfId="7200"/>
    <cellStyle name="Normal 95 4" xfId="3684"/>
    <cellStyle name="Normal 95 4 2" xfId="8228"/>
    <cellStyle name="Normal 95 5" xfId="6156"/>
    <cellStyle name="Normal 96" xfId="1532"/>
    <cellStyle name="Normal 96 2" xfId="2161"/>
    <cellStyle name="Normal 96 2 2" xfId="3197"/>
    <cellStyle name="Normal 96 2 2 2" xfId="5253"/>
    <cellStyle name="Normal 96 2 2 2 2" xfId="9797"/>
    <cellStyle name="Normal 96 2 2 3" xfId="7741"/>
    <cellStyle name="Normal 96 2 3" xfId="4225"/>
    <cellStyle name="Normal 96 2 3 2" xfId="8769"/>
    <cellStyle name="Normal 96 2 4" xfId="6713"/>
    <cellStyle name="Normal 96 3" xfId="2657"/>
    <cellStyle name="Normal 96 3 2" xfId="4713"/>
    <cellStyle name="Normal 96 3 2 2" xfId="9257"/>
    <cellStyle name="Normal 96 3 3" xfId="7201"/>
    <cellStyle name="Normal 96 4" xfId="3685"/>
    <cellStyle name="Normal 96 4 2" xfId="8229"/>
    <cellStyle name="Normal 96 5" xfId="6157"/>
    <cellStyle name="Normal 97" xfId="1552"/>
    <cellStyle name="Normal 97 2" xfId="2162"/>
    <cellStyle name="Normal 97 2 2" xfId="3198"/>
    <cellStyle name="Normal 97 2 2 2" xfId="5254"/>
    <cellStyle name="Normal 97 2 2 2 2" xfId="9798"/>
    <cellStyle name="Normal 97 2 2 3" xfId="7742"/>
    <cellStyle name="Normal 97 2 3" xfId="4226"/>
    <cellStyle name="Normal 97 2 3 2" xfId="8770"/>
    <cellStyle name="Normal 97 2 4" xfId="6714"/>
    <cellStyle name="Normal 97 3" xfId="2670"/>
    <cellStyle name="Normal 97 3 2" xfId="4726"/>
    <cellStyle name="Normal 97 3 2 2" xfId="9270"/>
    <cellStyle name="Normal 97 3 3" xfId="7214"/>
    <cellStyle name="Normal 97 4" xfId="3698"/>
    <cellStyle name="Normal 97 4 2" xfId="8242"/>
    <cellStyle name="Normal 97 5" xfId="6174"/>
    <cellStyle name="Normal 98" xfId="1528"/>
    <cellStyle name="Normal 98 2" xfId="2163"/>
    <cellStyle name="Normal 98 2 2" xfId="3199"/>
    <cellStyle name="Normal 98 2 2 2" xfId="5255"/>
    <cellStyle name="Normal 98 2 2 2 2" xfId="9799"/>
    <cellStyle name="Normal 98 2 2 3" xfId="7743"/>
    <cellStyle name="Normal 98 2 3" xfId="4227"/>
    <cellStyle name="Normal 98 2 3 2" xfId="8771"/>
    <cellStyle name="Normal 98 2 4" xfId="6715"/>
    <cellStyle name="Normal 98 3" xfId="2654"/>
    <cellStyle name="Normal 98 3 2" xfId="4710"/>
    <cellStyle name="Normal 98 3 2 2" xfId="9254"/>
    <cellStyle name="Normal 98 3 3" xfId="7198"/>
    <cellStyle name="Normal 98 4" xfId="3682"/>
    <cellStyle name="Normal 98 4 2" xfId="8226"/>
    <cellStyle name="Normal 98 5" xfId="6153"/>
    <cellStyle name="Normal 99" xfId="1527"/>
    <cellStyle name="Normal 99 2" xfId="2164"/>
    <cellStyle name="Normal 99 2 2" xfId="3200"/>
    <cellStyle name="Normal 99 2 2 2" xfId="5256"/>
    <cellStyle name="Normal 99 2 2 2 2" xfId="9800"/>
    <cellStyle name="Normal 99 2 2 3" xfId="7744"/>
    <cellStyle name="Normal 99 2 3" xfId="4228"/>
    <cellStyle name="Normal 99 2 3 2" xfId="8772"/>
    <cellStyle name="Normal 99 2 4" xfId="6716"/>
    <cellStyle name="Normal 99 3" xfId="2653"/>
    <cellStyle name="Normal 99 3 2" xfId="4709"/>
    <cellStyle name="Normal 99 3 2 2" xfId="9253"/>
    <cellStyle name="Normal 99 3 3" xfId="7197"/>
    <cellStyle name="Normal 99 4" xfId="3681"/>
    <cellStyle name="Normal 99 4 2" xfId="8225"/>
    <cellStyle name="Normal 99 5" xfId="6152"/>
    <cellStyle name="Note" xfId="818" builtinId="10" customBuiltin="1"/>
    <cellStyle name="Note 10" xfId="1012"/>
    <cellStyle name="Note 10 2" xfId="1157"/>
    <cellStyle name="Note 10 2 2" xfId="1431"/>
    <cellStyle name="Note 10 2 2 2" xfId="2167"/>
    <cellStyle name="Note 10 2 2 2 2" xfId="3203"/>
    <cellStyle name="Note 10 2 2 2 2 2" xfId="5259"/>
    <cellStyle name="Note 10 2 2 2 2 2 2" xfId="9803"/>
    <cellStyle name="Note 10 2 2 2 2 3" xfId="7747"/>
    <cellStyle name="Note 10 2 2 2 3" xfId="4231"/>
    <cellStyle name="Note 10 2 2 2 3 2" xfId="8775"/>
    <cellStyle name="Note 10 2 2 2 4" xfId="6719"/>
    <cellStyle name="Note 10 2 2 3" xfId="2559"/>
    <cellStyle name="Note 10 2 2 3 2" xfId="4615"/>
    <cellStyle name="Note 10 2 2 3 2 2" xfId="9159"/>
    <cellStyle name="Note 10 2 2 3 3" xfId="7103"/>
    <cellStyle name="Note 10 2 2 4" xfId="3587"/>
    <cellStyle name="Note 10 2 2 4 2" xfId="8131"/>
    <cellStyle name="Note 10 2 2 5" xfId="6056"/>
    <cellStyle name="Note 10 2 3" xfId="2166"/>
    <cellStyle name="Note 10 2 3 2" xfId="3202"/>
    <cellStyle name="Note 10 2 3 2 2" xfId="5258"/>
    <cellStyle name="Note 10 2 3 2 2 2" xfId="9802"/>
    <cellStyle name="Note 10 2 3 2 3" xfId="7746"/>
    <cellStyle name="Note 10 2 3 3" xfId="4230"/>
    <cellStyle name="Note 10 2 3 3 2" xfId="8774"/>
    <cellStyle name="Note 10 2 3 4" xfId="6718"/>
    <cellStyle name="Note 10 2 4" xfId="2337"/>
    <cellStyle name="Note 10 2 4 2" xfId="4393"/>
    <cellStyle name="Note 10 2 4 2 2" xfId="8937"/>
    <cellStyle name="Note 10 2 4 3" xfId="6881"/>
    <cellStyle name="Note 10 2 5" xfId="3365"/>
    <cellStyle name="Note 10 2 5 2" xfId="7909"/>
    <cellStyle name="Note 10 2 6" xfId="5832"/>
    <cellStyle name="Note 10 3" xfId="1354"/>
    <cellStyle name="Note 10 3 2" xfId="2168"/>
    <cellStyle name="Note 10 3 2 2" xfId="3204"/>
    <cellStyle name="Note 10 3 2 2 2" xfId="5260"/>
    <cellStyle name="Note 10 3 2 2 2 2" xfId="9804"/>
    <cellStyle name="Note 10 3 2 2 3" xfId="7748"/>
    <cellStyle name="Note 10 3 2 3" xfId="4232"/>
    <cellStyle name="Note 10 3 2 3 2" xfId="8776"/>
    <cellStyle name="Note 10 3 2 4" xfId="6720"/>
    <cellStyle name="Note 10 3 3" xfId="2482"/>
    <cellStyle name="Note 10 3 3 2" xfId="4538"/>
    <cellStyle name="Note 10 3 3 2 2" xfId="9082"/>
    <cellStyle name="Note 10 3 3 3" xfId="7026"/>
    <cellStyle name="Note 10 3 4" xfId="3510"/>
    <cellStyle name="Note 10 3 4 2" xfId="8054"/>
    <cellStyle name="Note 10 3 5" xfId="5979"/>
    <cellStyle name="Note 10 4" xfId="2165"/>
    <cellStyle name="Note 10 4 2" xfId="3201"/>
    <cellStyle name="Note 10 4 2 2" xfId="5257"/>
    <cellStyle name="Note 10 4 2 2 2" xfId="9801"/>
    <cellStyle name="Note 10 4 2 3" xfId="7745"/>
    <cellStyle name="Note 10 4 3" xfId="4229"/>
    <cellStyle name="Note 10 4 3 2" xfId="8773"/>
    <cellStyle name="Note 10 4 4" xfId="6717"/>
    <cellStyle name="Note 10 5" xfId="2261"/>
    <cellStyle name="Note 10 5 2" xfId="4317"/>
    <cellStyle name="Note 10 5 2 2" xfId="8861"/>
    <cellStyle name="Note 10 5 3" xfId="6805"/>
    <cellStyle name="Note 10 6" xfId="3289"/>
    <cellStyle name="Note 10 6 2" xfId="7833"/>
    <cellStyle name="Note 10 7" xfId="5755"/>
    <cellStyle name="Note 11" xfId="1028"/>
    <cellStyle name="Note 11 2" xfId="1363"/>
    <cellStyle name="Note 11 2 2" xfId="2170"/>
    <cellStyle name="Note 11 2 2 2" xfId="3206"/>
    <cellStyle name="Note 11 2 2 2 2" xfId="5262"/>
    <cellStyle name="Note 11 2 2 2 2 2" xfId="9806"/>
    <cellStyle name="Note 11 2 2 2 3" xfId="7750"/>
    <cellStyle name="Note 11 2 2 3" xfId="4234"/>
    <cellStyle name="Note 11 2 2 3 2" xfId="8778"/>
    <cellStyle name="Note 11 2 2 4" xfId="6722"/>
    <cellStyle name="Note 11 2 3" xfId="2491"/>
    <cellStyle name="Note 11 2 3 2" xfId="4547"/>
    <cellStyle name="Note 11 2 3 2 2" xfId="9091"/>
    <cellStyle name="Note 11 2 3 3" xfId="7035"/>
    <cellStyle name="Note 11 2 4" xfId="3519"/>
    <cellStyle name="Note 11 2 4 2" xfId="8063"/>
    <cellStyle name="Note 11 2 5" xfId="5988"/>
    <cellStyle name="Note 11 3" xfId="2169"/>
    <cellStyle name="Note 11 3 2" xfId="3205"/>
    <cellStyle name="Note 11 3 2 2" xfId="5261"/>
    <cellStyle name="Note 11 3 2 2 2" xfId="9805"/>
    <cellStyle name="Note 11 3 2 3" xfId="7749"/>
    <cellStyle name="Note 11 3 3" xfId="4233"/>
    <cellStyle name="Note 11 3 3 2" xfId="8777"/>
    <cellStyle name="Note 11 3 4" xfId="6721"/>
    <cellStyle name="Note 11 4" xfId="2270"/>
    <cellStyle name="Note 11 4 2" xfId="4326"/>
    <cellStyle name="Note 11 4 2 2" xfId="8870"/>
    <cellStyle name="Note 11 4 3" xfId="6814"/>
    <cellStyle name="Note 11 5" xfId="3298"/>
    <cellStyle name="Note 11 5 2" xfId="7842"/>
    <cellStyle name="Note 11 6" xfId="5764"/>
    <cellStyle name="Note 12" xfId="1096"/>
    <cellStyle name="Note 13" xfId="1168"/>
    <cellStyle name="Note 13 2" xfId="1440"/>
    <cellStyle name="Note 13 2 2" xfId="2172"/>
    <cellStyle name="Note 13 2 2 2" xfId="3208"/>
    <cellStyle name="Note 13 2 2 2 2" xfId="5264"/>
    <cellStyle name="Note 13 2 2 2 2 2" xfId="9808"/>
    <cellStyle name="Note 13 2 2 2 3" xfId="7752"/>
    <cellStyle name="Note 13 2 2 3" xfId="4236"/>
    <cellStyle name="Note 13 2 2 3 2" xfId="8780"/>
    <cellStyle name="Note 13 2 2 4" xfId="6724"/>
    <cellStyle name="Note 13 2 3" xfId="2568"/>
    <cellStyle name="Note 13 2 3 2" xfId="4624"/>
    <cellStyle name="Note 13 2 3 2 2" xfId="9168"/>
    <cellStyle name="Note 13 2 3 3" xfId="7112"/>
    <cellStyle name="Note 13 2 4" xfId="3596"/>
    <cellStyle name="Note 13 2 4 2" xfId="8140"/>
    <cellStyle name="Note 13 2 5" xfId="6065"/>
    <cellStyle name="Note 13 3" xfId="2171"/>
    <cellStyle name="Note 13 3 2" xfId="3207"/>
    <cellStyle name="Note 13 3 2 2" xfId="5263"/>
    <cellStyle name="Note 13 3 2 2 2" xfId="9807"/>
    <cellStyle name="Note 13 3 2 3" xfId="7751"/>
    <cellStyle name="Note 13 3 3" xfId="4235"/>
    <cellStyle name="Note 13 3 3 2" xfId="8779"/>
    <cellStyle name="Note 13 3 4" xfId="6723"/>
    <cellStyle name="Note 13 4" xfId="2346"/>
    <cellStyle name="Note 13 4 2" xfId="4402"/>
    <cellStyle name="Note 13 4 2 2" xfId="8946"/>
    <cellStyle name="Note 13 4 3" xfId="6890"/>
    <cellStyle name="Note 13 5" xfId="3374"/>
    <cellStyle name="Note 13 5 2" xfId="7918"/>
    <cellStyle name="Note 13 6" xfId="5841"/>
    <cellStyle name="Note 14" xfId="1188"/>
    <cellStyle name="Note 14 2" xfId="1460"/>
    <cellStyle name="Note 14 2 2" xfId="2174"/>
    <cellStyle name="Note 14 2 2 2" xfId="3210"/>
    <cellStyle name="Note 14 2 2 2 2" xfId="5266"/>
    <cellStyle name="Note 14 2 2 2 2 2" xfId="9810"/>
    <cellStyle name="Note 14 2 2 2 3" xfId="7754"/>
    <cellStyle name="Note 14 2 2 3" xfId="4238"/>
    <cellStyle name="Note 14 2 2 3 2" xfId="8782"/>
    <cellStyle name="Note 14 2 2 4" xfId="6726"/>
    <cellStyle name="Note 14 2 3" xfId="2588"/>
    <cellStyle name="Note 14 2 3 2" xfId="4644"/>
    <cellStyle name="Note 14 2 3 2 2" xfId="9188"/>
    <cellStyle name="Note 14 2 3 3" xfId="7132"/>
    <cellStyle name="Note 14 2 4" xfId="3616"/>
    <cellStyle name="Note 14 2 4 2" xfId="8160"/>
    <cellStyle name="Note 14 2 5" xfId="6085"/>
    <cellStyle name="Note 14 3" xfId="2173"/>
    <cellStyle name="Note 14 3 2" xfId="3209"/>
    <cellStyle name="Note 14 3 2 2" xfId="5265"/>
    <cellStyle name="Note 14 3 2 2 2" xfId="9809"/>
    <cellStyle name="Note 14 3 2 3" xfId="7753"/>
    <cellStyle name="Note 14 3 3" xfId="4237"/>
    <cellStyle name="Note 14 3 3 2" xfId="8781"/>
    <cellStyle name="Note 14 3 4" xfId="6725"/>
    <cellStyle name="Note 14 4" xfId="2366"/>
    <cellStyle name="Note 14 4 2" xfId="4422"/>
    <cellStyle name="Note 14 4 2 2" xfId="8966"/>
    <cellStyle name="Note 14 4 3" xfId="6910"/>
    <cellStyle name="Note 14 5" xfId="3394"/>
    <cellStyle name="Note 14 5 2" xfId="7938"/>
    <cellStyle name="Note 14 6" xfId="5861"/>
    <cellStyle name="Note 15" xfId="1207"/>
    <cellStyle name="Note 15 2" xfId="1477"/>
    <cellStyle name="Note 15 2 2" xfId="2176"/>
    <cellStyle name="Note 15 2 2 2" xfId="3212"/>
    <cellStyle name="Note 15 2 2 2 2" xfId="5268"/>
    <cellStyle name="Note 15 2 2 2 2 2" xfId="9812"/>
    <cellStyle name="Note 15 2 2 2 3" xfId="7756"/>
    <cellStyle name="Note 15 2 2 3" xfId="4240"/>
    <cellStyle name="Note 15 2 2 3 2" xfId="8784"/>
    <cellStyle name="Note 15 2 2 4" xfId="6728"/>
    <cellStyle name="Note 15 2 3" xfId="2605"/>
    <cellStyle name="Note 15 2 3 2" xfId="4661"/>
    <cellStyle name="Note 15 2 3 2 2" xfId="9205"/>
    <cellStyle name="Note 15 2 3 3" xfId="7149"/>
    <cellStyle name="Note 15 2 4" xfId="3633"/>
    <cellStyle name="Note 15 2 4 2" xfId="8177"/>
    <cellStyle name="Note 15 2 5" xfId="6102"/>
    <cellStyle name="Note 15 3" xfId="2175"/>
    <cellStyle name="Note 15 3 2" xfId="3211"/>
    <cellStyle name="Note 15 3 2 2" xfId="5267"/>
    <cellStyle name="Note 15 3 2 2 2" xfId="9811"/>
    <cellStyle name="Note 15 3 2 3" xfId="7755"/>
    <cellStyle name="Note 15 3 3" xfId="4239"/>
    <cellStyle name="Note 15 3 3 2" xfId="8783"/>
    <cellStyle name="Note 15 3 4" xfId="6727"/>
    <cellStyle name="Note 15 4" xfId="2383"/>
    <cellStyle name="Note 15 4 2" xfId="4439"/>
    <cellStyle name="Note 15 4 2 2" xfId="8983"/>
    <cellStyle name="Note 15 4 3" xfId="6927"/>
    <cellStyle name="Note 15 5" xfId="3411"/>
    <cellStyle name="Note 15 5 2" xfId="7955"/>
    <cellStyle name="Note 15 6" xfId="5878"/>
    <cellStyle name="Note 16" xfId="1239"/>
    <cellStyle name="Note 16 2" xfId="2177"/>
    <cellStyle name="Note 16 2 2" xfId="3213"/>
    <cellStyle name="Note 16 2 2 2" xfId="5269"/>
    <cellStyle name="Note 16 2 2 2 2" xfId="9813"/>
    <cellStyle name="Note 16 2 2 3" xfId="7757"/>
    <cellStyle name="Note 16 2 3" xfId="4241"/>
    <cellStyle name="Note 16 2 3 2" xfId="8785"/>
    <cellStyle name="Note 16 2 4" xfId="6729"/>
    <cellStyle name="Note 16 3" xfId="2411"/>
    <cellStyle name="Note 16 3 2" xfId="4467"/>
    <cellStyle name="Note 16 3 2 2" xfId="9011"/>
    <cellStyle name="Note 16 3 3" xfId="6955"/>
    <cellStyle name="Note 16 4" xfId="3439"/>
    <cellStyle name="Note 16 4 2" xfId="7983"/>
    <cellStyle name="Note 16 5" xfId="5907"/>
    <cellStyle name="Note 17" xfId="1294"/>
    <cellStyle name="Note 18" xfId="1512"/>
    <cellStyle name="Note 18 2" xfId="2178"/>
    <cellStyle name="Note 18 2 2" xfId="3214"/>
    <cellStyle name="Note 18 2 2 2" xfId="5270"/>
    <cellStyle name="Note 18 2 2 2 2" xfId="9814"/>
    <cellStyle name="Note 18 2 2 3" xfId="7758"/>
    <cellStyle name="Note 18 2 3" xfId="4242"/>
    <cellStyle name="Note 18 2 3 2" xfId="8786"/>
    <cellStyle name="Note 18 2 4" xfId="6730"/>
    <cellStyle name="Note 18 3" xfId="2639"/>
    <cellStyle name="Note 18 3 2" xfId="4695"/>
    <cellStyle name="Note 18 3 2 2" xfId="9239"/>
    <cellStyle name="Note 18 3 3" xfId="7183"/>
    <cellStyle name="Note 18 4" xfId="3667"/>
    <cellStyle name="Note 18 4 2" xfId="8211"/>
    <cellStyle name="Note 18 5" xfId="6137"/>
    <cellStyle name="Note 19" xfId="1534"/>
    <cellStyle name="Note 19 2" xfId="2179"/>
    <cellStyle name="Note 19 2 2" xfId="3215"/>
    <cellStyle name="Note 19 2 2 2" xfId="5271"/>
    <cellStyle name="Note 19 2 2 2 2" xfId="9815"/>
    <cellStyle name="Note 19 2 2 3" xfId="7759"/>
    <cellStyle name="Note 19 2 3" xfId="4243"/>
    <cellStyle name="Note 19 2 3 2" xfId="8787"/>
    <cellStyle name="Note 19 2 4" xfId="6731"/>
    <cellStyle name="Note 19 3" xfId="2659"/>
    <cellStyle name="Note 19 3 2" xfId="4715"/>
    <cellStyle name="Note 19 3 2 2" xfId="9259"/>
    <cellStyle name="Note 19 3 3" xfId="7203"/>
    <cellStyle name="Note 19 4" xfId="3687"/>
    <cellStyle name="Note 19 4 2" xfId="8231"/>
    <cellStyle name="Note 19 5" xfId="6159"/>
    <cellStyle name="Note 2" xfId="819"/>
    <cellStyle name="Note 2 2" xfId="820"/>
    <cellStyle name="Note 2 2 2" xfId="821"/>
    <cellStyle name="Note 2 3" xfId="822"/>
    <cellStyle name="Note 2 3 2" xfId="823"/>
    <cellStyle name="Note 2 4" xfId="824"/>
    <cellStyle name="Note 2_MarSFR Table 6 v2 Final" xfId="825"/>
    <cellStyle name="Note 20" xfId="1585"/>
    <cellStyle name="Note 20 2" xfId="2180"/>
    <cellStyle name="Note 20 2 2" xfId="3216"/>
    <cellStyle name="Note 20 2 2 2" xfId="5272"/>
    <cellStyle name="Note 20 2 2 2 2" xfId="9816"/>
    <cellStyle name="Note 20 2 2 3" xfId="7760"/>
    <cellStyle name="Note 20 2 3" xfId="4244"/>
    <cellStyle name="Note 20 2 3 2" xfId="8788"/>
    <cellStyle name="Note 20 2 4" xfId="6732"/>
    <cellStyle name="Note 20 3" xfId="2679"/>
    <cellStyle name="Note 20 3 2" xfId="4735"/>
    <cellStyle name="Note 20 3 2 2" xfId="9279"/>
    <cellStyle name="Note 20 3 3" xfId="7223"/>
    <cellStyle name="Note 20 4" xfId="3707"/>
    <cellStyle name="Note 20 4 2" xfId="8251"/>
    <cellStyle name="Note 20 5" xfId="6189"/>
    <cellStyle name="Note 21" xfId="1597"/>
    <cellStyle name="Note 21 2" xfId="2181"/>
    <cellStyle name="Note 21 2 2" xfId="3217"/>
    <cellStyle name="Note 21 2 2 2" xfId="5273"/>
    <cellStyle name="Note 21 2 2 2 2" xfId="9817"/>
    <cellStyle name="Note 21 2 2 3" xfId="7761"/>
    <cellStyle name="Note 21 2 3" xfId="4245"/>
    <cellStyle name="Note 21 2 3 2" xfId="8789"/>
    <cellStyle name="Note 21 2 4" xfId="6733"/>
    <cellStyle name="Note 21 3" xfId="2691"/>
    <cellStyle name="Note 21 3 2" xfId="4747"/>
    <cellStyle name="Note 21 3 2 2" xfId="9291"/>
    <cellStyle name="Note 21 3 3" xfId="7235"/>
    <cellStyle name="Note 21 4" xfId="3719"/>
    <cellStyle name="Note 21 4 2" xfId="8263"/>
    <cellStyle name="Note 21 5" xfId="6201"/>
    <cellStyle name="Note 22" xfId="1613"/>
    <cellStyle name="Note 22 2" xfId="2182"/>
    <cellStyle name="Note 22 2 2" xfId="3218"/>
    <cellStyle name="Note 22 2 2 2" xfId="5274"/>
    <cellStyle name="Note 22 2 2 2 2" xfId="9818"/>
    <cellStyle name="Note 22 2 2 3" xfId="7762"/>
    <cellStyle name="Note 22 2 3" xfId="4246"/>
    <cellStyle name="Note 22 2 3 2" xfId="8790"/>
    <cellStyle name="Note 22 2 4" xfId="6734"/>
    <cellStyle name="Note 22 3" xfId="2707"/>
    <cellStyle name="Note 22 3 2" xfId="4763"/>
    <cellStyle name="Note 22 3 2 2" xfId="9307"/>
    <cellStyle name="Note 22 3 3" xfId="7251"/>
    <cellStyle name="Note 22 4" xfId="3735"/>
    <cellStyle name="Note 22 4 2" xfId="8279"/>
    <cellStyle name="Note 22 5" xfId="6217"/>
    <cellStyle name="Note 23" xfId="2183"/>
    <cellStyle name="Note 24" xfId="5304"/>
    <cellStyle name="Note 25" xfId="5297"/>
    <cellStyle name="Note 26" xfId="5295"/>
    <cellStyle name="Note 27" xfId="5301"/>
    <cellStyle name="Note 28" xfId="5294"/>
    <cellStyle name="Note 29" xfId="5586"/>
    <cellStyle name="Note 3" xfId="826"/>
    <cellStyle name="Note 3 2" xfId="827"/>
    <cellStyle name="Note 30" xfId="5612"/>
    <cellStyle name="Note 31" xfId="5619"/>
    <cellStyle name="Note 32" xfId="5621"/>
    <cellStyle name="Note 33" xfId="5615"/>
    <cellStyle name="Note 34" xfId="5611"/>
    <cellStyle name="Note 35" xfId="5591"/>
    <cellStyle name="Note 36" xfId="5576"/>
    <cellStyle name="Note 37" xfId="5563"/>
    <cellStyle name="Note 38" xfId="5549"/>
    <cellStyle name="Note 39" xfId="5507"/>
    <cellStyle name="Note 4" xfId="828"/>
    <cellStyle name="Note 40" xfId="5614"/>
    <cellStyle name="Note 41" xfId="5579"/>
    <cellStyle name="Note 42" xfId="5494"/>
    <cellStyle name="Note 43" xfId="5484"/>
    <cellStyle name="Note 44" xfId="5468"/>
    <cellStyle name="Note 45" xfId="5455"/>
    <cellStyle name="Note 46" xfId="5400"/>
    <cellStyle name="Note 47" xfId="5386"/>
    <cellStyle name="Note 48" xfId="5696"/>
    <cellStyle name="Note 5" xfId="829"/>
    <cellStyle name="Note 6" xfId="908"/>
    <cellStyle name="Note 6 2" xfId="1105"/>
    <cellStyle name="Note 6 2 2" xfId="1379"/>
    <cellStyle name="Note 6 2 2 2" xfId="2186"/>
    <cellStyle name="Note 6 2 2 2 2" xfId="3221"/>
    <cellStyle name="Note 6 2 2 2 2 2" xfId="5277"/>
    <cellStyle name="Note 6 2 2 2 2 2 2" xfId="9821"/>
    <cellStyle name="Note 6 2 2 2 2 3" xfId="7765"/>
    <cellStyle name="Note 6 2 2 2 3" xfId="4249"/>
    <cellStyle name="Note 6 2 2 2 3 2" xfId="8793"/>
    <cellStyle name="Note 6 2 2 2 4" xfId="6737"/>
    <cellStyle name="Note 6 2 2 3" xfId="2507"/>
    <cellStyle name="Note 6 2 2 3 2" xfId="4563"/>
    <cellStyle name="Note 6 2 2 3 2 2" xfId="9107"/>
    <cellStyle name="Note 6 2 2 3 3" xfId="7051"/>
    <cellStyle name="Note 6 2 2 4" xfId="3535"/>
    <cellStyle name="Note 6 2 2 4 2" xfId="8079"/>
    <cellStyle name="Note 6 2 2 5" xfId="6004"/>
    <cellStyle name="Note 6 2 3" xfId="2185"/>
    <cellStyle name="Note 6 2 3 2" xfId="3220"/>
    <cellStyle name="Note 6 2 3 2 2" xfId="5276"/>
    <cellStyle name="Note 6 2 3 2 2 2" xfId="9820"/>
    <cellStyle name="Note 6 2 3 2 3" xfId="7764"/>
    <cellStyle name="Note 6 2 3 3" xfId="4248"/>
    <cellStyle name="Note 6 2 3 3 2" xfId="8792"/>
    <cellStyle name="Note 6 2 3 4" xfId="6736"/>
    <cellStyle name="Note 6 2 4" xfId="2285"/>
    <cellStyle name="Note 6 2 4 2" xfId="4341"/>
    <cellStyle name="Note 6 2 4 2 2" xfId="8885"/>
    <cellStyle name="Note 6 2 4 3" xfId="6829"/>
    <cellStyle name="Note 6 2 5" xfId="3313"/>
    <cellStyle name="Note 6 2 5 2" xfId="7857"/>
    <cellStyle name="Note 6 2 6" xfId="5780"/>
    <cellStyle name="Note 6 3" xfId="1301"/>
    <cellStyle name="Note 6 3 2" xfId="2187"/>
    <cellStyle name="Note 6 3 2 2" xfId="3222"/>
    <cellStyle name="Note 6 3 2 2 2" xfId="5278"/>
    <cellStyle name="Note 6 3 2 2 2 2" xfId="9822"/>
    <cellStyle name="Note 6 3 2 2 3" xfId="7766"/>
    <cellStyle name="Note 6 3 2 3" xfId="4250"/>
    <cellStyle name="Note 6 3 2 3 2" xfId="8794"/>
    <cellStyle name="Note 6 3 2 4" xfId="6738"/>
    <cellStyle name="Note 6 3 3" xfId="2429"/>
    <cellStyle name="Note 6 3 3 2" xfId="4485"/>
    <cellStyle name="Note 6 3 3 2 2" xfId="9029"/>
    <cellStyle name="Note 6 3 3 3" xfId="6973"/>
    <cellStyle name="Note 6 3 4" xfId="3457"/>
    <cellStyle name="Note 6 3 4 2" xfId="8001"/>
    <cellStyle name="Note 6 3 5" xfId="5926"/>
    <cellStyle name="Note 6 4" xfId="2184"/>
    <cellStyle name="Note 6 4 2" xfId="3219"/>
    <cellStyle name="Note 6 4 2 2" xfId="5275"/>
    <cellStyle name="Note 6 4 2 2 2" xfId="9819"/>
    <cellStyle name="Note 6 4 2 3" xfId="7763"/>
    <cellStyle name="Note 6 4 3" xfId="4247"/>
    <cellStyle name="Note 6 4 3 2" xfId="8791"/>
    <cellStyle name="Note 6 4 4" xfId="6735"/>
    <cellStyle name="Note 6 5" xfId="2209"/>
    <cellStyle name="Note 6 5 2" xfId="4265"/>
    <cellStyle name="Note 6 5 2 2" xfId="8809"/>
    <cellStyle name="Note 6 5 3" xfId="6753"/>
    <cellStyle name="Note 6 6" xfId="3237"/>
    <cellStyle name="Note 6 6 2" xfId="7781"/>
    <cellStyle name="Note 6 7" xfId="5703"/>
    <cellStyle name="Note 7" xfId="944"/>
    <cellStyle name="Note 7 2" xfId="1119"/>
    <cellStyle name="Note 7 2 2" xfId="1393"/>
    <cellStyle name="Note 7 2 2 2" xfId="2190"/>
    <cellStyle name="Note 7 2 2 2 2" xfId="3225"/>
    <cellStyle name="Note 7 2 2 2 2 2" xfId="5281"/>
    <cellStyle name="Note 7 2 2 2 2 2 2" xfId="9825"/>
    <cellStyle name="Note 7 2 2 2 2 3" xfId="7769"/>
    <cellStyle name="Note 7 2 2 2 3" xfId="4253"/>
    <cellStyle name="Note 7 2 2 2 3 2" xfId="8797"/>
    <cellStyle name="Note 7 2 2 2 4" xfId="6741"/>
    <cellStyle name="Note 7 2 2 3" xfId="2521"/>
    <cellStyle name="Note 7 2 2 3 2" xfId="4577"/>
    <cellStyle name="Note 7 2 2 3 2 2" xfId="9121"/>
    <cellStyle name="Note 7 2 2 3 3" xfId="7065"/>
    <cellStyle name="Note 7 2 2 4" xfId="3549"/>
    <cellStyle name="Note 7 2 2 4 2" xfId="8093"/>
    <cellStyle name="Note 7 2 2 5" xfId="6018"/>
    <cellStyle name="Note 7 2 3" xfId="2189"/>
    <cellStyle name="Note 7 2 3 2" xfId="3224"/>
    <cellStyle name="Note 7 2 3 2 2" xfId="5280"/>
    <cellStyle name="Note 7 2 3 2 2 2" xfId="9824"/>
    <cellStyle name="Note 7 2 3 2 3" xfId="7768"/>
    <cellStyle name="Note 7 2 3 3" xfId="4252"/>
    <cellStyle name="Note 7 2 3 3 2" xfId="8796"/>
    <cellStyle name="Note 7 2 3 4" xfId="6740"/>
    <cellStyle name="Note 7 2 4" xfId="2299"/>
    <cellStyle name="Note 7 2 4 2" xfId="4355"/>
    <cellStyle name="Note 7 2 4 2 2" xfId="8899"/>
    <cellStyle name="Note 7 2 4 3" xfId="6843"/>
    <cellStyle name="Note 7 2 5" xfId="3327"/>
    <cellStyle name="Note 7 2 5 2" xfId="7871"/>
    <cellStyle name="Note 7 2 6" xfId="5794"/>
    <cellStyle name="Note 7 3" xfId="1316"/>
    <cellStyle name="Note 7 3 2" xfId="2191"/>
    <cellStyle name="Note 7 3 2 2" xfId="3226"/>
    <cellStyle name="Note 7 3 2 2 2" xfId="5282"/>
    <cellStyle name="Note 7 3 2 2 2 2" xfId="9826"/>
    <cellStyle name="Note 7 3 2 2 3" xfId="7770"/>
    <cellStyle name="Note 7 3 2 3" xfId="4254"/>
    <cellStyle name="Note 7 3 2 3 2" xfId="8798"/>
    <cellStyle name="Note 7 3 2 4" xfId="6742"/>
    <cellStyle name="Note 7 3 3" xfId="2444"/>
    <cellStyle name="Note 7 3 3 2" xfId="4500"/>
    <cellStyle name="Note 7 3 3 2 2" xfId="9044"/>
    <cellStyle name="Note 7 3 3 3" xfId="6988"/>
    <cellStyle name="Note 7 3 4" xfId="3472"/>
    <cellStyle name="Note 7 3 4 2" xfId="8016"/>
    <cellStyle name="Note 7 3 5" xfId="5941"/>
    <cellStyle name="Note 7 4" xfId="2188"/>
    <cellStyle name="Note 7 4 2" xfId="3223"/>
    <cellStyle name="Note 7 4 2 2" xfId="5279"/>
    <cellStyle name="Note 7 4 2 2 2" xfId="9823"/>
    <cellStyle name="Note 7 4 2 3" xfId="7767"/>
    <cellStyle name="Note 7 4 3" xfId="4251"/>
    <cellStyle name="Note 7 4 3 2" xfId="8795"/>
    <cellStyle name="Note 7 4 4" xfId="6739"/>
    <cellStyle name="Note 7 5" xfId="2223"/>
    <cellStyle name="Note 7 5 2" xfId="4279"/>
    <cellStyle name="Note 7 5 2 2" xfId="8823"/>
    <cellStyle name="Note 7 5 3" xfId="6767"/>
    <cellStyle name="Note 7 6" xfId="3251"/>
    <cellStyle name="Note 7 6 2" xfId="7795"/>
    <cellStyle name="Note 7 7" xfId="5717"/>
    <cellStyle name="Note 8" xfId="972"/>
    <cellStyle name="Note 8 2" xfId="1134"/>
    <cellStyle name="Note 8 2 2" xfId="1408"/>
    <cellStyle name="Note 8 2 2 2" xfId="2194"/>
    <cellStyle name="Note 8 2 2 2 2" xfId="3229"/>
    <cellStyle name="Note 8 2 2 2 2 2" xfId="5285"/>
    <cellStyle name="Note 8 2 2 2 2 2 2" xfId="9829"/>
    <cellStyle name="Note 8 2 2 2 2 3" xfId="7773"/>
    <cellStyle name="Note 8 2 2 2 3" xfId="4257"/>
    <cellStyle name="Note 8 2 2 2 3 2" xfId="8801"/>
    <cellStyle name="Note 8 2 2 2 4" xfId="6745"/>
    <cellStyle name="Note 8 2 2 3" xfId="2536"/>
    <cellStyle name="Note 8 2 2 3 2" xfId="4592"/>
    <cellStyle name="Note 8 2 2 3 2 2" xfId="9136"/>
    <cellStyle name="Note 8 2 2 3 3" xfId="7080"/>
    <cellStyle name="Note 8 2 2 4" xfId="3564"/>
    <cellStyle name="Note 8 2 2 4 2" xfId="8108"/>
    <cellStyle name="Note 8 2 2 5" xfId="6033"/>
    <cellStyle name="Note 8 2 3" xfId="2193"/>
    <cellStyle name="Note 8 2 3 2" xfId="3228"/>
    <cellStyle name="Note 8 2 3 2 2" xfId="5284"/>
    <cellStyle name="Note 8 2 3 2 2 2" xfId="9828"/>
    <cellStyle name="Note 8 2 3 2 3" xfId="7772"/>
    <cellStyle name="Note 8 2 3 3" xfId="4256"/>
    <cellStyle name="Note 8 2 3 3 2" xfId="8800"/>
    <cellStyle name="Note 8 2 3 4" xfId="6744"/>
    <cellStyle name="Note 8 2 4" xfId="2314"/>
    <cellStyle name="Note 8 2 4 2" xfId="4370"/>
    <cellStyle name="Note 8 2 4 2 2" xfId="8914"/>
    <cellStyle name="Note 8 2 4 3" xfId="6858"/>
    <cellStyle name="Note 8 2 5" xfId="3342"/>
    <cellStyle name="Note 8 2 5 2" xfId="7886"/>
    <cellStyle name="Note 8 2 6" xfId="5809"/>
    <cellStyle name="Note 8 3" xfId="1331"/>
    <cellStyle name="Note 8 3 2" xfId="2195"/>
    <cellStyle name="Note 8 3 2 2" xfId="3230"/>
    <cellStyle name="Note 8 3 2 2 2" xfId="5286"/>
    <cellStyle name="Note 8 3 2 2 2 2" xfId="9830"/>
    <cellStyle name="Note 8 3 2 2 3" xfId="7774"/>
    <cellStyle name="Note 8 3 2 3" xfId="4258"/>
    <cellStyle name="Note 8 3 2 3 2" xfId="8802"/>
    <cellStyle name="Note 8 3 2 4" xfId="6746"/>
    <cellStyle name="Note 8 3 3" xfId="2459"/>
    <cellStyle name="Note 8 3 3 2" xfId="4515"/>
    <cellStyle name="Note 8 3 3 2 2" xfId="9059"/>
    <cellStyle name="Note 8 3 3 3" xfId="7003"/>
    <cellStyle name="Note 8 3 4" xfId="3487"/>
    <cellStyle name="Note 8 3 4 2" xfId="8031"/>
    <cellStyle name="Note 8 3 5" xfId="5956"/>
    <cellStyle name="Note 8 4" xfId="2192"/>
    <cellStyle name="Note 8 4 2" xfId="3227"/>
    <cellStyle name="Note 8 4 2 2" xfId="5283"/>
    <cellStyle name="Note 8 4 2 2 2" xfId="9827"/>
    <cellStyle name="Note 8 4 2 3" xfId="7771"/>
    <cellStyle name="Note 8 4 3" xfId="4255"/>
    <cellStyle name="Note 8 4 3 2" xfId="8799"/>
    <cellStyle name="Note 8 4 4" xfId="6743"/>
    <cellStyle name="Note 8 5" xfId="2238"/>
    <cellStyle name="Note 8 5 2" xfId="4294"/>
    <cellStyle name="Note 8 5 2 2" xfId="8838"/>
    <cellStyle name="Note 8 5 3" xfId="6782"/>
    <cellStyle name="Note 8 6" xfId="3266"/>
    <cellStyle name="Note 8 6 2" xfId="7810"/>
    <cellStyle name="Note 8 7" xfId="5732"/>
    <cellStyle name="Note 9" xfId="990"/>
    <cellStyle name="Note 9 2" xfId="1143"/>
    <cellStyle name="Note 9 2 2" xfId="1417"/>
    <cellStyle name="Note 9 2 2 2" xfId="2198"/>
    <cellStyle name="Note 9 2 2 2 2" xfId="3233"/>
    <cellStyle name="Note 9 2 2 2 2 2" xfId="5289"/>
    <cellStyle name="Note 9 2 2 2 2 2 2" xfId="9833"/>
    <cellStyle name="Note 9 2 2 2 2 3" xfId="7777"/>
    <cellStyle name="Note 9 2 2 2 3" xfId="4261"/>
    <cellStyle name="Note 9 2 2 2 3 2" xfId="8805"/>
    <cellStyle name="Note 9 2 2 2 4" xfId="6749"/>
    <cellStyle name="Note 9 2 2 3" xfId="2545"/>
    <cellStyle name="Note 9 2 2 3 2" xfId="4601"/>
    <cellStyle name="Note 9 2 2 3 2 2" xfId="9145"/>
    <cellStyle name="Note 9 2 2 3 3" xfId="7089"/>
    <cellStyle name="Note 9 2 2 4" xfId="3573"/>
    <cellStyle name="Note 9 2 2 4 2" xfId="8117"/>
    <cellStyle name="Note 9 2 2 5" xfId="6042"/>
    <cellStyle name="Note 9 2 3" xfId="2197"/>
    <cellStyle name="Note 9 2 3 2" xfId="3232"/>
    <cellStyle name="Note 9 2 3 2 2" xfId="5288"/>
    <cellStyle name="Note 9 2 3 2 2 2" xfId="9832"/>
    <cellStyle name="Note 9 2 3 2 3" xfId="7776"/>
    <cellStyle name="Note 9 2 3 3" xfId="4260"/>
    <cellStyle name="Note 9 2 3 3 2" xfId="8804"/>
    <cellStyle name="Note 9 2 3 4" xfId="6748"/>
    <cellStyle name="Note 9 2 4" xfId="2323"/>
    <cellStyle name="Note 9 2 4 2" xfId="4379"/>
    <cellStyle name="Note 9 2 4 2 2" xfId="8923"/>
    <cellStyle name="Note 9 2 4 3" xfId="6867"/>
    <cellStyle name="Note 9 2 5" xfId="3351"/>
    <cellStyle name="Note 9 2 5 2" xfId="7895"/>
    <cellStyle name="Note 9 2 6" xfId="5818"/>
    <cellStyle name="Note 9 3" xfId="1340"/>
    <cellStyle name="Note 9 3 2" xfId="2199"/>
    <cellStyle name="Note 9 3 2 2" xfId="3234"/>
    <cellStyle name="Note 9 3 2 2 2" xfId="5290"/>
    <cellStyle name="Note 9 3 2 2 2 2" xfId="9834"/>
    <cellStyle name="Note 9 3 2 2 3" xfId="7778"/>
    <cellStyle name="Note 9 3 2 3" xfId="4262"/>
    <cellStyle name="Note 9 3 2 3 2" xfId="8806"/>
    <cellStyle name="Note 9 3 2 4" xfId="6750"/>
    <cellStyle name="Note 9 3 3" xfId="2468"/>
    <cellStyle name="Note 9 3 3 2" xfId="4524"/>
    <cellStyle name="Note 9 3 3 2 2" xfId="9068"/>
    <cellStyle name="Note 9 3 3 3" xfId="7012"/>
    <cellStyle name="Note 9 3 4" xfId="3496"/>
    <cellStyle name="Note 9 3 4 2" xfId="8040"/>
    <cellStyle name="Note 9 3 5" xfId="5965"/>
    <cellStyle name="Note 9 4" xfId="2196"/>
    <cellStyle name="Note 9 4 2" xfId="3231"/>
    <cellStyle name="Note 9 4 2 2" xfId="5287"/>
    <cellStyle name="Note 9 4 2 2 2" xfId="9831"/>
    <cellStyle name="Note 9 4 2 3" xfId="7775"/>
    <cellStyle name="Note 9 4 3" xfId="4259"/>
    <cellStyle name="Note 9 4 3 2" xfId="8803"/>
    <cellStyle name="Note 9 4 4" xfId="6747"/>
    <cellStyle name="Note 9 5" xfId="2247"/>
    <cellStyle name="Note 9 5 2" xfId="4303"/>
    <cellStyle name="Note 9 5 2 2" xfId="8847"/>
    <cellStyle name="Note 9 5 3" xfId="6791"/>
    <cellStyle name="Note 9 6" xfId="3275"/>
    <cellStyle name="Note 9 6 2" xfId="7819"/>
    <cellStyle name="Note 9 7" xfId="5741"/>
    <cellStyle name="Output" xfId="830" builtinId="21" customBuiltin="1"/>
    <cellStyle name="Output 10" xfId="1022"/>
    <cellStyle name="Output 11" xfId="1097"/>
    <cellStyle name="Output 12" xfId="1295"/>
    <cellStyle name="Output 13" xfId="2200"/>
    <cellStyle name="Output 14" xfId="5697"/>
    <cellStyle name="Output 2" xfId="831"/>
    <cellStyle name="Output 2 2" xfId="832"/>
    <cellStyle name="Output 2 3" xfId="833"/>
    <cellStyle name="Output 2_MarSFR Table 6 v2 Final" xfId="834"/>
    <cellStyle name="Output 3" xfId="835"/>
    <cellStyle name="Output 4" xfId="836"/>
    <cellStyle name="Output 5" xfId="903"/>
    <cellStyle name="Output 6" xfId="940"/>
    <cellStyle name="Output 7" xfId="967"/>
    <cellStyle name="Output 8" xfId="983"/>
    <cellStyle name="Output 9" xfId="1006"/>
    <cellStyle name="Percent" xfId="837" builtinId="5"/>
    <cellStyle name="Percent 10" xfId="1098"/>
    <cellStyle name="Percent 11" xfId="1296"/>
    <cellStyle name="Percent 11 2" xfId="1577"/>
    <cellStyle name="Percent 11 3" xfId="1576"/>
    <cellStyle name="Percent 11 4" xfId="2201"/>
    <cellStyle name="Percent 12" xfId="1575"/>
    <cellStyle name="Percent 13" xfId="1612"/>
    <cellStyle name="Percent 13 2" xfId="2202"/>
    <cellStyle name="Percent 13 2 2" xfId="3235"/>
    <cellStyle name="Percent 13 2 2 2" xfId="5291"/>
    <cellStyle name="Percent 13 2 2 2 2" xfId="9835"/>
    <cellStyle name="Percent 13 2 2 3" xfId="7779"/>
    <cellStyle name="Percent 13 2 3" xfId="4263"/>
    <cellStyle name="Percent 13 2 3 2" xfId="8807"/>
    <cellStyle name="Percent 13 2 4" xfId="6751"/>
    <cellStyle name="Percent 13 3" xfId="2706"/>
    <cellStyle name="Percent 13 3 2" xfId="4762"/>
    <cellStyle name="Percent 13 3 2 2" xfId="9306"/>
    <cellStyle name="Percent 13 3 3" xfId="7250"/>
    <cellStyle name="Percent 13 4" xfId="3734"/>
    <cellStyle name="Percent 13 4 2" xfId="8278"/>
    <cellStyle name="Percent 13 5" xfId="6216"/>
    <cellStyle name="Percent 14" xfId="5634"/>
    <cellStyle name="Percent 2" xfId="838"/>
    <cellStyle name="Percent 2 10" xfId="839"/>
    <cellStyle name="Percent 2 11" xfId="840"/>
    <cellStyle name="Percent 2 12" xfId="841"/>
    <cellStyle name="Percent 2 13" xfId="842"/>
    <cellStyle name="Percent 2 14" xfId="1578"/>
    <cellStyle name="Percent 2 14 2" xfId="6185"/>
    <cellStyle name="Percent 2 2" xfId="843"/>
    <cellStyle name="Percent 2 2 2" xfId="1099"/>
    <cellStyle name="Percent 2 3" xfId="844"/>
    <cellStyle name="Percent 2 3 2 2 2" xfId="1579"/>
    <cellStyle name="Percent 2 4" xfId="845"/>
    <cellStyle name="Percent 2 4 2 2" xfId="1580"/>
    <cellStyle name="Percent 2 5" xfId="846"/>
    <cellStyle name="Percent 2 6" xfId="847"/>
    <cellStyle name="Percent 2 6 2" xfId="1581"/>
    <cellStyle name="Percent 2 6 3" xfId="2203"/>
    <cellStyle name="Percent 2 7" xfId="848"/>
    <cellStyle name="Percent 2 8" xfId="849"/>
    <cellStyle name="Percent 2 9" xfId="850"/>
    <cellStyle name="Percent 3" xfId="851"/>
    <cellStyle name="Percent 3 2" xfId="852"/>
    <cellStyle name="Percent 3 3" xfId="853"/>
    <cellStyle name="Percent 3 4" xfId="854"/>
    <cellStyle name="Percent 3 5" xfId="855"/>
    <cellStyle name="Percent 3 5 2" xfId="856"/>
    <cellStyle name="Percent 3 6" xfId="857"/>
    <cellStyle name="Percent 4" xfId="858"/>
    <cellStyle name="Percent 4 2" xfId="1100"/>
    <cellStyle name="Percent 5" xfId="859"/>
    <cellStyle name="Percent 5 2" xfId="860"/>
    <cellStyle name="Percent 6" xfId="861"/>
    <cellStyle name="Percent 7" xfId="862"/>
    <cellStyle name="Percent 8" xfId="863"/>
    <cellStyle name="Percent 9" xfId="864"/>
    <cellStyle name="Style 1" xfId="865"/>
    <cellStyle name="Title" xfId="866" builtinId="15" customBuiltin="1"/>
    <cellStyle name="Title 2" xfId="867"/>
    <cellStyle name="Title 2 2" xfId="868"/>
    <cellStyle name="Title 2 3" xfId="869"/>
    <cellStyle name="Title 3" xfId="870"/>
    <cellStyle name="Title 4" xfId="871"/>
    <cellStyle name="Title 5" xfId="894"/>
    <cellStyle name="Title 6" xfId="1101"/>
    <cellStyle name="Title 7" xfId="1297"/>
    <cellStyle name="Title 8" xfId="2204"/>
    <cellStyle name="Title 9" xfId="5698"/>
    <cellStyle name="Total" xfId="872" builtinId="25" customBuiltin="1"/>
    <cellStyle name="Total 10" xfId="1021"/>
    <cellStyle name="Total 11" xfId="1102"/>
    <cellStyle name="Total 12" xfId="1298"/>
    <cellStyle name="Total 13" xfId="2205"/>
    <cellStyle name="Total 14" xfId="5699"/>
    <cellStyle name="Total 2" xfId="873"/>
    <cellStyle name="Total 2 2" xfId="874"/>
    <cellStyle name="Total 2 3" xfId="875"/>
    <cellStyle name="Total 2_MarSFR Table 6 v2 Final" xfId="876"/>
    <cellStyle name="Total 3" xfId="877"/>
    <cellStyle name="Total 4" xfId="878"/>
    <cellStyle name="Total 5" xfId="910"/>
    <cellStyle name="Total 6" xfId="945"/>
    <cellStyle name="Total 7" xfId="974"/>
    <cellStyle name="Total 8" xfId="982"/>
    <cellStyle name="Total 9" xfId="1005"/>
    <cellStyle name="ts97" xfId="879"/>
    <cellStyle name="ts97 2" xfId="880"/>
    <cellStyle name="ts97 2 2" xfId="881"/>
    <cellStyle name="ts97 2 3" xfId="882"/>
    <cellStyle name="ts97 2 4" xfId="883"/>
    <cellStyle name="ts97 3" xfId="884"/>
    <cellStyle name="ts97 4" xfId="885"/>
    <cellStyle name="ts97 5" xfId="2206"/>
    <cellStyle name="ts97_1011_Del Final v1.2" xfId="886"/>
    <cellStyle name="Warning Text" xfId="887" builtinId="11" customBuiltin="1"/>
    <cellStyle name="Warning Text 2" xfId="888"/>
    <cellStyle name="Warning Text 2 2" xfId="889"/>
    <cellStyle name="Warning Text 2 3" xfId="890"/>
    <cellStyle name="Warning Text 3" xfId="891"/>
    <cellStyle name="Warning Text 4" xfId="892"/>
    <cellStyle name="Warning Text 5" xfId="907"/>
    <cellStyle name="Warning Text 6" xfId="1103"/>
    <cellStyle name="Warning Text 7" xfId="1299"/>
    <cellStyle name="Warning Text 8" xfId="2207"/>
    <cellStyle name="Warning Text 9" xfId="57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64032</xdr:colOff>
      <xdr:row>0</xdr:row>
      <xdr:rowOff>104776</xdr:rowOff>
    </xdr:from>
    <xdr:to>
      <xdr:col>2</xdr:col>
      <xdr:colOff>333375</xdr:colOff>
      <xdr:row>4</xdr:row>
      <xdr:rowOff>108026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9770" y="104776"/>
          <a:ext cx="912280" cy="765250"/>
        </a:xfrm>
        <a:prstGeom prst="rect">
          <a:avLst/>
        </a:prstGeom>
      </xdr:spPr>
    </xdr:pic>
    <xdr:clientData/>
  </xdr:twoCellAnchor>
  <xdr:twoCellAnchor editAs="oneCell">
    <xdr:from>
      <xdr:col>2</xdr:col>
      <xdr:colOff>314325</xdr:colOff>
      <xdr:row>0</xdr:row>
      <xdr:rowOff>97154</xdr:rowOff>
    </xdr:from>
    <xdr:to>
      <xdr:col>2</xdr:col>
      <xdr:colOff>1382714</xdr:colOff>
      <xdr:row>3</xdr:row>
      <xdr:rowOff>166688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0" y="97154"/>
          <a:ext cx="1068389" cy="6410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cationgovuk-my.sharepoint.com/personal/jay_khamis_education_gov_uk/Documents/Downloads/Further_Education_for_Benefit_Claimants_tables_2014_to_2015%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ootnotes"/>
      <sheetName val="Table 1"/>
      <sheetName val="TABLE 1 DATA"/>
      <sheetName val="Table 2"/>
      <sheetName val="TABLE 2 DATA"/>
      <sheetName val="Table 3"/>
      <sheetName val="Table 3 DATA"/>
      <sheetName val="Table 4"/>
      <sheetName val="TABLE 4 DATA  "/>
      <sheetName val="Table 5"/>
      <sheetName val="Tables 6 and 7"/>
      <sheetName val="APP DATA"/>
      <sheetName val="Table 8"/>
      <sheetName val="Table 9"/>
      <sheetName val="Table 9 DATA"/>
      <sheetName val="Table 10"/>
      <sheetName val="Table 11"/>
      <sheetName val="Tables 12"/>
      <sheetName val="TABLE 12 DATA"/>
      <sheetName val="Table 13"/>
      <sheetName val="Table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Z1" t="str">
            <v>Under 19</v>
          </cell>
        </row>
        <row r="2">
          <cell r="Z2" t="str">
            <v>19-24</v>
          </cell>
        </row>
        <row r="3">
          <cell r="Z3" t="str">
            <v>19-64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iel.Anand@dwp.gsi.gov.uk" TargetMode="External"/><Relationship Id="rId2" Type="http://schemas.openxmlformats.org/officeDocument/2006/relationships/hyperlink" Target="https://www.gov.uk/government/collections/further-education-for-benefit-claimants" TargetMode="External"/><Relationship Id="rId1" Type="http://schemas.openxmlformats.org/officeDocument/2006/relationships/hyperlink" Target="https://www.gov.uk/government/collections/further-education-for-benefit-claiman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zoomScaleNormal="100" workbookViewId="0"/>
  </sheetViews>
  <sheetFormatPr defaultColWidth="9" defaultRowHeight="15"/>
  <cols>
    <col min="1" max="1" width="2.59765625" style="88" customWidth="1"/>
    <col min="2" max="2" width="9" style="88"/>
    <col min="3" max="3" width="103" style="88" customWidth="1"/>
    <col min="4" max="16384" width="9" style="88"/>
  </cols>
  <sheetData>
    <row r="1" spans="1:6">
      <c r="A1" s="87"/>
      <c r="B1" s="87"/>
      <c r="C1" s="87"/>
      <c r="D1" s="87"/>
      <c r="E1" s="87"/>
      <c r="F1" s="87"/>
    </row>
    <row r="2" spans="1:6">
      <c r="A2" s="87"/>
      <c r="B2" s="89"/>
      <c r="C2" s="89"/>
      <c r="D2" s="89"/>
      <c r="E2" s="87"/>
      <c r="F2" s="87"/>
    </row>
    <row r="3" spans="1:6">
      <c r="A3" s="87"/>
      <c r="B3" s="87"/>
      <c r="C3" s="87"/>
      <c r="D3" s="87"/>
      <c r="E3" s="87"/>
      <c r="F3" s="87"/>
    </row>
    <row r="4" spans="1:6">
      <c r="A4" s="87"/>
      <c r="B4" s="87"/>
      <c r="C4" s="87"/>
      <c r="D4" s="87"/>
      <c r="E4" s="87"/>
      <c r="F4" s="87"/>
    </row>
    <row r="5" spans="1:6">
      <c r="A5" s="87"/>
      <c r="B5" s="87"/>
      <c r="C5" s="87"/>
      <c r="D5" s="87"/>
      <c r="E5" s="87"/>
      <c r="F5" s="87"/>
    </row>
    <row r="6" spans="1:6" ht="22.5">
      <c r="A6" s="87"/>
      <c r="B6" s="90" t="s">
        <v>46</v>
      </c>
      <c r="C6" s="89"/>
      <c r="D6" s="89"/>
      <c r="E6" s="87"/>
      <c r="F6" s="87"/>
    </row>
    <row r="7" spans="1:6">
      <c r="A7" s="87"/>
      <c r="B7" s="87"/>
      <c r="C7" s="87"/>
      <c r="D7" s="87"/>
      <c r="E7" s="87"/>
      <c r="F7" s="87"/>
    </row>
    <row r="8" spans="1:6">
      <c r="A8" s="87"/>
      <c r="B8" s="91" t="s">
        <v>68</v>
      </c>
      <c r="C8" s="92"/>
      <c r="D8" s="89"/>
      <c r="E8" s="87"/>
      <c r="F8" s="87"/>
    </row>
    <row r="9" spans="1:6">
      <c r="A9" s="87"/>
      <c r="B9" s="91" t="s">
        <v>47</v>
      </c>
      <c r="C9" s="89"/>
      <c r="D9" s="89"/>
      <c r="E9" s="87"/>
      <c r="F9" s="87"/>
    </row>
    <row r="10" spans="1:6">
      <c r="A10" s="87"/>
      <c r="B10" s="91" t="s">
        <v>48</v>
      </c>
      <c r="C10" s="89"/>
      <c r="D10" s="89"/>
      <c r="E10" s="87"/>
      <c r="F10" s="87"/>
    </row>
    <row r="11" spans="1:6">
      <c r="A11" s="87"/>
      <c r="B11" s="91" t="s">
        <v>49</v>
      </c>
      <c r="C11" s="89"/>
      <c r="D11" s="89"/>
      <c r="E11" s="87"/>
      <c r="F11" s="87"/>
    </row>
    <row r="12" spans="1:6">
      <c r="A12" s="87"/>
      <c r="B12" s="91" t="s">
        <v>50</v>
      </c>
      <c r="C12" s="89"/>
      <c r="D12" s="89"/>
      <c r="E12" s="87"/>
      <c r="F12" s="87"/>
    </row>
    <row r="13" spans="1:6">
      <c r="A13" s="87"/>
      <c r="B13" s="87"/>
      <c r="C13" s="87"/>
      <c r="D13" s="87"/>
      <c r="E13" s="87"/>
      <c r="F13" s="87"/>
    </row>
    <row r="14" spans="1:6" ht="17.649999999999999">
      <c r="A14" s="87"/>
      <c r="B14" s="93" t="s">
        <v>51</v>
      </c>
      <c r="C14" s="94"/>
      <c r="D14" s="89"/>
      <c r="E14" s="87"/>
      <c r="F14" s="87"/>
    </row>
    <row r="15" spans="1:6">
      <c r="A15" s="87"/>
      <c r="B15" s="92"/>
      <c r="C15" s="92"/>
      <c r="D15" s="89"/>
      <c r="E15" s="87"/>
      <c r="F15" s="87"/>
    </row>
    <row r="16" spans="1:6">
      <c r="A16" s="87"/>
      <c r="B16" s="95" t="s">
        <v>52</v>
      </c>
      <c r="C16" s="95"/>
      <c r="D16" s="96"/>
      <c r="E16" s="87"/>
      <c r="F16" s="87"/>
    </row>
    <row r="17" spans="1:6">
      <c r="A17" s="87"/>
      <c r="B17" s="95" t="s">
        <v>53</v>
      </c>
      <c r="C17" s="95"/>
      <c r="D17" s="96"/>
      <c r="E17" s="87"/>
      <c r="F17" s="87"/>
    </row>
    <row r="18" spans="1:6" ht="15.4" thickBot="1">
      <c r="A18" s="87"/>
      <c r="B18" s="95"/>
      <c r="C18" s="95"/>
      <c r="D18" s="96"/>
      <c r="E18" s="87"/>
      <c r="F18" s="87"/>
    </row>
    <row r="19" spans="1:6">
      <c r="A19" s="87"/>
      <c r="B19" s="97" t="s">
        <v>54</v>
      </c>
      <c r="C19" s="98" t="s">
        <v>55</v>
      </c>
      <c r="D19" s="89"/>
      <c r="E19" s="87"/>
      <c r="F19" s="87"/>
    </row>
    <row r="20" spans="1:6">
      <c r="A20" s="99"/>
      <c r="B20" s="100">
        <v>1</v>
      </c>
      <c r="C20" s="112" t="s">
        <v>32</v>
      </c>
      <c r="D20" s="101"/>
      <c r="F20" s="99"/>
    </row>
    <row r="21" spans="1:6" ht="15.4" thickBot="1">
      <c r="A21" s="99"/>
      <c r="B21" s="111">
        <v>2</v>
      </c>
      <c r="C21" s="113" t="s">
        <v>31</v>
      </c>
      <c r="D21" s="101"/>
      <c r="F21" s="99"/>
    </row>
    <row r="22" spans="1:6" ht="15.4" thickTop="1">
      <c r="A22" s="87"/>
      <c r="B22" s="109"/>
      <c r="C22" s="110"/>
      <c r="D22" s="89"/>
      <c r="E22" s="87"/>
      <c r="F22" s="87"/>
    </row>
    <row r="23" spans="1:6">
      <c r="A23" s="87"/>
      <c r="B23" s="103" t="s">
        <v>57</v>
      </c>
      <c r="C23" s="104"/>
      <c r="D23" s="102"/>
      <c r="E23" s="102"/>
      <c r="F23" s="87"/>
    </row>
    <row r="24" spans="1:6">
      <c r="A24" s="87"/>
      <c r="B24" s="105" t="s">
        <v>58</v>
      </c>
      <c r="C24" s="104"/>
      <c r="D24" s="102"/>
      <c r="E24" s="102"/>
      <c r="F24" s="87"/>
    </row>
    <row r="25" spans="1:6">
      <c r="A25" s="87"/>
      <c r="B25" s="105" t="s">
        <v>59</v>
      </c>
      <c r="C25" s="104"/>
      <c r="D25" s="102"/>
      <c r="E25" s="102"/>
      <c r="F25" s="87"/>
    </row>
    <row r="26" spans="1:6">
      <c r="A26" s="87"/>
      <c r="B26" s="105" t="s">
        <v>60</v>
      </c>
      <c r="C26" s="104"/>
      <c r="D26" s="102"/>
      <c r="E26" s="102"/>
      <c r="F26" s="87"/>
    </row>
    <row r="27" spans="1:6">
      <c r="A27" s="87"/>
      <c r="B27" s="105" t="s">
        <v>61</v>
      </c>
      <c r="C27" s="104"/>
      <c r="D27" s="102"/>
      <c r="E27" s="102"/>
      <c r="F27" s="87"/>
    </row>
    <row r="28" spans="1:6">
      <c r="A28" s="87"/>
      <c r="B28" s="105" t="s">
        <v>56</v>
      </c>
      <c r="C28" s="104"/>
      <c r="D28" s="102"/>
      <c r="E28" s="102"/>
      <c r="F28" s="87"/>
    </row>
    <row r="29" spans="1:6">
      <c r="A29" s="87"/>
      <c r="B29" s="105" t="s">
        <v>62</v>
      </c>
      <c r="C29" s="104"/>
      <c r="D29" s="102"/>
      <c r="E29" s="102"/>
      <c r="F29" s="87"/>
    </row>
    <row r="30" spans="1:6">
      <c r="A30" s="87"/>
      <c r="B30" s="106"/>
      <c r="C30" s="104"/>
      <c r="D30" s="102"/>
      <c r="E30" s="102"/>
      <c r="F30" s="87"/>
    </row>
    <row r="31" spans="1:6">
      <c r="A31" s="87"/>
      <c r="B31" s="107" t="s">
        <v>63</v>
      </c>
      <c r="C31" s="104"/>
      <c r="D31" s="102"/>
      <c r="E31" s="102"/>
      <c r="F31" s="87"/>
    </row>
    <row r="32" spans="1:6">
      <c r="A32" s="87"/>
      <c r="B32" s="104"/>
      <c r="C32" s="104"/>
      <c r="D32" s="102"/>
      <c r="E32" s="102"/>
      <c r="F32" s="87"/>
    </row>
    <row r="33" spans="1:6">
      <c r="A33" s="87"/>
      <c r="B33" s="87"/>
      <c r="C33" s="87"/>
      <c r="D33" s="87"/>
      <c r="E33" s="87"/>
      <c r="F33" s="87"/>
    </row>
    <row r="34" spans="1:6" ht="17.649999999999999">
      <c r="A34" s="87"/>
      <c r="B34" s="93" t="s">
        <v>64</v>
      </c>
      <c r="C34" s="89"/>
      <c r="D34" s="108"/>
      <c r="E34" s="87"/>
      <c r="F34" s="87"/>
    </row>
    <row r="35" spans="1:6">
      <c r="A35" s="87"/>
      <c r="B35" s="87"/>
      <c r="C35" s="87"/>
      <c r="D35" s="108"/>
      <c r="E35" s="87"/>
      <c r="F35" s="87"/>
    </row>
    <row r="36" spans="1:6">
      <c r="A36" s="87"/>
      <c r="B36" s="108" t="s">
        <v>65</v>
      </c>
      <c r="C36" s="108"/>
      <c r="D36" s="87"/>
      <c r="E36" s="87"/>
      <c r="F36" s="87"/>
    </row>
    <row r="37" spans="1:6">
      <c r="A37" s="87"/>
      <c r="B37" s="155" t="s">
        <v>66</v>
      </c>
      <c r="C37" s="155"/>
      <c r="D37" s="89"/>
      <c r="E37" s="87"/>
      <c r="F37" s="87"/>
    </row>
    <row r="38" spans="1:6">
      <c r="A38" s="87"/>
      <c r="B38" s="87"/>
      <c r="C38" s="87"/>
      <c r="D38" s="89"/>
      <c r="E38" s="87"/>
      <c r="F38" s="87"/>
    </row>
    <row r="39" spans="1:6">
      <c r="B39" s="108" t="s">
        <v>67</v>
      </c>
      <c r="C39" s="108"/>
    </row>
    <row r="40" spans="1:6">
      <c r="B40" s="155" t="s">
        <v>66</v>
      </c>
      <c r="C40" s="155"/>
    </row>
  </sheetData>
  <mergeCells count="2">
    <mergeCell ref="B37:C37"/>
    <mergeCell ref="B40:C40"/>
  </mergeCells>
  <hyperlinks>
    <hyperlink ref="B40" r:id="rId1"/>
    <hyperlink ref="B37" r:id="rId2"/>
    <hyperlink ref="B31" r:id="rId3"/>
    <hyperlink ref="C21" location="'Table 2'!A1" display="Benefit Spells with Training by Point During Benefit Claim when Training Started, Benefit Type and Academic Year - Age 19-64"/>
    <hyperlink ref="C20" location="'Table 1'!A1" display="Benefit Spells by Benefit Type, Training Status and Academic Year - Age 19-64 and 19-24"/>
  </hyperlinks>
  <pageMargins left="0.7" right="0.7" top="0.75" bottom="0.75" header="0.3" footer="0.3"/>
  <pageSetup scale="68"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2.75"/>
  <sheetData>
    <row r="1" spans="1:7" s="2" customFormat="1" ht="12.75" customHeight="1">
      <c r="A1" s="177" t="s">
        <v>18</v>
      </c>
      <c r="C1" s="4"/>
      <c r="D1" s="4"/>
      <c r="E1" s="4"/>
      <c r="F1" s="4"/>
      <c r="G1" s="4"/>
    </row>
    <row r="2" spans="1:7" s="2" customFormat="1" ht="12.75" customHeight="1">
      <c r="C2" s="4"/>
      <c r="D2" s="4"/>
      <c r="E2" s="4"/>
      <c r="F2" s="4"/>
      <c r="G2" s="4"/>
    </row>
    <row r="3" spans="1:7" s="41" customFormat="1" ht="12.75" customHeight="1">
      <c r="A3" s="44" t="s">
        <v>69</v>
      </c>
      <c r="B3" s="44"/>
    </row>
    <row r="4" spans="1:7" s="41" customFormat="1" ht="12.75" customHeight="1">
      <c r="A4" s="40" t="s">
        <v>73</v>
      </c>
      <c r="B4" s="44"/>
    </row>
    <row r="5" spans="1:7" s="39" customFormat="1">
      <c r="A5" s="40" t="s">
        <v>76</v>
      </c>
      <c r="B5" s="41"/>
    </row>
    <row r="6" spans="1:7" s="40" customFormat="1" ht="12.75" customHeight="1">
      <c r="A6" s="40" t="s">
        <v>20</v>
      </c>
      <c r="B6" s="41"/>
    </row>
    <row r="7" spans="1:7" s="52" customFormat="1" ht="12.75" customHeight="1">
      <c r="A7" s="52" t="s">
        <v>71</v>
      </c>
      <c r="B7" s="41"/>
    </row>
    <row r="8" spans="1:7" s="52" customFormat="1" ht="12.75" customHeight="1">
      <c r="A8" s="52" t="s">
        <v>77</v>
      </c>
      <c r="B8" s="41"/>
    </row>
    <row r="9" spans="1:7" s="42" customFormat="1">
      <c r="A9" s="43" t="s">
        <v>70</v>
      </c>
      <c r="B9" s="39"/>
      <c r="C9" s="39"/>
      <c r="D9" s="39"/>
      <c r="E9" s="39"/>
    </row>
    <row r="10" spans="1:7" s="42" customFormat="1">
      <c r="A10" s="40" t="s">
        <v>75</v>
      </c>
      <c r="B10" s="39"/>
      <c r="C10" s="39"/>
      <c r="D10" s="39"/>
      <c r="E10" s="39"/>
    </row>
    <row r="11" spans="1:7" s="49" customFormat="1">
      <c r="B11" s="40"/>
      <c r="C11" s="18"/>
      <c r="D11" s="18"/>
      <c r="E11" s="18"/>
    </row>
    <row r="13" spans="1:7" ht="17.649999999999999">
      <c r="A13" s="16"/>
    </row>
    <row r="15" spans="1:7" s="2" customFormat="1" ht="12.75" customHeight="1">
      <c r="B15"/>
    </row>
    <row r="16" spans="1:7" s="3" customFormat="1" ht="12.75" customHeight="1">
      <c r="A16" s="2"/>
      <c r="B16"/>
    </row>
    <row r="17" spans="1:2">
      <c r="B17" s="2"/>
    </row>
    <row r="18" spans="1:2" ht="15">
      <c r="A18" s="50"/>
      <c r="B18" s="3"/>
    </row>
    <row r="19" spans="1:2">
      <c r="A19" s="2"/>
    </row>
    <row r="20" spans="1:2">
      <c r="A20" s="2"/>
    </row>
  </sheetData>
  <phoneticPr fontId="65" type="noConversion"/>
  <pageMargins left="0.75" right="0.75" top="1" bottom="1" header="0.5" footer="0.5"/>
  <pageSetup paperSize="9" orientation="portrait" verticalDpi="598"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E78"/>
  <sheetViews>
    <sheetView zoomScaleNormal="100" workbookViewId="0">
      <pane xSplit="3" ySplit="3" topLeftCell="D4" activePane="bottomRight" state="frozen"/>
      <selection pane="topRight" activeCell="D1" sqref="D1"/>
      <selection pane="bottomLeft" activeCell="A4" sqref="A4"/>
      <selection pane="bottomRight" activeCell="D26" sqref="D26"/>
    </sheetView>
  </sheetViews>
  <sheetFormatPr defaultColWidth="9.06640625" defaultRowHeight="12.75"/>
  <cols>
    <col min="1" max="1" width="9.06640625" style="51"/>
    <col min="2" max="2" width="16" style="51" customWidth="1"/>
    <col min="3" max="3" width="23.46484375" style="51" customWidth="1"/>
    <col min="4" max="8" width="11.6640625" style="51" customWidth="1"/>
    <col min="9" max="9" width="10.6640625" style="51" customWidth="1"/>
    <col min="10" max="16384" width="9.06640625" style="51"/>
  </cols>
  <sheetData>
    <row r="2" spans="1:5">
      <c r="B2" s="51" t="s">
        <v>4</v>
      </c>
    </row>
    <row r="3" spans="1:5">
      <c r="A3" s="15"/>
      <c r="B3" s="75" t="s">
        <v>7</v>
      </c>
      <c r="C3" s="11"/>
      <c r="D3" s="57" t="s">
        <v>36</v>
      </c>
      <c r="E3" s="27" t="s">
        <v>37</v>
      </c>
    </row>
    <row r="4" spans="1:5">
      <c r="A4" s="15"/>
      <c r="B4" s="158" t="s">
        <v>5</v>
      </c>
      <c r="C4" s="12" t="s">
        <v>6</v>
      </c>
      <c r="D4" s="62">
        <v>32700</v>
      </c>
      <c r="E4" s="61">
        <v>18300</v>
      </c>
    </row>
    <row r="5" spans="1:5" ht="16.5" customHeight="1">
      <c r="A5" s="15"/>
      <c r="B5" s="159"/>
      <c r="C5" s="71" t="s">
        <v>8</v>
      </c>
      <c r="D5" s="63">
        <v>341500</v>
      </c>
      <c r="E5" s="61">
        <v>170700</v>
      </c>
    </row>
    <row r="6" spans="1:5">
      <c r="A6" s="15"/>
      <c r="B6" s="159"/>
      <c r="C6" s="7" t="s">
        <v>9</v>
      </c>
      <c r="D6" s="64">
        <v>9.6000000000000002E-2</v>
      </c>
      <c r="E6" s="64">
        <v>0.107</v>
      </c>
    </row>
    <row r="7" spans="1:5">
      <c r="A7" s="15"/>
      <c r="B7" s="159" t="s">
        <v>15</v>
      </c>
      <c r="C7" s="6" t="s">
        <v>6</v>
      </c>
      <c r="D7" s="61">
        <v>2600</v>
      </c>
      <c r="E7" s="61">
        <v>2700</v>
      </c>
    </row>
    <row r="8" spans="1:5">
      <c r="A8" s="15"/>
      <c r="B8" s="159"/>
      <c r="C8" s="71" t="s">
        <v>8</v>
      </c>
      <c r="D8" s="61">
        <v>30200</v>
      </c>
      <c r="E8" s="61">
        <v>32000</v>
      </c>
    </row>
    <row r="9" spans="1:5" ht="21" customHeight="1">
      <c r="A9" s="15"/>
      <c r="B9" s="159"/>
      <c r="C9" s="7" t="s">
        <v>9</v>
      </c>
      <c r="D9" s="64">
        <v>8.5000000000000006E-2</v>
      </c>
      <c r="E9" s="64">
        <v>8.5000000000000006E-2</v>
      </c>
    </row>
    <row r="10" spans="1:5" ht="12" customHeight="1">
      <c r="A10" s="15"/>
      <c r="B10" s="156" t="s">
        <v>33</v>
      </c>
      <c r="C10" s="70" t="s">
        <v>28</v>
      </c>
      <c r="D10" s="61">
        <v>18400</v>
      </c>
      <c r="E10" s="61">
        <v>30500</v>
      </c>
    </row>
    <row r="11" spans="1:5" ht="12" customHeight="1">
      <c r="A11" s="15"/>
      <c r="B11" s="157"/>
      <c r="C11" s="71" t="s">
        <v>29</v>
      </c>
      <c r="D11" s="61">
        <v>187100</v>
      </c>
      <c r="E11" s="61">
        <v>275900</v>
      </c>
    </row>
    <row r="12" spans="1:5" ht="12" customHeight="1">
      <c r="A12" s="15"/>
      <c r="B12" s="158"/>
      <c r="C12" s="10" t="s">
        <v>9</v>
      </c>
      <c r="D12" s="64">
        <v>9.8000000000000004E-2</v>
      </c>
      <c r="E12" s="64">
        <v>0.11</v>
      </c>
    </row>
    <row r="13" spans="1:5">
      <c r="A13" s="15"/>
      <c r="B13" s="159" t="s">
        <v>10</v>
      </c>
      <c r="C13" s="6" t="s">
        <v>6</v>
      </c>
      <c r="D13" s="61">
        <v>33100</v>
      </c>
      <c r="E13" s="61">
        <v>27800</v>
      </c>
    </row>
    <row r="14" spans="1:5">
      <c r="A14" s="15"/>
      <c r="B14" s="159"/>
      <c r="C14" s="71" t="s">
        <v>8</v>
      </c>
      <c r="D14" s="61">
        <v>361000</v>
      </c>
      <c r="E14" s="61">
        <v>313300</v>
      </c>
    </row>
    <row r="15" spans="1:5">
      <c r="A15" s="15"/>
      <c r="B15" s="159"/>
      <c r="C15" s="7" t="s">
        <v>9</v>
      </c>
      <c r="D15" s="64">
        <v>9.1999999999999998E-2</v>
      </c>
      <c r="E15" s="64">
        <v>8.8999999999999996E-2</v>
      </c>
    </row>
    <row r="16" spans="1:5">
      <c r="A16" s="15"/>
      <c r="B16" s="160" t="s">
        <v>0</v>
      </c>
      <c r="C16" s="6" t="s">
        <v>6</v>
      </c>
      <c r="D16" s="61">
        <v>86800</v>
      </c>
      <c r="E16" s="61">
        <v>79300</v>
      </c>
    </row>
    <row r="17" spans="1:5">
      <c r="A17" s="15"/>
      <c r="B17" s="160"/>
      <c r="C17" s="71" t="s">
        <v>8</v>
      </c>
      <c r="D17" s="61">
        <v>919800</v>
      </c>
      <c r="E17" s="61">
        <v>791900</v>
      </c>
    </row>
    <row r="18" spans="1:5">
      <c r="A18" s="15"/>
      <c r="B18" s="160"/>
      <c r="C18" s="7" t="s">
        <v>9</v>
      </c>
      <c r="D18" s="64">
        <v>9.4E-2</v>
      </c>
      <c r="E18" s="64">
        <v>0.1</v>
      </c>
    </row>
    <row r="19" spans="1:5">
      <c r="A19" s="15"/>
      <c r="B19" s="69"/>
      <c r="C19" s="54"/>
      <c r="D19" s="56"/>
      <c r="E19" s="56"/>
    </row>
    <row r="20" spans="1:5" ht="15.75" customHeight="1"/>
    <row r="22" spans="1:5">
      <c r="B22" s="20" t="s">
        <v>34</v>
      </c>
    </row>
    <row r="23" spans="1:5" ht="15.75" customHeight="1">
      <c r="B23" s="74" t="s">
        <v>7</v>
      </c>
      <c r="C23" s="9"/>
      <c r="D23" s="27" t="s">
        <v>36</v>
      </c>
      <c r="E23" s="27" t="s">
        <v>37</v>
      </c>
    </row>
    <row r="24" spans="1:5" ht="15" customHeight="1">
      <c r="B24" s="156" t="s">
        <v>5</v>
      </c>
      <c r="C24" s="70" t="s">
        <v>6</v>
      </c>
      <c r="D24" s="61">
        <v>99300</v>
      </c>
      <c r="E24" s="61">
        <v>81300</v>
      </c>
    </row>
    <row r="25" spans="1:5" ht="15" customHeight="1">
      <c r="B25" s="157"/>
      <c r="C25" s="71" t="s">
        <v>8</v>
      </c>
      <c r="D25" s="83">
        <v>924000</v>
      </c>
      <c r="E25" s="61">
        <v>695200</v>
      </c>
    </row>
    <row r="26" spans="1:5" ht="15" customHeight="1">
      <c r="B26" s="158"/>
      <c r="C26" s="10" t="s">
        <v>9</v>
      </c>
      <c r="D26" s="64">
        <v>0.107</v>
      </c>
      <c r="E26" s="64">
        <v>0.11700000000000001</v>
      </c>
    </row>
    <row r="27" spans="1:5" ht="15" customHeight="1">
      <c r="B27" s="156" t="s">
        <v>15</v>
      </c>
      <c r="C27" s="70" t="s">
        <v>6</v>
      </c>
      <c r="D27" s="61">
        <v>12000</v>
      </c>
      <c r="E27" s="61">
        <v>10500</v>
      </c>
    </row>
    <row r="28" spans="1:5" ht="15" customHeight="1">
      <c r="B28" s="157"/>
      <c r="C28" s="71" t="s">
        <v>8</v>
      </c>
      <c r="D28" s="61">
        <v>162500</v>
      </c>
      <c r="E28" s="61">
        <v>172700</v>
      </c>
    </row>
    <row r="29" spans="1:5" ht="17.25" customHeight="1">
      <c r="B29" s="158"/>
      <c r="C29" s="10" t="s">
        <v>9</v>
      </c>
      <c r="D29" s="64">
        <v>7.3999999999999996E-2</v>
      </c>
      <c r="E29" s="64">
        <v>6.0999999999999999E-2</v>
      </c>
    </row>
    <row r="30" spans="1:5" ht="14.55" customHeight="1">
      <c r="B30" s="156" t="s">
        <v>33</v>
      </c>
      <c r="C30" s="70" t="s">
        <v>28</v>
      </c>
      <c r="D30" s="61">
        <v>18000</v>
      </c>
      <c r="E30" s="61">
        <v>37800</v>
      </c>
    </row>
    <row r="31" spans="1:5" ht="14.55" customHeight="1">
      <c r="B31" s="157"/>
      <c r="C31" s="71" t="s">
        <v>29</v>
      </c>
      <c r="D31" s="61">
        <v>202900</v>
      </c>
      <c r="E31" s="61">
        <v>379000</v>
      </c>
    </row>
    <row r="32" spans="1:5" ht="14.55" customHeight="1">
      <c r="B32" s="158"/>
      <c r="C32" s="10" t="s">
        <v>9</v>
      </c>
      <c r="D32" s="64">
        <v>8.8999999999999996E-2</v>
      </c>
      <c r="E32" s="64">
        <v>0.1</v>
      </c>
    </row>
    <row r="33" spans="1:5" ht="15" customHeight="1">
      <c r="B33" s="156" t="s">
        <v>1</v>
      </c>
      <c r="C33" s="70" t="s">
        <v>6</v>
      </c>
      <c r="D33" s="61">
        <v>75900</v>
      </c>
      <c r="E33" s="61">
        <v>60400</v>
      </c>
    </row>
    <row r="34" spans="1:5" ht="15" customHeight="1">
      <c r="B34" s="157"/>
      <c r="C34" s="71" t="s">
        <v>8</v>
      </c>
      <c r="D34" s="61">
        <v>1333600</v>
      </c>
      <c r="E34" s="61">
        <v>1256000</v>
      </c>
    </row>
    <row r="35" spans="1:5" ht="15" customHeight="1">
      <c r="B35" s="158"/>
      <c r="C35" s="10" t="s">
        <v>9</v>
      </c>
      <c r="D35" s="64">
        <v>5.7000000000000002E-2</v>
      </c>
      <c r="E35" s="64">
        <v>4.8000000000000001E-2</v>
      </c>
    </row>
    <row r="36" spans="1:5" ht="15" customHeight="1">
      <c r="B36" s="161" t="s">
        <v>0</v>
      </c>
      <c r="C36" s="70" t="s">
        <v>6</v>
      </c>
      <c r="D36" s="61">
        <v>205200</v>
      </c>
      <c r="E36" s="61">
        <v>190000</v>
      </c>
    </row>
    <row r="37" spans="1:5" ht="15" customHeight="1">
      <c r="B37" s="162"/>
      <c r="C37" s="71" t="s">
        <v>8</v>
      </c>
      <c r="D37" s="61">
        <v>2623000</v>
      </c>
      <c r="E37" s="61">
        <v>2502900</v>
      </c>
    </row>
    <row r="38" spans="1:5" ht="15" customHeight="1">
      <c r="B38" s="163"/>
      <c r="C38" s="10" t="s">
        <v>9</v>
      </c>
      <c r="D38" s="64">
        <v>7.8E-2</v>
      </c>
      <c r="E38" s="64">
        <v>7.5999999999999998E-2</v>
      </c>
    </row>
    <row r="39" spans="1:5">
      <c r="A39" s="15"/>
      <c r="B39" s="69"/>
      <c r="C39" s="54"/>
      <c r="D39" s="56"/>
      <c r="E39" s="56"/>
    </row>
    <row r="40" spans="1:5" ht="15.75" customHeight="1"/>
    <row r="42" spans="1:5">
      <c r="B42" s="20" t="s">
        <v>35</v>
      </c>
    </row>
    <row r="43" spans="1:5" ht="15.75" customHeight="1">
      <c r="B43" s="74" t="s">
        <v>7</v>
      </c>
      <c r="C43" s="9"/>
      <c r="D43" s="27" t="s">
        <v>36</v>
      </c>
      <c r="E43" s="27" t="s">
        <v>37</v>
      </c>
    </row>
    <row r="44" spans="1:5" ht="15" customHeight="1">
      <c r="B44" s="156" t="s">
        <v>5</v>
      </c>
      <c r="C44" s="70" t="s">
        <v>6</v>
      </c>
      <c r="D44" s="61">
        <v>45500</v>
      </c>
      <c r="E44" s="61">
        <v>41100</v>
      </c>
    </row>
    <row r="45" spans="1:5" ht="15" customHeight="1">
      <c r="B45" s="157"/>
      <c r="C45" s="71" t="s">
        <v>8</v>
      </c>
      <c r="D45" s="83">
        <v>325500</v>
      </c>
      <c r="E45" s="61">
        <v>286900</v>
      </c>
    </row>
    <row r="46" spans="1:5" ht="15" customHeight="1">
      <c r="B46" s="158"/>
      <c r="C46" s="10" t="s">
        <v>9</v>
      </c>
      <c r="D46" s="64">
        <v>0.14000000000000001</v>
      </c>
      <c r="E46" s="64">
        <v>0.14299999999999999</v>
      </c>
    </row>
    <row r="47" spans="1:5" ht="15" customHeight="1">
      <c r="B47" s="156" t="s">
        <v>15</v>
      </c>
      <c r="C47" s="70" t="s">
        <v>6</v>
      </c>
      <c r="D47" s="61">
        <v>6100</v>
      </c>
      <c r="E47" s="61">
        <v>4500</v>
      </c>
    </row>
    <row r="48" spans="1:5" ht="15" customHeight="1">
      <c r="B48" s="157"/>
      <c r="C48" s="71" t="s">
        <v>8</v>
      </c>
      <c r="D48" s="61">
        <v>95500</v>
      </c>
      <c r="E48" s="61">
        <v>101300</v>
      </c>
    </row>
    <row r="49" spans="2:5" ht="17.25" customHeight="1">
      <c r="B49" s="158"/>
      <c r="C49" s="10" t="s">
        <v>9</v>
      </c>
      <c r="D49" s="64">
        <v>6.4000000000000001E-2</v>
      </c>
      <c r="E49" s="64">
        <v>4.3999999999999997E-2</v>
      </c>
    </row>
    <row r="50" spans="2:5" ht="14.55" customHeight="1">
      <c r="B50" s="156" t="s">
        <v>33</v>
      </c>
      <c r="C50" s="70" t="s">
        <v>28</v>
      </c>
      <c r="D50" s="61">
        <v>5300</v>
      </c>
      <c r="E50" s="61">
        <v>12600</v>
      </c>
    </row>
    <row r="51" spans="2:5" ht="14.55" customHeight="1">
      <c r="B51" s="157"/>
      <c r="C51" s="71" t="s">
        <v>29</v>
      </c>
      <c r="D51" s="61">
        <v>37600</v>
      </c>
      <c r="E51" s="61">
        <v>84000</v>
      </c>
    </row>
    <row r="52" spans="2:5" ht="14.55" customHeight="1">
      <c r="B52" s="158"/>
      <c r="C52" s="10" t="s">
        <v>9</v>
      </c>
      <c r="D52" s="64">
        <v>0.14199999999999999</v>
      </c>
      <c r="E52" s="64">
        <v>0.15</v>
      </c>
    </row>
    <row r="53" spans="2:5" ht="15" customHeight="1">
      <c r="B53" s="156" t="s">
        <v>1</v>
      </c>
      <c r="C53" s="70" t="s">
        <v>6</v>
      </c>
      <c r="D53" s="61">
        <v>17500</v>
      </c>
      <c r="E53" s="61">
        <v>12200</v>
      </c>
    </row>
    <row r="54" spans="2:5" ht="15" customHeight="1">
      <c r="B54" s="157"/>
      <c r="C54" s="71" t="s">
        <v>8</v>
      </c>
      <c r="D54" s="61">
        <v>630500</v>
      </c>
      <c r="E54" s="61">
        <v>610100</v>
      </c>
    </row>
    <row r="55" spans="2:5" ht="15" customHeight="1">
      <c r="B55" s="158"/>
      <c r="C55" s="10" t="s">
        <v>9</v>
      </c>
      <c r="D55" s="64">
        <v>2.8000000000000001E-2</v>
      </c>
      <c r="E55" s="64">
        <v>0.02</v>
      </c>
    </row>
    <row r="56" spans="2:5" ht="15" customHeight="1">
      <c r="B56" s="161" t="s">
        <v>0</v>
      </c>
      <c r="C56" s="70" t="s">
        <v>6</v>
      </c>
      <c r="D56" s="61">
        <v>74500</v>
      </c>
      <c r="E56" s="61">
        <v>70400</v>
      </c>
    </row>
    <row r="57" spans="2:5" ht="15" customHeight="1">
      <c r="B57" s="162"/>
      <c r="C57" s="71" t="s">
        <v>8</v>
      </c>
      <c r="D57" s="61">
        <v>1089200</v>
      </c>
      <c r="E57" s="61">
        <v>1082300</v>
      </c>
    </row>
    <row r="58" spans="2:5" ht="15" customHeight="1">
      <c r="B58" s="163"/>
      <c r="C58" s="10" t="s">
        <v>9</v>
      </c>
      <c r="D58" s="64">
        <v>6.8000000000000005E-2</v>
      </c>
      <c r="E58" s="64">
        <v>6.5000000000000002E-2</v>
      </c>
    </row>
    <row r="60" spans="2:5" ht="15.75" customHeight="1"/>
    <row r="62" spans="2:5">
      <c r="B62" s="20" t="s">
        <v>22</v>
      </c>
    </row>
    <row r="63" spans="2:5" ht="15.75" customHeight="1">
      <c r="B63" s="74" t="s">
        <v>7</v>
      </c>
      <c r="C63" s="9"/>
      <c r="D63" s="27" t="s">
        <v>36</v>
      </c>
      <c r="E63" s="27" t="s">
        <v>37</v>
      </c>
    </row>
    <row r="64" spans="2:5" ht="15" customHeight="1">
      <c r="B64" s="156" t="s">
        <v>5</v>
      </c>
      <c r="C64" s="70" t="s">
        <v>6</v>
      </c>
      <c r="D64" s="61">
        <v>177500</v>
      </c>
      <c r="E64" s="61">
        <v>140600</v>
      </c>
    </row>
    <row r="65" spans="2:5" ht="15" customHeight="1">
      <c r="B65" s="157"/>
      <c r="C65" s="71" t="s">
        <v>8</v>
      </c>
      <c r="D65" s="83">
        <v>1591000</v>
      </c>
      <c r="E65" s="61">
        <v>1152900</v>
      </c>
    </row>
    <row r="66" spans="2:5" ht="15" customHeight="1">
      <c r="B66" s="158"/>
      <c r="C66" s="10" t="s">
        <v>9</v>
      </c>
      <c r="D66" s="64">
        <v>0.112</v>
      </c>
      <c r="E66" s="64">
        <v>0.122</v>
      </c>
    </row>
    <row r="67" spans="2:5" ht="15" customHeight="1">
      <c r="B67" s="156" t="s">
        <v>15</v>
      </c>
      <c r="C67" s="70" t="s">
        <v>6</v>
      </c>
      <c r="D67" s="61">
        <v>20600</v>
      </c>
      <c r="E67" s="61">
        <v>17700</v>
      </c>
    </row>
    <row r="68" spans="2:5" ht="15" customHeight="1">
      <c r="B68" s="157"/>
      <c r="C68" s="71" t="s">
        <v>8</v>
      </c>
      <c r="D68" s="61">
        <v>288200</v>
      </c>
      <c r="E68" s="61">
        <v>306000</v>
      </c>
    </row>
    <row r="69" spans="2:5" ht="17.25" customHeight="1">
      <c r="B69" s="158"/>
      <c r="C69" s="10" t="s">
        <v>9</v>
      </c>
      <c r="D69" s="64">
        <v>7.1999999999999995E-2</v>
      </c>
      <c r="E69" s="64">
        <v>5.8000000000000003E-2</v>
      </c>
    </row>
    <row r="70" spans="2:5" ht="14.55" customHeight="1">
      <c r="B70" s="156" t="s">
        <v>33</v>
      </c>
      <c r="C70" s="70" t="s">
        <v>28</v>
      </c>
      <c r="D70" s="61">
        <v>41700</v>
      </c>
      <c r="E70" s="61">
        <v>80800</v>
      </c>
    </row>
    <row r="71" spans="2:5" ht="14.55" customHeight="1">
      <c r="B71" s="157"/>
      <c r="C71" s="71" t="s">
        <v>29</v>
      </c>
      <c r="D71" s="61">
        <v>427600</v>
      </c>
      <c r="E71" s="61">
        <v>738800</v>
      </c>
    </row>
    <row r="72" spans="2:5" ht="14.55" customHeight="1">
      <c r="B72" s="158"/>
      <c r="C72" s="10" t="s">
        <v>9</v>
      </c>
      <c r="D72" s="64">
        <v>9.8000000000000004E-2</v>
      </c>
      <c r="E72" s="64">
        <v>0.109</v>
      </c>
    </row>
    <row r="73" spans="2:5" ht="15" customHeight="1">
      <c r="B73" s="156" t="s">
        <v>1</v>
      </c>
      <c r="C73" s="70" t="s">
        <v>6</v>
      </c>
      <c r="D73" s="61">
        <v>126600</v>
      </c>
      <c r="E73" s="61">
        <v>100400</v>
      </c>
    </row>
    <row r="74" spans="2:5" ht="15" customHeight="1">
      <c r="B74" s="157"/>
      <c r="C74" s="71" t="s">
        <v>8</v>
      </c>
      <c r="D74" s="61">
        <v>2325200</v>
      </c>
      <c r="E74" s="61">
        <v>2179300</v>
      </c>
    </row>
    <row r="75" spans="2:5" ht="15" customHeight="1">
      <c r="B75" s="158"/>
      <c r="C75" s="10" t="s">
        <v>9</v>
      </c>
      <c r="D75" s="64">
        <v>5.3999999999999999E-2</v>
      </c>
      <c r="E75" s="64">
        <v>4.5999999999999999E-2</v>
      </c>
    </row>
    <row r="76" spans="2:5" ht="15" customHeight="1">
      <c r="B76" s="161" t="s">
        <v>0</v>
      </c>
      <c r="C76" s="70" t="s">
        <v>6</v>
      </c>
      <c r="D76" s="61">
        <v>366400</v>
      </c>
      <c r="E76" s="61">
        <v>339700</v>
      </c>
    </row>
    <row r="77" spans="2:5" ht="15" customHeight="1">
      <c r="B77" s="162"/>
      <c r="C77" s="71" t="s">
        <v>8</v>
      </c>
      <c r="D77" s="61">
        <v>4631900</v>
      </c>
      <c r="E77" s="61">
        <v>4377100</v>
      </c>
    </row>
    <row r="78" spans="2:5" ht="15" customHeight="1">
      <c r="B78" s="163"/>
      <c r="C78" s="10" t="s">
        <v>9</v>
      </c>
      <c r="D78" s="64">
        <v>7.9000000000000001E-2</v>
      </c>
      <c r="E78" s="64">
        <v>7.8E-2</v>
      </c>
    </row>
  </sheetData>
  <sheetProtection sheet="1" objects="1" scenarios="1"/>
  <mergeCells count="20">
    <mergeCell ref="B73:B75"/>
    <mergeCell ref="B76:B78"/>
    <mergeCell ref="B50:B52"/>
    <mergeCell ref="B53:B55"/>
    <mergeCell ref="B56:B58"/>
    <mergeCell ref="B64:B66"/>
    <mergeCell ref="B67:B69"/>
    <mergeCell ref="B70:B72"/>
    <mergeCell ref="B47:B49"/>
    <mergeCell ref="B4:B6"/>
    <mergeCell ref="B7:B9"/>
    <mergeCell ref="B10:B12"/>
    <mergeCell ref="B13:B15"/>
    <mergeCell ref="B16:B18"/>
    <mergeCell ref="B24:B26"/>
    <mergeCell ref="B27:B29"/>
    <mergeCell ref="B30:B32"/>
    <mergeCell ref="B33:B35"/>
    <mergeCell ref="B36:B38"/>
    <mergeCell ref="B44:B4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sqref="A1:B1"/>
    </sheetView>
  </sheetViews>
  <sheetFormatPr defaultColWidth="9.19921875" defaultRowHeight="12.75"/>
  <cols>
    <col min="1" max="1" width="27.6640625" style="114" customWidth="1"/>
    <col min="2" max="2" width="22.19921875" style="114" customWidth="1"/>
    <col min="3" max="4" width="11.19921875" style="114" customWidth="1"/>
    <col min="5" max="5" width="9.53125" style="115" bestFit="1" customWidth="1"/>
    <col min="6" max="6" width="9.19921875" style="115"/>
    <col min="7" max="7" width="9.19921875" style="115" customWidth="1"/>
    <col min="8" max="8" width="0.6640625" style="128" customWidth="1"/>
    <col min="9" max="9" width="9.19921875" style="115" customWidth="1"/>
    <col min="10" max="12" width="9.19921875" style="115"/>
    <col min="13" max="16384" width="9.19921875" style="114"/>
  </cols>
  <sheetData>
    <row r="1" spans="1:10">
      <c r="A1" s="167" t="s">
        <v>21</v>
      </c>
      <c r="B1" s="168"/>
      <c r="H1" s="116"/>
    </row>
    <row r="2" spans="1:10" ht="13.15">
      <c r="A2" s="151" t="s">
        <v>23</v>
      </c>
      <c r="B2" s="152" t="s">
        <v>22</v>
      </c>
      <c r="G2" s="117"/>
      <c r="H2" s="118" t="s">
        <v>22</v>
      </c>
      <c r="I2" s="119"/>
      <c r="J2" s="117"/>
    </row>
    <row r="3" spans="1:10">
      <c r="A3" s="172" t="s">
        <v>72</v>
      </c>
      <c r="B3" s="172"/>
      <c r="G3" s="117"/>
      <c r="H3" s="118" t="s">
        <v>4</v>
      </c>
      <c r="I3" s="119"/>
      <c r="J3" s="117"/>
    </row>
    <row r="4" spans="1:10">
      <c r="A4" s="120"/>
      <c r="B4" s="80"/>
      <c r="G4" s="117"/>
      <c r="H4" s="118" t="s">
        <v>34</v>
      </c>
      <c r="I4" s="119"/>
      <c r="J4" s="117"/>
    </row>
    <row r="5" spans="1:10" s="122" customFormat="1" ht="15.75" customHeight="1">
      <c r="A5" s="121" t="str">
        <f>CONCATENATE("Table 1: Benefit Spells by Benefit Type, Training Status and Academic Year - Age ",B2,"")</f>
        <v>Table 1: Benefit Spells by Benefit Type, Training Status and Academic Year - Age 19-64</v>
      </c>
      <c r="H5" s="118" t="s">
        <v>35</v>
      </c>
    </row>
    <row r="6" spans="1:10" s="122" customFormat="1" ht="11.25" customHeight="1">
      <c r="B6" s="124"/>
    </row>
    <row r="7" spans="1:10">
      <c r="A7" s="125" t="s">
        <v>7</v>
      </c>
      <c r="B7" s="126"/>
      <c r="C7" s="127" t="s">
        <v>36</v>
      </c>
      <c r="D7" s="127" t="s">
        <v>37</v>
      </c>
    </row>
    <row r="8" spans="1:10" ht="12.75" customHeight="1">
      <c r="A8" s="169" t="s">
        <v>5</v>
      </c>
      <c r="B8" s="129" t="s">
        <v>38</v>
      </c>
      <c r="C8" s="130">
        <f>IF($B$2="19-24",'Table 1 DATA (rounded)'!D4,(IF($B$2="25-49",'Table 1 DATA (rounded)'!D24,IF($B$2="50-64",'Table 1 DATA (rounded)'!D44,IF($B$2="19-64",'Table 1 DATA (rounded)'!D64,"-")))))</f>
        <v>177500</v>
      </c>
      <c r="D8" s="131">
        <f>IF($B$2="19-24",'Table 1 DATA (rounded)'!E4,(IF($B$2="25-49",'Table 1 DATA (rounded)'!E24,IF($B$2="50-64",'Table 1 DATA (rounded)'!E44,IF($B$2="19-64",'Table 1 DATA (rounded)'!E64,"-")))))</f>
        <v>140600</v>
      </c>
      <c r="E8" s="132"/>
    </row>
    <row r="9" spans="1:10" ht="13.9">
      <c r="A9" s="170"/>
      <c r="B9" s="133" t="s">
        <v>29</v>
      </c>
      <c r="C9" s="134">
        <f>IF($B$2="19-24",'Table 1 DATA (rounded)'!D5,(IF($B$2="25-49",'Table 1 DATA (rounded)'!D25,IF($B$2="50-64",'Table 1 DATA (rounded)'!D45,IF($B$2="19-64",'Table 1 DATA (rounded)'!D65,"-")))))</f>
        <v>1591000</v>
      </c>
      <c r="D9" s="134">
        <f>IF($B$2="19-24",'Table 1 DATA (rounded)'!E5,(IF($B$2="25-49",'Table 1 DATA (rounded)'!E25,IF($B$2="50-64",'Table 1 DATA (rounded)'!E45,IF($B$2="19-64",'Table 1 DATA (rounded)'!E65,"-")))))</f>
        <v>1152900</v>
      </c>
      <c r="H9" s="116"/>
    </row>
    <row r="10" spans="1:10">
      <c r="A10" s="171"/>
      <c r="B10" s="135" t="s">
        <v>9</v>
      </c>
      <c r="C10" s="136">
        <f>IF($B$2="19-24",'Table 1 DATA (rounded)'!D6,(IF($B$2="25-49",'Table 1 DATA (rounded)'!D26,IF($B$2="50-64",'Table 1 DATA (rounded)'!D46,IF($B$2="19-64",'Table 1 DATA (rounded)'!D66,"-")))))</f>
        <v>0.112</v>
      </c>
      <c r="D10" s="137">
        <f>IF($B$2="19-24",'Table 1 DATA (rounded)'!E6,(IF($B$2="25-49",'Table 1 DATA (rounded)'!E26,IF($B$2="50-64",'Table 1 DATA (rounded)'!E46,IF($B$2="19-64",'Table 1 DATA (rounded)'!E66,"-")))))</f>
        <v>0.122</v>
      </c>
    </row>
    <row r="11" spans="1:10" ht="15.75" customHeight="1">
      <c r="A11" s="169" t="s">
        <v>15</v>
      </c>
      <c r="B11" s="129" t="s">
        <v>38</v>
      </c>
      <c r="C11" s="138">
        <f>IF($B$2="19-24",'Table 1 DATA (rounded)'!D7,(IF($B$2="25-49",'Table 1 DATA (rounded)'!D27,IF($B$2="50-64",'Table 1 DATA (rounded)'!D47,IF($B$2="19-64",'Table 1 DATA (rounded)'!D67,"-")))))</f>
        <v>20600</v>
      </c>
      <c r="D11" s="139">
        <f>IF($B$2="19-24",'Table 1 DATA (rounded)'!E7,(IF($B$2="25-49",'Table 1 DATA (rounded)'!E27,IF($B$2="50-64",'Table 1 DATA (rounded)'!E47,IF($B$2="19-64",'Table 1 DATA (rounded)'!E67,"-")))))</f>
        <v>17700</v>
      </c>
    </row>
    <row r="12" spans="1:10" ht="13.9">
      <c r="A12" s="170"/>
      <c r="B12" s="133" t="s">
        <v>29</v>
      </c>
      <c r="C12" s="134">
        <f>IF($B$2="19-24",'Table 1 DATA (rounded)'!D8,(IF($B$2="25-49",'Table 1 DATA (rounded)'!D28,IF($B$2="50-64",'Table 1 DATA (rounded)'!D48,IF($B$2="19-64",'Table 1 DATA (rounded)'!D68,"-")))))</f>
        <v>288200</v>
      </c>
      <c r="D12" s="134">
        <f>IF($B$2="19-24",'Table 1 DATA (rounded)'!E8,(IF($B$2="25-49",'Table 1 DATA (rounded)'!E28,IF($B$2="50-64",'Table 1 DATA (rounded)'!E48,IF($B$2="19-64",'Table 1 DATA (rounded)'!E68,"-")))))</f>
        <v>306000</v>
      </c>
    </row>
    <row r="13" spans="1:10">
      <c r="A13" s="171"/>
      <c r="B13" s="135" t="s">
        <v>9</v>
      </c>
      <c r="C13" s="140">
        <f>IF($B$2="19-24",'Table 1 DATA (rounded)'!D9,(IF($B$2="25-49",'Table 1 DATA (rounded)'!D29,IF($B$2="50-64",'Table 1 DATA (rounded)'!D49,IF($B$2="19-64",'Table 1 DATA (rounded)'!D69,"-")))))</f>
        <v>7.1999999999999995E-2</v>
      </c>
      <c r="D13" s="140">
        <f>IF($B$2="19-24",'Table 1 DATA (rounded)'!E9,(IF($B$2="25-49",'Table 1 DATA (rounded)'!E29,IF($B$2="50-64",'Table 1 DATA (rounded)'!E49,IF($B$2="19-64",'Table 1 DATA (rounded)'!E69,"-")))))</f>
        <v>5.8000000000000003E-2</v>
      </c>
      <c r="E13" s="141"/>
    </row>
    <row r="14" spans="1:10" ht="13.9">
      <c r="A14" s="169" t="s">
        <v>33</v>
      </c>
      <c r="B14" s="129" t="s">
        <v>40</v>
      </c>
      <c r="C14" s="138">
        <f>IF($B$2="19-24",'Table 1 DATA (rounded)'!D10,(IF($B$2="25-49",'Table 1 DATA (rounded)'!D30,IF($B$2="50-64",'Table 1 DATA (rounded)'!D50,IF($B$2="19-64",'Table 1 DATA (rounded)'!D70,"-")))))</f>
        <v>41700</v>
      </c>
      <c r="D14" s="139">
        <f>IF($B$2="19-24",'Table 1 DATA (rounded)'!E10,(IF($B$2="25-49",'Table 1 DATA (rounded)'!E30,IF($B$2="50-64",'Table 1 DATA (rounded)'!E50,IF($B$2="19-64",'Table 1 DATA (rounded)'!E70,"-")))))</f>
        <v>80800</v>
      </c>
    </row>
    <row r="15" spans="1:10" ht="13.9">
      <c r="A15" s="170"/>
      <c r="B15" s="133" t="s">
        <v>29</v>
      </c>
      <c r="C15" s="134">
        <f>IF($B$2="19-24",'Table 1 DATA (rounded)'!D11,(IF($B$2="25-49",'Table 1 DATA (rounded)'!D31,IF($B$2="50-64",'Table 1 DATA (rounded)'!D51,IF($B$2="19-64",'Table 1 DATA (rounded)'!D71,"-")))))</f>
        <v>427600</v>
      </c>
      <c r="D15" s="134">
        <f>IF($B$2="19-24",'Table 1 DATA (rounded)'!E11,(IF($B$2="25-49",'Table 1 DATA (rounded)'!E31,IF($B$2="50-64",'Table 1 DATA (rounded)'!E51,IF($B$2="19-64",'Table 1 DATA (rounded)'!E71,"-")))))</f>
        <v>738800</v>
      </c>
      <c r="E15" s="141"/>
    </row>
    <row r="16" spans="1:10">
      <c r="A16" s="171"/>
      <c r="B16" s="135" t="s">
        <v>9</v>
      </c>
      <c r="C16" s="140">
        <f>IF($B$2="19-24",'Table 1 DATA (rounded)'!D12,(IF($B$2="25-49",'Table 1 DATA (rounded)'!D32,IF($B$2="50-64",'Table 1 DATA (rounded)'!D52,IF($B$2="19-64",'Table 1 DATA (rounded)'!D72,"-")))))</f>
        <v>9.8000000000000004E-2</v>
      </c>
      <c r="D16" s="140">
        <f>IF($B$2="19-24",'Table 1 DATA (rounded)'!E12,(IF($B$2="25-49",'Table 1 DATA (rounded)'!E32,IF($B$2="50-64",'Table 1 DATA (rounded)'!E52,IF($B$2="19-64",'Table 1 DATA (rounded)'!E72,"-")))))</f>
        <v>0.109</v>
      </c>
      <c r="E16" s="141"/>
    </row>
    <row r="17" spans="1:5" ht="15" customHeight="1">
      <c r="A17" s="169" t="s">
        <v>1</v>
      </c>
      <c r="B17" s="129" t="s">
        <v>38</v>
      </c>
      <c r="C17" s="138">
        <f>IF($B$2="19-24",'Table 1 DATA (rounded)'!D13,(IF($B$2="25-49",'Table 1 DATA (rounded)'!D33,IF($B$2="50-64",'Table 1 DATA (rounded)'!D53,IF($B$2="19-64",'Table 1 DATA (rounded)'!D73,"-")))))</f>
        <v>126600</v>
      </c>
      <c r="D17" s="139">
        <f>IF($B$2="19-24",'Table 1 DATA (rounded)'!E13,(IF($B$2="25-49",'Table 1 DATA (rounded)'!E33,IF($B$2="50-64",'Table 1 DATA (rounded)'!E53,IF($B$2="19-64",'Table 1 DATA (rounded)'!E73,"-")))))</f>
        <v>100400</v>
      </c>
      <c r="E17" s="142"/>
    </row>
    <row r="18" spans="1:5" ht="13.9">
      <c r="A18" s="170"/>
      <c r="B18" s="133" t="s">
        <v>29</v>
      </c>
      <c r="C18" s="134">
        <f>IF($B$2="19-24",'Table 1 DATA (rounded)'!D14,(IF($B$2="25-49",'Table 1 DATA (rounded)'!D34,IF($B$2="50-64",'Table 1 DATA (rounded)'!D54,IF($B$2="19-64",'Table 1 DATA (rounded)'!D74,"-")))))</f>
        <v>2325200</v>
      </c>
      <c r="D18" s="134">
        <f>IF($B$2="19-24",'Table 1 DATA (rounded)'!E14,(IF($B$2="25-49",'Table 1 DATA (rounded)'!E34,IF($B$2="50-64",'Table 1 DATA (rounded)'!E54,IF($B$2="19-64",'Table 1 DATA (rounded)'!E74,"-")))))</f>
        <v>2179300</v>
      </c>
    </row>
    <row r="19" spans="1:5">
      <c r="A19" s="171"/>
      <c r="B19" s="135" t="s">
        <v>9</v>
      </c>
      <c r="C19" s="136">
        <f>IF($B$2="19-24",'Table 1 DATA (rounded)'!D15,(IF($B$2="25-49",'Table 1 DATA (rounded)'!D35,IF($B$2="50-64",'Table 1 DATA (rounded)'!D55,IF($B$2="19-64",'Table 1 DATA (rounded)'!D75,"-")))))</f>
        <v>5.3999999999999999E-2</v>
      </c>
      <c r="D19" s="137">
        <f>IF($B$2="19-24",'Table 1 DATA (rounded)'!E15,(IF($B$2="25-49",'Table 1 DATA (rounded)'!E35,IF($B$2="50-64",'Table 1 DATA (rounded)'!E55,IF($B$2="19-64",'Table 1 DATA (rounded)'!E75,"-")))))</f>
        <v>4.5999999999999999E-2</v>
      </c>
    </row>
    <row r="20" spans="1:5" ht="15.75" customHeight="1">
      <c r="A20" s="164" t="s">
        <v>0</v>
      </c>
      <c r="B20" s="129" t="s">
        <v>39</v>
      </c>
      <c r="C20" s="138">
        <f>IF($B$2="19-24",'Table 1 DATA (rounded)'!D16,(IF($B$2="25-49",'Table 1 DATA (rounded)'!D36,IF($B$2="50-64",'Table 1 DATA (rounded)'!D56,IF($B$2="19-64",'Table 1 DATA (rounded)'!D76,"-")))))</f>
        <v>366400</v>
      </c>
      <c r="D20" s="139">
        <f>IF($B$2="19-24",'Table 1 DATA (rounded)'!E16,(IF($B$2="25-49",'Table 1 DATA (rounded)'!E36,IF($B$2="50-64",'Table 1 DATA (rounded)'!E56,IF($B$2="19-64",'Table 1 DATA (rounded)'!E76,"-")))))</f>
        <v>339700</v>
      </c>
      <c r="E20" s="154"/>
    </row>
    <row r="21" spans="1:5" ht="13.9">
      <c r="A21" s="165"/>
      <c r="B21" s="133" t="s">
        <v>29</v>
      </c>
      <c r="C21" s="134">
        <f>IF($B$2="19-24",'Table 1 DATA (rounded)'!D17,(IF($B$2="25-49",'Table 1 DATA (rounded)'!D37,IF($B$2="50-64",'Table 1 DATA (rounded)'!D57,IF($B$2="19-64",'Table 1 DATA (rounded)'!D77,"-")))))</f>
        <v>4631900</v>
      </c>
      <c r="D21" s="134">
        <f>IF($B$2="19-24",'Table 1 DATA (rounded)'!E17,(IF($B$2="25-49",'Table 1 DATA (rounded)'!E37,IF($B$2="50-64",'Table 1 DATA (rounded)'!E57,IF($B$2="19-64",'Table 1 DATA (rounded)'!E77,"-")))))</f>
        <v>4377100</v>
      </c>
      <c r="E21" s="154"/>
    </row>
    <row r="22" spans="1:5">
      <c r="A22" s="166"/>
      <c r="B22" s="135" t="s">
        <v>9</v>
      </c>
      <c r="C22" s="143">
        <f>IF($B$2="19-24",'Table 1 DATA (rounded)'!D18,(IF($B$2="25-49",'Table 1 DATA (rounded)'!D38,IF($B$2="50-64",'Table 1 DATA (rounded)'!D58,IF($B$2="19-64",'Table 1 DATA (rounded)'!D78,"-")))))</f>
        <v>7.9000000000000001E-2</v>
      </c>
      <c r="D22" s="144">
        <f>IF($B$2="19-24",'Table 1 DATA (rounded)'!E18,(IF($B$2="25-49",'Table 1 DATA (rounded)'!E38,IF($B$2="50-64",'Table 1 DATA (rounded)'!E58,IF($B$2="19-64",'Table 1 DATA (rounded)'!E78,"-")))))</f>
        <v>7.8E-2</v>
      </c>
    </row>
    <row r="23" spans="1:5" ht="9.75" customHeight="1">
      <c r="A23" s="145"/>
      <c r="B23" s="146"/>
    </row>
    <row r="24" spans="1:5" ht="13.05" customHeight="1">
      <c r="A24" s="147" t="s">
        <v>16</v>
      </c>
    </row>
    <row r="25" spans="1:5" ht="13.05" customHeight="1">
      <c r="A25" s="148" t="s">
        <v>30</v>
      </c>
    </row>
    <row r="26" spans="1:5" ht="13.05" customHeight="1">
      <c r="A26" s="149" t="s">
        <v>43</v>
      </c>
    </row>
    <row r="27" spans="1:5" ht="13.05" customHeight="1">
      <c r="A27" s="149" t="s">
        <v>44</v>
      </c>
    </row>
    <row r="28" spans="1:5" ht="13.05" customHeight="1">
      <c r="A28" s="149" t="s">
        <v>41</v>
      </c>
    </row>
    <row r="29" spans="1:5" ht="13.05" customHeight="1">
      <c r="A29" s="149" t="s">
        <v>42</v>
      </c>
    </row>
    <row r="30" spans="1:5" ht="13.05" customHeight="1">
      <c r="A30" s="149" t="s">
        <v>19</v>
      </c>
    </row>
    <row r="31" spans="1:5" ht="13.05" customHeight="1">
      <c r="A31" s="149"/>
    </row>
    <row r="32" spans="1:5" ht="13.05" customHeight="1">
      <c r="A32" s="149"/>
    </row>
    <row r="33" spans="1:2">
      <c r="A33" s="150"/>
    </row>
    <row r="34" spans="1:2" ht="15.4">
      <c r="B34" s="178"/>
    </row>
    <row r="35" spans="1:2">
      <c r="A35" s="148"/>
    </row>
    <row r="36" spans="1:2" ht="13.9">
      <c r="A36" s="123"/>
    </row>
    <row r="37" spans="1:2">
      <c r="B37" s="179"/>
    </row>
  </sheetData>
  <mergeCells count="7">
    <mergeCell ref="A20:A22"/>
    <mergeCell ref="A1:B1"/>
    <mergeCell ref="A8:A10"/>
    <mergeCell ref="A11:A13"/>
    <mergeCell ref="A14:A16"/>
    <mergeCell ref="A17:A19"/>
    <mergeCell ref="A3:B3"/>
  </mergeCells>
  <dataValidations count="1">
    <dataValidation type="list" allowBlank="1" showInputMessage="1" showErrorMessage="1" sqref="B2 B4">
      <formula1>$H$2:$H$5</formula1>
    </dataValidation>
  </dataValidations>
  <hyperlinks>
    <hyperlink ref="A3"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showGridLines="0" zoomScaleNormal="100" zoomScaleSheetLayoutView="100" workbookViewId="0"/>
  </sheetViews>
  <sheetFormatPr defaultColWidth="9.19921875" defaultRowHeight="12.75"/>
  <cols>
    <col min="1" max="1" width="12.53125" style="45" customWidth="1"/>
    <col min="2" max="3" width="8.19921875" style="22" customWidth="1"/>
    <col min="4" max="4" width="2.1328125" style="22" customWidth="1"/>
    <col min="5" max="6" width="8.19921875" style="22" customWidth="1"/>
    <col min="7" max="7" width="1.9296875" style="22" customWidth="1"/>
    <col min="8" max="8" width="6.53125" style="45" customWidth="1"/>
    <col min="9" max="9" width="8.19921875" style="45" customWidth="1"/>
    <col min="10" max="10" width="2.6640625" style="45" customWidth="1"/>
    <col min="11" max="12" width="8.19921875" style="45" customWidth="1"/>
    <col min="13" max="13" width="1.19921875" style="45" customWidth="1"/>
    <col min="14" max="14" width="8.19921875" style="45" customWidth="1"/>
    <col min="15" max="15" width="6.9296875" style="45" customWidth="1"/>
    <col min="16" max="16" width="8.6640625" style="45" customWidth="1"/>
    <col min="17" max="17" width="8.19921875" style="45" customWidth="1"/>
    <col min="18" max="18" width="10.1328125" style="45" customWidth="1"/>
    <col min="19" max="19" width="10.33203125" style="45" customWidth="1"/>
    <col min="20" max="20" width="16.1328125" style="45" customWidth="1"/>
    <col min="21" max="21" width="8.19921875" style="45" customWidth="1"/>
    <col min="22" max="22" width="12.19921875" style="45" customWidth="1"/>
    <col min="23" max="28" width="8.19921875" style="45" customWidth="1"/>
    <col min="29" max="29" width="2.19921875" style="59" customWidth="1"/>
    <col min="30" max="32" width="8.19921875" style="45" customWidth="1"/>
    <col min="33" max="16384" width="9.19921875" style="45"/>
  </cols>
  <sheetData>
    <row r="1" spans="1:30" s="31" customFormat="1" ht="15.75" customHeight="1">
      <c r="A1" s="29" t="s">
        <v>45</v>
      </c>
      <c r="B1" s="77"/>
      <c r="C1" s="86"/>
      <c r="D1" s="86"/>
      <c r="E1" s="86"/>
      <c r="F1" s="30"/>
      <c r="G1" s="30"/>
      <c r="AC1" s="32"/>
    </row>
    <row r="2" spans="1:30" s="31" customFormat="1" ht="11.25" customHeight="1">
      <c r="A2" s="153" t="s">
        <v>72</v>
      </c>
      <c r="B2" s="30"/>
      <c r="C2" s="30"/>
      <c r="H2" s="32"/>
      <c r="I2" s="32"/>
      <c r="J2" s="32"/>
      <c r="K2" s="32"/>
      <c r="O2" s="32"/>
      <c r="P2" s="32"/>
      <c r="Q2" s="32"/>
      <c r="R2" s="32"/>
      <c r="V2" s="32"/>
      <c r="X2" s="32"/>
      <c r="Y2" s="32"/>
      <c r="AC2" s="32"/>
    </row>
    <row r="3" spans="1:30" s="31" customFormat="1" ht="11.25" customHeight="1">
      <c r="A3" s="153"/>
      <c r="B3" s="30"/>
      <c r="C3" s="30"/>
      <c r="H3" s="32"/>
      <c r="I3" s="32"/>
      <c r="J3" s="32"/>
      <c r="K3" s="32"/>
      <c r="O3" s="32"/>
      <c r="P3" s="32"/>
      <c r="Q3" s="32"/>
      <c r="R3" s="32"/>
      <c r="V3" s="32"/>
      <c r="X3" s="32"/>
      <c r="Y3" s="32"/>
      <c r="AC3" s="32"/>
    </row>
    <row r="4" spans="1:30" s="31" customFormat="1" ht="12.75" customHeight="1">
      <c r="A4" s="173" t="s">
        <v>80</v>
      </c>
      <c r="B4" s="65"/>
      <c r="C4" s="76"/>
      <c r="D4" s="65"/>
      <c r="E4" s="17" t="s">
        <v>3</v>
      </c>
      <c r="F4" s="17"/>
      <c r="G4" s="17"/>
      <c r="H4" s="17"/>
      <c r="I4" s="17"/>
      <c r="J4" s="17"/>
      <c r="K4" s="17"/>
      <c r="L4" s="17"/>
      <c r="M4" s="17"/>
      <c r="N4" s="17"/>
      <c r="O4" s="17"/>
    </row>
    <row r="5" spans="1:30" s="41" customFormat="1" ht="46.05" customHeight="1">
      <c r="A5" s="174"/>
      <c r="B5" s="14" t="s">
        <v>2</v>
      </c>
      <c r="C5" s="66"/>
      <c r="D5" s="68"/>
      <c r="E5" s="84" t="s">
        <v>5</v>
      </c>
      <c r="F5" s="67"/>
      <c r="G5" s="68"/>
      <c r="H5" s="176" t="s">
        <v>17</v>
      </c>
      <c r="I5" s="176"/>
      <c r="J5" s="77"/>
      <c r="K5" s="17" t="s">
        <v>81</v>
      </c>
      <c r="L5" s="46"/>
      <c r="M5" s="55"/>
      <c r="N5" s="17" t="s">
        <v>10</v>
      </c>
      <c r="O5" s="46"/>
    </row>
    <row r="6" spans="1:30" s="41" customFormat="1" ht="11.65">
      <c r="A6" s="175"/>
      <c r="B6" s="73" t="s">
        <v>36</v>
      </c>
      <c r="C6" s="73" t="s">
        <v>37</v>
      </c>
      <c r="D6" s="72"/>
      <c r="E6" s="73" t="s">
        <v>36</v>
      </c>
      <c r="F6" s="73" t="s">
        <v>37</v>
      </c>
      <c r="G6" s="72"/>
      <c r="H6" s="73" t="s">
        <v>36</v>
      </c>
      <c r="I6" s="73" t="s">
        <v>37</v>
      </c>
      <c r="J6" s="72"/>
      <c r="K6" s="73" t="s">
        <v>36</v>
      </c>
      <c r="L6" s="73" t="s">
        <v>37</v>
      </c>
      <c r="M6" s="58"/>
      <c r="N6" s="73" t="s">
        <v>36</v>
      </c>
      <c r="O6" s="73" t="s">
        <v>37</v>
      </c>
    </row>
    <row r="7" spans="1:30" s="41" customFormat="1" ht="12.75" customHeight="1">
      <c r="A7" s="14" t="s">
        <v>11</v>
      </c>
      <c r="B7" s="24">
        <v>138300</v>
      </c>
      <c r="C7" s="24">
        <v>154600</v>
      </c>
      <c r="D7" s="33"/>
      <c r="E7" s="24">
        <v>79800</v>
      </c>
      <c r="F7" s="24">
        <v>61300</v>
      </c>
      <c r="G7" s="33"/>
      <c r="H7" s="24">
        <v>1200</v>
      </c>
      <c r="I7" s="24">
        <v>1300</v>
      </c>
      <c r="J7" s="28"/>
      <c r="K7" s="24">
        <v>41000</v>
      </c>
      <c r="L7" s="24">
        <v>79400</v>
      </c>
      <c r="M7" s="24"/>
      <c r="N7" s="24">
        <v>16300</v>
      </c>
      <c r="O7" s="24">
        <v>12500</v>
      </c>
      <c r="P7" s="25"/>
    </row>
    <row r="8" spans="1:30" s="41" customFormat="1" ht="12.75" customHeight="1">
      <c r="A8" s="1" t="s">
        <v>12</v>
      </c>
      <c r="B8" s="24">
        <v>46100</v>
      </c>
      <c r="C8" s="24">
        <v>34600</v>
      </c>
      <c r="D8" s="33"/>
      <c r="E8" s="24">
        <v>33100</v>
      </c>
      <c r="F8" s="24">
        <v>24100</v>
      </c>
      <c r="G8" s="33"/>
      <c r="H8" s="24">
        <v>1100</v>
      </c>
      <c r="I8" s="24">
        <v>1100</v>
      </c>
      <c r="J8" s="28"/>
      <c r="K8" s="24">
        <v>400</v>
      </c>
      <c r="L8" s="24">
        <v>700</v>
      </c>
      <c r="M8" s="24"/>
      <c r="N8" s="24">
        <v>11500</v>
      </c>
      <c r="O8" s="24">
        <v>8700</v>
      </c>
      <c r="P8" s="25"/>
    </row>
    <row r="9" spans="1:30" s="41" customFormat="1" ht="12.75" customHeight="1">
      <c r="A9" s="1" t="s">
        <v>13</v>
      </c>
      <c r="B9" s="24">
        <v>26900</v>
      </c>
      <c r="C9" s="24">
        <v>20700</v>
      </c>
      <c r="D9" s="33"/>
      <c r="E9" s="24">
        <v>16400</v>
      </c>
      <c r="F9" s="24">
        <v>12500</v>
      </c>
      <c r="G9" s="33"/>
      <c r="H9" s="24">
        <v>1100</v>
      </c>
      <c r="I9" s="24">
        <v>1400</v>
      </c>
      <c r="J9" s="28"/>
      <c r="K9" s="24">
        <v>200</v>
      </c>
      <c r="L9" s="24">
        <v>400</v>
      </c>
      <c r="M9" s="24"/>
      <c r="N9" s="24">
        <v>9200</v>
      </c>
      <c r="O9" s="24">
        <v>6500</v>
      </c>
      <c r="P9" s="25"/>
    </row>
    <row r="10" spans="1:30" s="41" customFormat="1" ht="12.75" customHeight="1">
      <c r="A10" s="1" t="s">
        <v>14</v>
      </c>
      <c r="B10" s="24">
        <v>19500</v>
      </c>
      <c r="C10" s="24">
        <v>15700</v>
      </c>
      <c r="D10" s="33"/>
      <c r="E10" s="24">
        <v>10100</v>
      </c>
      <c r="F10" s="24">
        <v>8500</v>
      </c>
      <c r="G10" s="33"/>
      <c r="H10" s="24">
        <v>1100</v>
      </c>
      <c r="I10" s="24">
        <v>1400</v>
      </c>
      <c r="J10" s="28"/>
      <c r="K10" s="24">
        <v>100</v>
      </c>
      <c r="L10" s="24">
        <v>100</v>
      </c>
      <c r="M10" s="24"/>
      <c r="N10" s="24">
        <v>8200</v>
      </c>
      <c r="O10" s="24">
        <v>5600</v>
      </c>
      <c r="P10" s="25"/>
      <c r="Q10" s="55"/>
      <c r="R10" s="55"/>
    </row>
    <row r="11" spans="1:30" s="41" customFormat="1" ht="12.75" customHeight="1">
      <c r="A11" s="1" t="s">
        <v>24</v>
      </c>
      <c r="B11" s="24">
        <v>27400</v>
      </c>
      <c r="C11" s="24">
        <v>22700</v>
      </c>
      <c r="D11" s="33"/>
      <c r="E11" s="24">
        <v>11400</v>
      </c>
      <c r="F11" s="24">
        <v>10500</v>
      </c>
      <c r="G11" s="33"/>
      <c r="H11" s="24">
        <v>2100</v>
      </c>
      <c r="I11" s="24">
        <v>1900</v>
      </c>
      <c r="J11" s="28"/>
      <c r="K11" s="24" t="s">
        <v>74</v>
      </c>
      <c r="L11" s="24">
        <v>100</v>
      </c>
      <c r="M11" s="24"/>
      <c r="N11" s="24">
        <v>13900</v>
      </c>
      <c r="O11" s="24">
        <v>10200</v>
      </c>
      <c r="P11" s="25"/>
      <c r="Q11" s="55"/>
      <c r="R11" s="55"/>
    </row>
    <row r="12" spans="1:30" s="41" customFormat="1" ht="12.75" customHeight="1">
      <c r="A12" s="1" t="s">
        <v>25</v>
      </c>
      <c r="B12" s="24">
        <v>19200</v>
      </c>
      <c r="C12" s="24">
        <v>15900</v>
      </c>
      <c r="D12" s="33"/>
      <c r="E12" s="24">
        <v>5800</v>
      </c>
      <c r="F12" s="24">
        <v>5600</v>
      </c>
      <c r="G12" s="33"/>
      <c r="H12" s="24">
        <v>2000</v>
      </c>
      <c r="I12" s="24">
        <v>1500</v>
      </c>
      <c r="J12" s="28"/>
      <c r="K12" s="24" t="s">
        <v>74</v>
      </c>
      <c r="L12" s="24" t="s">
        <v>74</v>
      </c>
      <c r="M12" s="24"/>
      <c r="N12" s="24">
        <v>11400</v>
      </c>
      <c r="O12" s="24">
        <v>8800</v>
      </c>
      <c r="P12" s="25"/>
      <c r="Q12" s="55"/>
      <c r="R12" s="55"/>
    </row>
    <row r="13" spans="1:30" s="41" customFormat="1" ht="12.75" customHeight="1">
      <c r="A13" s="1" t="s">
        <v>26</v>
      </c>
      <c r="B13" s="24">
        <v>24500</v>
      </c>
      <c r="C13" s="24">
        <v>17500</v>
      </c>
      <c r="D13" s="33"/>
      <c r="E13" s="24">
        <v>5300</v>
      </c>
      <c r="F13" s="24">
        <v>4600</v>
      </c>
      <c r="G13" s="33"/>
      <c r="H13" s="24">
        <v>3700</v>
      </c>
      <c r="I13" s="24">
        <v>1800</v>
      </c>
      <c r="J13" s="28"/>
      <c r="K13" s="24" t="s">
        <v>74</v>
      </c>
      <c r="L13" s="24" t="s">
        <v>74</v>
      </c>
      <c r="M13" s="24"/>
      <c r="N13" s="24">
        <v>15500</v>
      </c>
      <c r="O13" s="24">
        <v>11100</v>
      </c>
      <c r="P13" s="25"/>
      <c r="Q13" s="55"/>
      <c r="R13" s="55"/>
    </row>
    <row r="14" spans="1:30" s="21" customFormat="1" ht="12.75" customHeight="1">
      <c r="A14" s="1" t="s">
        <v>27</v>
      </c>
      <c r="B14" s="24">
        <v>64600</v>
      </c>
      <c r="C14" s="24">
        <v>58000</v>
      </c>
      <c r="D14" s="33"/>
      <c r="E14" s="24">
        <v>15600</v>
      </c>
      <c r="F14" s="24">
        <v>13600</v>
      </c>
      <c r="G14" s="33"/>
      <c r="H14" s="24">
        <v>8300</v>
      </c>
      <c r="I14" s="24">
        <v>7500</v>
      </c>
      <c r="J14" s="28"/>
      <c r="K14" s="24" t="s">
        <v>74</v>
      </c>
      <c r="L14" s="24" t="s">
        <v>74</v>
      </c>
      <c r="M14" s="24"/>
      <c r="N14" s="24">
        <v>40600</v>
      </c>
      <c r="O14" s="24">
        <v>36900</v>
      </c>
      <c r="P14" s="25"/>
    </row>
    <row r="15" spans="1:30" s="13" customFormat="1" ht="12.75" customHeight="1">
      <c r="A15" s="34" t="s">
        <v>0</v>
      </c>
      <c r="B15" s="36">
        <v>366400</v>
      </c>
      <c r="C15" s="85">
        <v>339700</v>
      </c>
      <c r="D15" s="23"/>
      <c r="E15" s="36">
        <v>177500</v>
      </c>
      <c r="F15" s="85">
        <v>140600</v>
      </c>
      <c r="G15" s="33"/>
      <c r="H15" s="36">
        <v>20600</v>
      </c>
      <c r="I15" s="85">
        <v>17700</v>
      </c>
      <c r="J15" s="28"/>
      <c r="K15" s="36">
        <v>41700</v>
      </c>
      <c r="L15" s="85">
        <v>80800</v>
      </c>
      <c r="M15" s="23"/>
      <c r="N15" s="36">
        <v>126600</v>
      </c>
      <c r="O15" s="35">
        <v>100400</v>
      </c>
      <c r="P15" s="25"/>
    </row>
    <row r="16" spans="1:30" ht="9" customHeight="1">
      <c r="A16" s="1"/>
      <c r="B16" s="37"/>
      <c r="C16" s="37"/>
      <c r="D16" s="37"/>
      <c r="E16" s="23"/>
      <c r="F16" s="23"/>
      <c r="G16" s="23"/>
      <c r="H16" s="5"/>
      <c r="I16" s="8"/>
      <c r="J16" s="8"/>
      <c r="K16" s="8"/>
      <c r="L16" s="8"/>
      <c r="M16" s="8"/>
      <c r="N16" s="8"/>
      <c r="O16" s="8"/>
      <c r="P16" s="8"/>
      <c r="Q16" s="8"/>
      <c r="R16" s="8"/>
      <c r="S16" s="8"/>
      <c r="T16" s="8"/>
      <c r="U16" s="8"/>
      <c r="V16" s="8"/>
      <c r="W16" s="8"/>
      <c r="X16" s="8"/>
      <c r="Y16" s="8"/>
      <c r="Z16" s="8"/>
      <c r="AD16" s="8"/>
    </row>
    <row r="17" spans="1:32" ht="12.75" customHeight="1">
      <c r="A17" s="53" t="s">
        <v>16</v>
      </c>
    </row>
    <row r="18" spans="1:32" s="48" customFormat="1">
      <c r="A18" s="52" t="s">
        <v>78</v>
      </c>
      <c r="B18" s="47"/>
      <c r="C18" s="47"/>
      <c r="D18" s="47"/>
      <c r="E18" s="47"/>
      <c r="F18" s="47"/>
      <c r="G18" s="47"/>
      <c r="Z18" s="38"/>
      <c r="AC18" s="60"/>
    </row>
    <row r="19" spans="1:32">
      <c r="A19" s="19" t="s">
        <v>79</v>
      </c>
    </row>
    <row r="20" spans="1:32" ht="12.75" customHeight="1">
      <c r="A20" s="52" t="s">
        <v>82</v>
      </c>
      <c r="P20" s="26"/>
      <c r="Q20" s="26"/>
      <c r="R20" s="26"/>
      <c r="S20" s="26"/>
      <c r="T20" s="26"/>
      <c r="U20" s="26"/>
      <c r="Z20" s="79"/>
    </row>
    <row r="21" spans="1:32" ht="12.75" customHeight="1">
      <c r="A21" s="52" t="s">
        <v>41</v>
      </c>
      <c r="P21" s="26"/>
      <c r="Q21" s="26"/>
      <c r="R21" s="26"/>
      <c r="S21" s="26"/>
      <c r="T21" s="26"/>
      <c r="U21" s="26"/>
    </row>
    <row r="22" spans="1:32">
      <c r="A22" s="52" t="s">
        <v>42</v>
      </c>
    </row>
    <row r="23" spans="1:32">
      <c r="A23" s="52" t="s">
        <v>83</v>
      </c>
    </row>
    <row r="24" spans="1:32">
      <c r="B24" s="78"/>
      <c r="C24" s="78"/>
      <c r="D24" s="78"/>
      <c r="E24" s="78"/>
      <c r="F24" s="78"/>
      <c r="G24" s="82"/>
      <c r="I24" s="79"/>
      <c r="J24" s="79"/>
      <c r="K24" s="79"/>
      <c r="L24" s="79"/>
      <c r="M24" s="79"/>
      <c r="N24" s="79"/>
      <c r="P24" s="79"/>
      <c r="Q24" s="79"/>
      <c r="R24" s="79"/>
      <c r="S24" s="79"/>
      <c r="T24" s="79"/>
      <c r="U24" s="79"/>
      <c r="AD24" s="79"/>
      <c r="AE24" s="79"/>
      <c r="AF24" s="79"/>
    </row>
    <row r="25" spans="1:32">
      <c r="G25" s="81"/>
      <c r="X25" s="59"/>
      <c r="AC25" s="45"/>
    </row>
    <row r="26" spans="1:32">
      <c r="X26" s="59"/>
      <c r="AC26" s="45"/>
    </row>
    <row r="27" spans="1:32">
      <c r="X27" s="59"/>
      <c r="AC27" s="45"/>
    </row>
    <row r="28" spans="1:32">
      <c r="C28" s="47"/>
      <c r="X28" s="59"/>
      <c r="AC28" s="45"/>
    </row>
    <row r="29" spans="1:32">
      <c r="X29" s="59"/>
      <c r="AC29" s="45"/>
    </row>
    <row r="30" spans="1:32">
      <c r="C30" s="180"/>
      <c r="X30" s="59"/>
      <c r="AC30" s="45"/>
    </row>
    <row r="31" spans="1:32">
      <c r="X31" s="59"/>
      <c r="AC31" s="45"/>
    </row>
    <row r="32" spans="1:32" s="22" customFormat="1">
      <c r="H32" s="45"/>
      <c r="I32" s="45"/>
      <c r="J32" s="45"/>
      <c r="K32" s="45"/>
      <c r="L32" s="45"/>
      <c r="M32" s="45"/>
      <c r="N32" s="45"/>
      <c r="O32" s="45"/>
      <c r="P32" s="45"/>
      <c r="Q32" s="45"/>
      <c r="R32" s="45"/>
      <c r="S32" s="45"/>
      <c r="T32" s="45"/>
      <c r="U32" s="45"/>
      <c r="V32" s="45"/>
      <c r="W32" s="45"/>
      <c r="X32" s="59"/>
      <c r="Y32" s="45"/>
      <c r="Z32" s="45"/>
      <c r="AA32" s="45"/>
      <c r="AB32" s="45"/>
      <c r="AC32" s="45"/>
      <c r="AD32" s="45"/>
    </row>
    <row r="33" spans="1:30" s="22" customFormat="1">
      <c r="H33" s="45"/>
      <c r="I33" s="45"/>
      <c r="J33" s="45"/>
      <c r="K33" s="45"/>
      <c r="L33" s="45"/>
      <c r="M33" s="45"/>
      <c r="N33" s="45"/>
      <c r="O33" s="45"/>
      <c r="P33" s="45"/>
      <c r="Q33" s="45"/>
      <c r="R33" s="45"/>
      <c r="S33" s="45"/>
      <c r="T33" s="45"/>
      <c r="U33" s="45"/>
      <c r="V33" s="45"/>
      <c r="W33" s="45"/>
      <c r="X33" s="59"/>
      <c r="Y33" s="45"/>
      <c r="Z33" s="45"/>
      <c r="AA33" s="45"/>
      <c r="AB33" s="45"/>
      <c r="AC33" s="45"/>
      <c r="AD33" s="45"/>
    </row>
    <row r="34" spans="1:30" s="22" customFormat="1">
      <c r="A34" s="45"/>
      <c r="H34" s="45"/>
      <c r="I34" s="45"/>
      <c r="J34" s="45"/>
      <c r="K34" s="45"/>
      <c r="L34" s="45"/>
      <c r="M34" s="45"/>
      <c r="N34" s="45"/>
      <c r="O34" s="45"/>
      <c r="P34" s="45"/>
      <c r="Q34" s="45"/>
      <c r="R34" s="45"/>
      <c r="S34" s="45"/>
      <c r="T34" s="45"/>
      <c r="U34" s="45"/>
      <c r="V34" s="45"/>
      <c r="W34" s="45"/>
      <c r="X34" s="59"/>
      <c r="Y34" s="45"/>
      <c r="Z34" s="45"/>
      <c r="AA34" s="45"/>
      <c r="AB34" s="45"/>
      <c r="AC34" s="45"/>
      <c r="AD34" s="45"/>
    </row>
  </sheetData>
  <mergeCells count="2">
    <mergeCell ref="A4:A6"/>
    <mergeCell ref="H5:I5"/>
  </mergeCells>
  <hyperlinks>
    <hyperlink ref="A2" location="Contents!A1" display="Back to Contents"/>
  </hyperlinks>
  <pageMargins left="0.78740157480314965" right="0.78740157480314965" top="0.78740157480314965" bottom="0.78740157480314965" header="0.51181102362204722" footer="0.51181102362204722"/>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Footnotes</vt:lpstr>
      <vt:lpstr>Table 1 DATA (rounded)</vt:lpstr>
      <vt:lpstr>Table 1</vt:lpstr>
      <vt:lpstr>Table 2</vt:lpstr>
      <vt:lpstr>Contents!Print_Area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KHAMIS, Jay</cp:lastModifiedBy>
  <cp:lastPrinted>2016-06-01T10:41:29Z</cp:lastPrinted>
  <dcterms:created xsi:type="dcterms:W3CDTF">2013-06-07T13:12:31Z</dcterms:created>
  <dcterms:modified xsi:type="dcterms:W3CDTF">2018-07-24T15:35:43Z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