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075" windowHeight="2985" tabRatio="796"/>
  </bookViews>
  <sheets>
    <sheet name="List of contents" sheetId="29" r:id="rId1"/>
    <sheet name="Fig3.1" sheetId="41" r:id="rId2"/>
    <sheet name="Fig3.2" sheetId="56" r:id="rId3"/>
    <sheet name="Fig3.3" sheetId="59" r:id="rId4"/>
    <sheet name="Fig3.4" sheetId="49" r:id="rId5"/>
    <sheet name="Fig3.5" sheetId="57" r:id="rId6"/>
    <sheet name="Fig3.6" sheetId="58" r:id="rId7"/>
    <sheet name="Fig3.7" sheetId="60" r:id="rId8"/>
    <sheet name="AT3.1" sheetId="48" r:id="rId9"/>
    <sheet name="AT3.2" sheetId="44" r:id="rId10"/>
    <sheet name="AT3.3 " sheetId="45" r:id="rId11"/>
    <sheet name="AT3.4 " sheetId="46" r:id="rId12"/>
    <sheet name="AT3.5" sheetId="47" r:id="rId13"/>
    <sheet name="AT3.6" sheetId="54" r:id="rId14"/>
  </sheets>
  <definedNames>
    <definedName name="dh" localSheetId="1">#REF!</definedName>
    <definedName name="dh" localSheetId="3">#REF!</definedName>
    <definedName name="dh" localSheetId="5">#REF!</definedName>
    <definedName name="dh" localSheetId="6">#REF!</definedName>
    <definedName name="dh" localSheetId="7">#REF!</definedName>
    <definedName name="dh">#REF!</definedName>
    <definedName name="e" localSheetId="1">#REF!</definedName>
    <definedName name="e" localSheetId="3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>#REF!</definedName>
    <definedName name="Labels2" localSheetId="1">#REF!</definedName>
    <definedName name="Labels2" localSheetId="3">#REF!</definedName>
    <definedName name="Labels2" localSheetId="5">#REF!</definedName>
    <definedName name="Labels2" localSheetId="6">#REF!</definedName>
    <definedName name="Labels2" localSheetId="7">#REF!</definedName>
    <definedName name="Labels2">#REF!</definedName>
    <definedName name="_xlnm.Print_Area" localSheetId="8">AT3.1!$B$2:$G$20</definedName>
    <definedName name="_xlnm.Print_Area" localSheetId="9">AT3.2!$B$2:$G$72</definedName>
    <definedName name="_xlnm.Print_Area" localSheetId="10">'AT3.3 '!$B$2:$G$64</definedName>
    <definedName name="_xlnm.Print_Area" localSheetId="11">'AT3.4 '!$B$2:$G$64</definedName>
    <definedName name="_xlnm.Print_Area" localSheetId="12">AT3.5!$B$2:$G$64</definedName>
    <definedName name="_xlnm.Print_Area" localSheetId="13">AT3.6!$B$2:$E$21</definedName>
    <definedName name="_xlnm.Print_Area" localSheetId="1">Fig3.1!$A$2:$H$22</definedName>
    <definedName name="_xlnm.Print_Area" localSheetId="2">Fig3.2!$A$2:$M$22</definedName>
    <definedName name="_xlnm.Print_Area" localSheetId="3">Fig3.3!$A$2:$L$22</definedName>
    <definedName name="_xlnm.Print_Area" localSheetId="4">Fig3.4!$A$2:$L$22</definedName>
    <definedName name="_xlnm.Print_Area" localSheetId="5">Fig3.5!$A$2:$L$22</definedName>
    <definedName name="_xlnm.Print_Area" localSheetId="6">Fig3.6!$A$2:$M$22</definedName>
    <definedName name="_xlnm.Print_Area" localSheetId="7">Fig3.7!$A$2:$L$22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8" l="1"/>
  <c r="D12" i="48"/>
  <c r="C12" i="48"/>
</calcChain>
</file>

<file path=xl/sharedStrings.xml><?xml version="1.0" encoding="utf-8"?>
<sst xmlns="http://schemas.openxmlformats.org/spreadsheetml/2006/main" count="394" uniqueCount="124">
  <si>
    <t>owner occupied</t>
  </si>
  <si>
    <t>private rented</t>
  </si>
  <si>
    <t>social rented</t>
  </si>
  <si>
    <t>percentages</t>
  </si>
  <si>
    <t>Figures</t>
  </si>
  <si>
    <t>Annex Tables</t>
  </si>
  <si>
    <t>all households</t>
  </si>
  <si>
    <t>lives in a deprived area</t>
  </si>
  <si>
    <t>all 
households</t>
  </si>
  <si>
    <t>thousands of households</t>
  </si>
  <si>
    <t>percentage of households</t>
  </si>
  <si>
    <t>Black</t>
  </si>
  <si>
    <t>Indian</t>
  </si>
  <si>
    <t>Pakistani or Bangladeshi</t>
  </si>
  <si>
    <t>ethnicity of hrp</t>
  </si>
  <si>
    <t>white</t>
  </si>
  <si>
    <t xml:space="preserve">white </t>
  </si>
  <si>
    <t>other</t>
  </si>
  <si>
    <t>30% or more of household 
income spent on housing costs</t>
  </si>
  <si>
    <t>has a long term illness or disability</t>
  </si>
  <si>
    <t>no long term illness or disability</t>
  </si>
  <si>
    <t>age</t>
  </si>
  <si>
    <t>household composition</t>
  </si>
  <si>
    <t>couples with dependent children</t>
  </si>
  <si>
    <t xml:space="preserve">all households with household member aged 65 years or over </t>
  </si>
  <si>
    <t>without a long term illness or disability</t>
  </si>
  <si>
    <t>with a long term illness or disability</t>
  </si>
  <si>
    <t>lacks electrical 
safety features</t>
  </si>
  <si>
    <t>poor 
housing</t>
  </si>
  <si>
    <t xml:space="preserve">all households with household 
member aged 65 years or over </t>
  </si>
  <si>
    <t>Fig3.1</t>
  </si>
  <si>
    <t>Fig3.2</t>
  </si>
  <si>
    <t>Fig3.3</t>
  </si>
  <si>
    <t>Fig3.4</t>
  </si>
  <si>
    <t>AT3.1</t>
  </si>
  <si>
    <t>AT3.2</t>
  </si>
  <si>
    <t>AT3.3</t>
  </si>
  <si>
    <t>AT3.4</t>
  </si>
  <si>
    <t>poor housing</t>
  </si>
  <si>
    <t>deprived areas</t>
  </si>
  <si>
    <t>all minority</t>
  </si>
  <si>
    <t>private renters</t>
  </si>
  <si>
    <t>AT3.5</t>
  </si>
  <si>
    <t>tenure</t>
  </si>
  <si>
    <t>owner occupiers</t>
  </si>
  <si>
    <t>social renters</t>
  </si>
  <si>
    <t>all tenures</t>
  </si>
  <si>
    <t>Source: English Housing Survey, household sub-sample</t>
  </si>
  <si>
    <t>Base: all households</t>
  </si>
  <si>
    <t>Note: underlying data are presented in Annex Table 3.1</t>
  </si>
  <si>
    <t>Note: underlying data are presented in Annex Table 3.2</t>
  </si>
  <si>
    <t>lacks all five electrical 
safety features</t>
  </si>
  <si>
    <t>lacks 
electrical 
safety 
features</t>
  </si>
  <si>
    <t>lives in a 
deprived area</t>
  </si>
  <si>
    <t>all owner occupiers</t>
  </si>
  <si>
    <t>all private renters</t>
  </si>
  <si>
    <t>all social renters</t>
  </si>
  <si>
    <t xml:space="preserve">long term illness or disability </t>
  </si>
  <si>
    <t>Annex Table 3.2: Households with different poor living conditions in all tenures, 2016-17</t>
  </si>
  <si>
    <t>Annex Table 3.3: Households with different poor living conditions - owner occupiers, 2016-17</t>
  </si>
  <si>
    <t>Annex Table 3.4: Households with different poor living conditions - private renters, 2016-17</t>
  </si>
  <si>
    <t>Annex Table 3.5: Households with different poor living conditions - social renters, 2016-17</t>
  </si>
  <si>
    <t>income on housing</t>
  </si>
  <si>
    <t>Fig3.5</t>
  </si>
  <si>
    <t>Fig3.6</t>
  </si>
  <si>
    <t>Fig3.7</t>
  </si>
  <si>
    <t>Note: underlying data are presented in Annex Tables 3.3, 3.4 and 3.5</t>
  </si>
  <si>
    <t>Annex Table 3.6: Profile of lone parent households among all households, 2016-17</t>
  </si>
  <si>
    <t>AT3.6</t>
  </si>
  <si>
    <t>EHS 2016 Stock Report Chapter 3: Figures and Annex Tables</t>
  </si>
  <si>
    <t>couple, no dependent child(ren) under 60</t>
  </si>
  <si>
    <t>couple, no dependent child(ren) aged 60 or over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</si>
  <si>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</si>
  <si>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</si>
  <si>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</si>
  <si>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</si>
  <si>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</si>
  <si>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total</t>
  </si>
  <si>
    <t>sample size</t>
  </si>
  <si>
    <t>lone parent with dependent child(ren in multi-person households)</t>
  </si>
  <si>
    <t>Figure 3.1: Poor housing conditions, by tenure, 2016-17</t>
  </si>
  <si>
    <t>Underlying Data for Figure 3.1: Poor housing conditions, by tenure, 2016-17</t>
  </si>
  <si>
    <t>Annex Table 3.1: Poor housing conditions, by tenure, 2016-17</t>
  </si>
  <si>
    <t>BAME</t>
  </si>
  <si>
    <t>lacks all five electrical safety features</t>
  </si>
  <si>
    <t>Figure 3.2: Poor housing conditions, by ethnicity, 2016-17</t>
  </si>
  <si>
    <t>Underlying Data for Figure 3.2: Poor housing conditions, by ethnicity, 2016-17</t>
  </si>
  <si>
    <t>30%+ income on housing</t>
  </si>
  <si>
    <t>&lt;30% income on housing</t>
  </si>
  <si>
    <t>disabilty</t>
  </si>
  <si>
    <t>no disability</t>
  </si>
  <si>
    <t>couple</t>
  </si>
  <si>
    <t>lone parent</t>
  </si>
  <si>
    <t>less than 30% of household 
income spent on housing costs</t>
  </si>
  <si>
    <t>sample 
sizes</t>
  </si>
  <si>
    <t>lone parents with dependent children</t>
  </si>
  <si>
    <r>
      <t>all families with dependent children</t>
    </r>
    <r>
      <rPr>
        <sz val="10"/>
        <color theme="1"/>
        <rFont val="Calibri"/>
        <family val="2"/>
      </rPr>
      <t>¹</t>
    </r>
  </si>
  <si>
    <r>
      <t xml:space="preserve">Note: </t>
    </r>
    <r>
      <rPr>
        <b/>
        <sz val="9"/>
        <color indexed="8"/>
        <rFont val="Calibri"/>
        <family val="2"/>
      </rPr>
      <t xml:space="preserve">¹ </t>
    </r>
    <r>
      <rPr>
        <b/>
        <sz val="9"/>
        <color indexed="8"/>
        <rFont val="Arial"/>
        <family val="2"/>
      </rPr>
      <t xml:space="preserve">includes couples and lone parents with dependent children households </t>
    </r>
    <r>
      <rPr>
        <b/>
        <u/>
        <sz val="9"/>
        <color indexed="8"/>
        <rFont val="Arial"/>
        <family val="2"/>
      </rPr>
      <t>and</t>
    </r>
    <r>
      <rPr>
        <b/>
        <sz val="9"/>
        <color indexed="8"/>
        <rFont val="Arial"/>
        <family val="2"/>
      </rPr>
      <t xml:space="preserve"> dependent children living in other multi person households 
and foster children living in other types of households</t>
    </r>
  </si>
  <si>
    <t>relative low income</t>
  </si>
  <si>
    <t>not relative low income</t>
  </si>
  <si>
    <t>Note: includes couples and lone parents with dependent children households and dependent children living in other multi person households and foster children living in other types of households</t>
  </si>
  <si>
    <t>Figure 3.3: Poor housing and deprived areas, by ethnicity and tenure, 2016-17</t>
  </si>
  <si>
    <t>Figure 3.5: Poor housing and deprived areas, by housing costs and tenure, 2016-17</t>
  </si>
  <si>
    <t>Figure 3.6: Poor housing and deprived areas, by long-term illness or disability and tenure, 2016-17</t>
  </si>
  <si>
    <t>Figure 3.7: Poor housing and deprived areas, by dependent children and tenure, 2016-17</t>
  </si>
  <si>
    <t>Underlying Data for Figure 3.3: Poor housing and deprived areas, by ethnicity and tenure, 2016-17</t>
  </si>
  <si>
    <t>Figure 3.4: Poor housing and deprived areas, by relative low income and tenure, 2016-17</t>
  </si>
  <si>
    <t>Underlying Data for Figure 3.4: Poor housing and deprived areas, by relative low income and tenure, 2016-17</t>
  </si>
  <si>
    <t>Underlying Data for Figure 3.5: Poor housing and deprived areas, by housing costs and tenure, 2016-17</t>
  </si>
  <si>
    <t>Underlying Data for Figure 3.6: Poor housing and deprived areas, by long-term illness or disability and tenure, 2016-17</t>
  </si>
  <si>
    <t>Underlying Data for Figure 3.7: Poor housing and deprived areas, by dependent children and tenure, 2016-17</t>
  </si>
  <si>
    <t>Poor housing conditions, by tenure, 2016-17</t>
  </si>
  <si>
    <t>Poor housing conditions, by ethnicity, 2016-17</t>
  </si>
  <si>
    <t>Poor housing and deprived areas, by ethnicity and tenure, 2016-17</t>
  </si>
  <si>
    <t>Poor housing and deprived areas, by poverty and tenure, 2016-17</t>
  </si>
  <si>
    <t>Poor housing and deprived areas, by housing costs and tenure, 2016-17</t>
  </si>
  <si>
    <t>Poor housing and deprived areas, by long-term illness or disability and tenure, 2016-17</t>
  </si>
  <si>
    <t>Poor housing and deprived areas, by dependent children and tenure, 2016-17</t>
  </si>
  <si>
    <t>Households with different poor living conditions in all tenures, 2016-17</t>
  </si>
  <si>
    <t>Households with different poor living conditions - owner occupiers, 2016-17</t>
  </si>
  <si>
    <t>Households with different poor living conditions - private renters, 2016-17</t>
  </si>
  <si>
    <t>Households with different poor living conditions - social renters, 2016-17</t>
  </si>
  <si>
    <t>Profile of lone parent households among all households, 2016-17</t>
  </si>
  <si>
    <t>deprived 
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</si>
</sst>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##0"/>
    <numFmt numFmtId="166" formatCode="###0.0%"/>
    <numFmt numFmtId="167" formatCode="0.0"/>
    <numFmt numFmtId="168" formatCode="###0.0"/>
    <numFmt numFmtId="169" formatCode="#,##0.0"/>
    <numFmt numFmtId="170" formatCode="_(* #,##0.0_);_(* \(#,##0.0\);_(* &quot;-&quot;??_);_(@_)"/>
    <numFmt numFmtId="171" formatCode="_-* #,##0_-;\-* #,##0_-;_-* &quot;-&quot;??_-;_-@_-"/>
  </numFmts>
  <fonts count="6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rgb="FF009999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9999"/>
      <name val="Arial"/>
      <family val="2"/>
    </font>
    <font>
      <sz val="10"/>
      <color indexed="10"/>
      <name val="Arial"/>
      <family val="2"/>
    </font>
    <font>
      <b/>
      <sz val="9"/>
      <color indexed="60"/>
      <name val="Arial Bold"/>
    </font>
    <font>
      <sz val="7"/>
      <color indexed="62"/>
      <name val="Arial"/>
      <family val="2"/>
    </font>
    <font>
      <sz val="7"/>
      <color indexed="6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92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9" fontId="20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9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8" borderId="0" applyNumberFormat="0" applyBorder="0" applyAlignment="0" applyProtection="0"/>
    <xf numFmtId="0" fontId="44" fillId="25" borderId="5" applyNumberFormat="0" applyAlignment="0" applyProtection="0"/>
    <xf numFmtId="0" fontId="45" fillId="26" borderId="6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52" fillId="12" borderId="5" applyNumberFormat="0" applyAlignment="0" applyProtection="0"/>
    <xf numFmtId="0" fontId="53" fillId="0" borderId="10" applyNumberFormat="0" applyFill="0" applyAlignment="0" applyProtection="0"/>
    <xf numFmtId="0" fontId="54" fillId="27" borderId="0" applyNumberFormat="0" applyBorder="0" applyAlignment="0" applyProtection="0"/>
    <xf numFmtId="0" fontId="3" fillId="0" borderId="0"/>
    <xf numFmtId="0" fontId="33" fillId="0" borderId="0"/>
    <xf numFmtId="0" fontId="19" fillId="0" borderId="0"/>
    <xf numFmtId="0" fontId="1" fillId="0" borderId="0"/>
    <xf numFmtId="0" fontId="20" fillId="28" borderId="11" applyNumberFormat="0" applyFont="0" applyAlignment="0" applyProtection="0"/>
    <xf numFmtId="0" fontId="55" fillId="25" borderId="12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/>
    <xf numFmtId="0" fontId="0" fillId="5" borderId="0" xfId="0" applyFill="1"/>
    <xf numFmtId="3" fontId="23" fillId="4" borderId="0" xfId="5" applyNumberFormat="1" applyFont="1" applyFill="1" applyBorder="1" applyAlignment="1">
      <alignment horizontal="right"/>
    </xf>
    <xf numFmtId="167" fontId="0" fillId="5" borderId="0" xfId="0" applyNumberFormat="1" applyFill="1"/>
    <xf numFmtId="0" fontId="16" fillId="5" borderId="0" xfId="0" applyFont="1" applyFill="1" applyAlignment="1">
      <alignment vertical="center"/>
    </xf>
    <xf numFmtId="0" fontId="21" fillId="5" borderId="0" xfId="0" applyFont="1" applyFill="1"/>
    <xf numFmtId="167" fontId="18" fillId="3" borderId="0" xfId="6" applyNumberFormat="1" applyFont="1" applyFill="1"/>
    <xf numFmtId="0" fontId="6" fillId="3" borderId="0" xfId="0" applyFont="1" applyFill="1" applyBorder="1"/>
    <xf numFmtId="0" fontId="13" fillId="4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9" fillId="3" borderId="0" xfId="0" applyFont="1" applyFill="1" applyBorder="1"/>
    <xf numFmtId="3" fontId="9" fillId="3" borderId="0" xfId="0" applyNumberFormat="1" applyFont="1" applyFill="1" applyBorder="1" applyAlignment="1">
      <alignment horizontal="right"/>
    </xf>
    <xf numFmtId="0" fontId="22" fillId="5" borderId="0" xfId="0" applyFont="1" applyFill="1"/>
    <xf numFmtId="3" fontId="8" fillId="3" borderId="0" xfId="0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right"/>
    </xf>
    <xf numFmtId="0" fontId="16" fillId="5" borderId="0" xfId="0" applyFont="1" applyFill="1"/>
    <xf numFmtId="0" fontId="26" fillId="5" borderId="0" xfId="0" applyFont="1" applyFill="1"/>
    <xf numFmtId="0" fontId="28" fillId="4" borderId="0" xfId="12" applyFont="1" applyFill="1"/>
    <xf numFmtId="0" fontId="3" fillId="4" borderId="0" xfId="12" applyFill="1"/>
    <xf numFmtId="0" fontId="29" fillId="4" borderId="0" xfId="12" applyFont="1" applyFill="1" applyBorder="1" applyAlignment="1"/>
    <xf numFmtId="0" fontId="29" fillId="4" borderId="0" xfId="12" applyFont="1" applyFill="1"/>
    <xf numFmtId="0" fontId="16" fillId="4" borderId="0" xfId="12" applyFont="1" applyFill="1" applyBorder="1" applyAlignment="1"/>
    <xf numFmtId="0" fontId="3" fillId="4" borderId="0" xfId="12" applyFill="1" applyBorder="1" applyAlignment="1"/>
    <xf numFmtId="0" fontId="30" fillId="4" borderId="0" xfId="13" applyFont="1" applyFill="1" applyBorder="1" applyAlignment="1">
      <alignment horizontal="center" vertical="center"/>
    </xf>
    <xf numFmtId="0" fontId="4" fillId="4" borderId="0" xfId="13" applyFill="1" applyBorder="1" applyAlignment="1"/>
    <xf numFmtId="0" fontId="30" fillId="4" borderId="0" xfId="14" applyFont="1" applyFill="1" applyBorder="1" applyAlignment="1">
      <alignment horizontal="center" vertical="center"/>
    </xf>
    <xf numFmtId="0" fontId="4" fillId="4" borderId="0" xfId="14" applyFill="1"/>
    <xf numFmtId="0" fontId="31" fillId="4" borderId="0" xfId="13" applyFont="1" applyFill="1" applyBorder="1" applyAlignment="1"/>
    <xf numFmtId="0" fontId="31" fillId="4" borderId="0" xfId="14" applyFont="1" applyFill="1" applyBorder="1" applyAlignment="1">
      <alignment horizontal="left"/>
    </xf>
    <xf numFmtId="0" fontId="31" fillId="4" borderId="0" xfId="14" applyFont="1" applyFill="1" applyBorder="1" applyAlignment="1">
      <alignment horizontal="center"/>
    </xf>
    <xf numFmtId="0" fontId="31" fillId="4" borderId="0" xfId="13" applyFont="1" applyFill="1" applyBorder="1" applyAlignment="1">
      <alignment horizontal="left"/>
    </xf>
    <xf numFmtId="0" fontId="31" fillId="4" borderId="0" xfId="13" applyFont="1" applyFill="1" applyBorder="1" applyAlignment="1">
      <alignment horizontal="center"/>
    </xf>
    <xf numFmtId="0" fontId="31" fillId="4" borderId="0" xfId="14" applyFont="1" applyFill="1" applyBorder="1" applyAlignment="1">
      <alignment horizontal="left" vertical="top"/>
    </xf>
    <xf numFmtId="165" fontId="31" fillId="4" borderId="0" xfId="14" applyNumberFormat="1" applyFont="1" applyFill="1" applyBorder="1" applyAlignment="1">
      <alignment horizontal="right" vertical="center"/>
    </xf>
    <xf numFmtId="0" fontId="31" fillId="4" borderId="0" xfId="15" applyFont="1" applyFill="1" applyBorder="1" applyAlignment="1">
      <alignment horizontal="left" vertical="top" wrapText="1"/>
    </xf>
    <xf numFmtId="0" fontId="12" fillId="4" borderId="0" xfId="16" applyFont="1" applyFill="1" applyBorder="1" applyAlignment="1">
      <alignment horizontal="center" wrapText="1"/>
    </xf>
    <xf numFmtId="0" fontId="32" fillId="4" borderId="0" xfId="12" applyFont="1" applyFill="1" applyBorder="1" applyAlignment="1">
      <alignment horizontal="right"/>
    </xf>
    <xf numFmtId="0" fontId="31" fillId="4" borderId="0" xfId="13" applyFont="1" applyFill="1" applyBorder="1" applyAlignment="1">
      <alignment horizontal="left" vertical="top"/>
    </xf>
    <xf numFmtId="165" fontId="31" fillId="4" borderId="0" xfId="13" applyNumberFormat="1" applyFont="1" applyFill="1" applyBorder="1" applyAlignment="1">
      <alignment horizontal="right" vertical="center"/>
    </xf>
    <xf numFmtId="166" fontId="31" fillId="4" borderId="0" xfId="14" applyNumberFormat="1" applyFont="1" applyFill="1" applyBorder="1" applyAlignment="1">
      <alignment horizontal="right" vertical="center"/>
    </xf>
    <xf numFmtId="0" fontId="9" fillId="4" borderId="0" xfId="15" applyFont="1" applyFill="1" applyBorder="1" applyAlignment="1">
      <alignment horizontal="left" vertical="top" wrapText="1"/>
    </xf>
    <xf numFmtId="0" fontId="24" fillId="4" borderId="0" xfId="17" applyFont="1" applyFill="1" applyBorder="1" applyAlignment="1"/>
    <xf numFmtId="168" fontId="9" fillId="4" borderId="0" xfId="18" applyNumberFormat="1" applyFont="1" applyFill="1" applyBorder="1" applyAlignment="1">
      <alignment horizontal="right" vertical="center"/>
    </xf>
    <xf numFmtId="0" fontId="4" fillId="4" borderId="0" xfId="14" applyFill="1" applyBorder="1" applyAlignment="1"/>
    <xf numFmtId="0" fontId="3" fillId="4" borderId="0" xfId="12" applyFill="1" applyBorder="1"/>
    <xf numFmtId="0" fontId="8" fillId="5" borderId="0" xfId="0" applyFont="1" applyFill="1"/>
    <xf numFmtId="0" fontId="14" fillId="3" borderId="0" xfId="0" applyFont="1" applyFill="1"/>
    <xf numFmtId="0" fontId="34" fillId="5" borderId="0" xfId="0" applyFont="1" applyFill="1"/>
    <xf numFmtId="0" fontId="24" fillId="5" borderId="0" xfId="0" applyFont="1" applyFill="1"/>
    <xf numFmtId="0" fontId="9" fillId="3" borderId="0" xfId="0" applyFont="1" applyFill="1"/>
    <xf numFmtId="0" fontId="35" fillId="5" borderId="0" xfId="11" applyFont="1" applyFill="1"/>
    <xf numFmtId="167" fontId="36" fillId="3" borderId="0" xfId="6" applyNumberFormat="1" applyFont="1" applyFill="1" applyAlignment="1">
      <alignment horizontal="left" wrapText="1"/>
    </xf>
    <xf numFmtId="0" fontId="23" fillId="3" borderId="2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indent="1"/>
    </xf>
    <xf numFmtId="0" fontId="9" fillId="3" borderId="0" xfId="0" applyFont="1" applyFill="1" applyBorder="1" applyAlignment="1">
      <alignment wrapText="1"/>
    </xf>
    <xf numFmtId="0" fontId="8" fillId="3" borderId="3" xfId="0" applyFont="1" applyFill="1" applyBorder="1"/>
    <xf numFmtId="3" fontId="8" fillId="3" borderId="3" xfId="0" applyNumberFormat="1" applyFont="1" applyFill="1" applyBorder="1" applyAlignment="1">
      <alignment horizontal="right"/>
    </xf>
    <xf numFmtId="3" fontId="23" fillId="4" borderId="3" xfId="5" applyNumberFormat="1" applyFont="1" applyFill="1" applyBorder="1" applyAlignment="1">
      <alignment horizontal="right"/>
    </xf>
    <xf numFmtId="0" fontId="9" fillId="4" borderId="0" xfId="16" applyFont="1" applyFill="1" applyBorder="1" applyAlignment="1">
      <alignment horizontal="right"/>
    </xf>
    <xf numFmtId="168" fontId="9" fillId="4" borderId="0" xfId="1" applyNumberFormat="1" applyFont="1" applyFill="1" applyBorder="1"/>
    <xf numFmtId="0" fontId="16" fillId="4" borderId="0" xfId="0" applyFont="1" applyFill="1" applyAlignment="1">
      <alignment vertical="center"/>
    </xf>
    <xf numFmtId="0" fontId="8" fillId="4" borderId="0" xfId="16" applyFont="1" applyFill="1" applyBorder="1" applyAlignment="1">
      <alignment wrapText="1"/>
    </xf>
    <xf numFmtId="0" fontId="25" fillId="4" borderId="0" xfId="12" applyFont="1" applyFill="1" applyBorder="1" applyAlignment="1">
      <alignment horizontal="right"/>
    </xf>
    <xf numFmtId="0" fontId="4" fillId="4" borderId="0" xfId="12" applyFont="1" applyFill="1" applyBorder="1"/>
    <xf numFmtId="168" fontId="3" fillId="4" borderId="0" xfId="12" applyNumberFormat="1" applyFill="1" applyBorder="1"/>
    <xf numFmtId="167" fontId="8" fillId="4" borderId="0" xfId="1" applyNumberFormat="1" applyFont="1" applyFill="1" applyBorder="1"/>
    <xf numFmtId="169" fontId="9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3" fontId="9" fillId="3" borderId="2" xfId="0" applyNumberFormat="1" applyFont="1" applyFill="1" applyBorder="1" applyAlignment="1">
      <alignment horizontal="right"/>
    </xf>
    <xf numFmtId="3" fontId="23" fillId="4" borderId="2" xfId="5" applyNumberFormat="1" applyFont="1" applyFill="1" applyBorder="1" applyAlignment="1">
      <alignment horizontal="right"/>
    </xf>
    <xf numFmtId="0" fontId="0" fillId="5" borderId="0" xfId="0" applyFill="1" applyBorder="1"/>
    <xf numFmtId="0" fontId="0" fillId="5" borderId="1" xfId="0" applyFill="1" applyBorder="1"/>
    <xf numFmtId="0" fontId="4" fillId="5" borderId="0" xfId="14" applyFill="1" applyBorder="1" applyAlignment="1"/>
    <xf numFmtId="167" fontId="24" fillId="4" borderId="0" xfId="0" applyNumberFormat="1" applyFont="1" applyFill="1" applyBorder="1"/>
    <xf numFmtId="0" fontId="24" fillId="4" borderId="1" xfId="17" applyFont="1" applyFill="1" applyBorder="1" applyAlignment="1">
      <alignment wrapText="1"/>
    </xf>
    <xf numFmtId="167" fontId="24" fillId="4" borderId="1" xfId="0" applyNumberFormat="1" applyFont="1" applyFill="1" applyBorder="1"/>
    <xf numFmtId="0" fontId="11" fillId="5" borderId="0" xfId="1" applyFont="1" applyFill="1" applyBorder="1" applyAlignment="1">
      <alignment wrapText="1"/>
    </xf>
    <xf numFmtId="167" fontId="7" fillId="5" borderId="0" xfId="4" applyNumberFormat="1" applyFont="1" applyFill="1" applyBorder="1"/>
    <xf numFmtId="167" fontId="8" fillId="5" borderId="0" xfId="1" applyNumberFormat="1" applyFont="1" applyFill="1" applyBorder="1"/>
    <xf numFmtId="167" fontId="24" fillId="5" borderId="0" xfId="0" applyNumberFormat="1" applyFont="1" applyFill="1" applyBorder="1"/>
    <xf numFmtId="0" fontId="24" fillId="5" borderId="0" xfId="0" applyFont="1" applyFill="1" applyBorder="1"/>
    <xf numFmtId="167" fontId="22" fillId="5" borderId="1" xfId="0" applyNumberFormat="1" applyFont="1" applyFill="1" applyBorder="1"/>
    <xf numFmtId="3" fontId="23" fillId="3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/>
    <xf numFmtId="169" fontId="8" fillId="3" borderId="3" xfId="0" applyNumberFormat="1" applyFont="1" applyFill="1" applyBorder="1" applyAlignment="1">
      <alignment horizontal="right"/>
    </xf>
    <xf numFmtId="0" fontId="7" fillId="3" borderId="0" xfId="19" applyFont="1" applyFill="1" applyBorder="1"/>
    <xf numFmtId="0" fontId="0" fillId="5" borderId="0" xfId="0" applyFont="1" applyFill="1"/>
    <xf numFmtId="167" fontId="0" fillId="5" borderId="0" xfId="0" applyNumberFormat="1" applyFont="1" applyFill="1"/>
    <xf numFmtId="0" fontId="3" fillId="3" borderId="0" xfId="20" applyFill="1"/>
    <xf numFmtId="167" fontId="7" fillId="3" borderId="0" xfId="20" applyNumberFormat="1" applyFont="1" applyFill="1" applyBorder="1"/>
    <xf numFmtId="0" fontId="18" fillId="4" borderId="0" xfId="20" applyFont="1" applyFill="1"/>
    <xf numFmtId="0" fontId="11" fillId="3" borderId="0" xfId="20" applyFont="1" applyFill="1"/>
    <xf numFmtId="0" fontId="3" fillId="3" borderId="0" xfId="20" applyFill="1" applyBorder="1"/>
    <xf numFmtId="167" fontId="3" fillId="3" borderId="0" xfId="20" applyNumberFormat="1" applyFont="1" applyFill="1" applyBorder="1"/>
    <xf numFmtId="3" fontId="7" fillId="3" borderId="0" xfId="20" applyNumberFormat="1" applyFont="1" applyFill="1" applyBorder="1" applyAlignment="1"/>
    <xf numFmtId="0" fontId="15" fillId="3" borderId="0" xfId="20" applyFont="1" applyFill="1"/>
    <xf numFmtId="0" fontId="15" fillId="3" borderId="0" xfId="20" applyFont="1" applyFill="1" applyBorder="1" applyAlignment="1">
      <alignment wrapText="1"/>
    </xf>
    <xf numFmtId="0" fontId="15" fillId="3" borderId="0" xfId="20" applyFont="1" applyFill="1" applyBorder="1" applyAlignment="1">
      <alignment horizontal="left" wrapText="1"/>
    </xf>
    <xf numFmtId="0" fontId="15" fillId="3" borderId="1" xfId="20" applyFont="1" applyFill="1" applyBorder="1" applyAlignment="1">
      <alignment horizontal="left" wrapText="1"/>
    </xf>
    <xf numFmtId="167" fontId="15" fillId="3" borderId="0" xfId="20" applyNumberFormat="1" applyFont="1" applyFill="1" applyBorder="1"/>
    <xf numFmtId="0" fontId="3" fillId="3" borderId="4" xfId="20" applyFill="1" applyBorder="1"/>
    <xf numFmtId="0" fontId="7" fillId="3" borderId="4" xfId="20" applyFont="1" applyFill="1" applyBorder="1" applyAlignment="1">
      <alignment horizontal="right" wrapText="1"/>
    </xf>
    <xf numFmtId="0" fontId="7" fillId="3" borderId="0" xfId="20" applyFont="1" applyFill="1" applyBorder="1" applyAlignment="1">
      <alignment horizontal="right" wrapText="1"/>
    </xf>
    <xf numFmtId="0" fontId="6" fillId="3" borderId="0" xfId="20" applyFont="1" applyFill="1" applyBorder="1" applyAlignment="1">
      <alignment horizontal="right"/>
    </xf>
    <xf numFmtId="0" fontId="3" fillId="3" borderId="0" xfId="20" applyFill="1" applyBorder="1" applyAlignment="1">
      <alignment horizontal="left" wrapText="1"/>
    </xf>
    <xf numFmtId="168" fontId="9" fillId="4" borderId="0" xfId="21" applyNumberFormat="1" applyFont="1" applyFill="1" applyBorder="1" applyAlignment="1">
      <alignment horizontal="right" vertical="center"/>
    </xf>
    <xf numFmtId="0" fontId="3" fillId="3" borderId="1" xfId="20" applyFill="1" applyBorder="1" applyAlignment="1">
      <alignment horizontal="left" wrapText="1"/>
    </xf>
    <xf numFmtId="0" fontId="3" fillId="3" borderId="1" xfId="20" applyFill="1" applyBorder="1"/>
    <xf numFmtId="168" fontId="9" fillId="4" borderId="1" xfId="21" applyNumberFormat="1" applyFont="1" applyFill="1" applyBorder="1" applyAlignment="1">
      <alignment horizontal="right" vertical="center"/>
    </xf>
    <xf numFmtId="167" fontId="3" fillId="3" borderId="0" xfId="20" applyNumberFormat="1" applyFill="1" applyBorder="1" applyAlignment="1">
      <alignment horizontal="right" wrapText="1"/>
    </xf>
    <xf numFmtId="168" fontId="3" fillId="3" borderId="0" xfId="20" applyNumberFormat="1" applyFont="1" applyFill="1" applyBorder="1"/>
    <xf numFmtId="169" fontId="3" fillId="3" borderId="0" xfId="20" applyNumberFormat="1" applyFont="1" applyFill="1" applyBorder="1"/>
    <xf numFmtId="0" fontId="3" fillId="3" borderId="0" xfId="20" applyFont="1" applyFill="1"/>
    <xf numFmtId="0" fontId="37" fillId="3" borderId="0" xfId="20" quotePrefix="1" applyFont="1" applyFill="1"/>
    <xf numFmtId="0" fontId="3" fillId="4" borderId="0" xfId="20" applyFill="1"/>
    <xf numFmtId="167" fontId="3" fillId="4" borderId="0" xfId="20" applyNumberFormat="1" applyFont="1" applyFill="1" applyBorder="1"/>
    <xf numFmtId="167" fontId="15" fillId="4" borderId="0" xfId="20" applyNumberFormat="1" applyFont="1" applyFill="1" applyBorder="1"/>
    <xf numFmtId="0" fontId="3" fillId="4" borderId="0" xfId="20" applyFill="1" applyBorder="1"/>
    <xf numFmtId="167" fontId="27" fillId="3" borderId="0" xfId="11" applyNumberFormat="1" applyFill="1"/>
    <xf numFmtId="0" fontId="27" fillId="5" borderId="0" xfId="11" applyFill="1" applyAlignment="1">
      <alignment vertical="center"/>
    </xf>
    <xf numFmtId="0" fontId="27" fillId="5" borderId="0" xfId="11" applyFill="1"/>
    <xf numFmtId="0" fontId="24" fillId="4" borderId="0" xfId="0" applyFont="1" applyFill="1"/>
    <xf numFmtId="0" fontId="27" fillId="4" borderId="0" xfId="11" applyFill="1"/>
    <xf numFmtId="0" fontId="9" fillId="4" borderId="0" xfId="0" applyFont="1" applyFill="1"/>
    <xf numFmtId="0" fontId="4" fillId="4" borderId="0" xfId="0" applyFont="1" applyFill="1"/>
    <xf numFmtId="0" fontId="11" fillId="4" borderId="0" xfId="20" applyFont="1" applyFill="1"/>
    <xf numFmtId="0" fontId="6" fillId="3" borderId="1" xfId="19" applyFont="1" applyFill="1" applyBorder="1"/>
    <xf numFmtId="0" fontId="3" fillId="3" borderId="1" xfId="19" applyFill="1" applyBorder="1"/>
    <xf numFmtId="0" fontId="0" fillId="4" borderId="1" xfId="0" applyFill="1" applyBorder="1"/>
    <xf numFmtId="0" fontId="3" fillId="3" borderId="4" xfId="19" applyFont="1" applyFill="1" applyBorder="1"/>
    <xf numFmtId="0" fontId="6" fillId="4" borderId="4" xfId="19" applyFont="1" applyFill="1" applyBorder="1" applyAlignment="1">
      <alignment horizontal="right"/>
    </xf>
    <xf numFmtId="0" fontId="6" fillId="4" borderId="4" xfId="19" applyFont="1" applyFill="1" applyBorder="1" applyAlignment="1">
      <alignment horizontal="right" wrapText="1"/>
    </xf>
    <xf numFmtId="0" fontId="41" fillId="4" borderId="0" xfId="19" applyFont="1" applyFill="1" applyBorder="1" applyAlignment="1">
      <alignment horizontal="right" wrapText="1"/>
    </xf>
    <xf numFmtId="0" fontId="9" fillId="4" borderId="0" xfId="23" applyFont="1" applyFill="1" applyBorder="1" applyAlignment="1">
      <alignment horizontal="left" vertical="top" wrapText="1"/>
    </xf>
    <xf numFmtId="3" fontId="3" fillId="4" borderId="0" xfId="0" applyNumberFormat="1" applyFont="1" applyFill="1" applyBorder="1" applyAlignment="1">
      <alignment horizontal="right"/>
    </xf>
    <xf numFmtId="0" fontId="3" fillId="4" borderId="0" xfId="19" applyFont="1" applyFill="1" applyBorder="1" applyAlignment="1">
      <alignment horizontal="left" indent="1"/>
    </xf>
    <xf numFmtId="3" fontId="3" fillId="3" borderId="0" xfId="19" applyNumberFormat="1" applyFont="1" applyFill="1" applyBorder="1"/>
    <xf numFmtId="170" fontId="3" fillId="3" borderId="0" xfId="24" applyNumberFormat="1" applyFont="1" applyFill="1" applyBorder="1" applyAlignment="1">
      <alignment horizontal="right" wrapText="1"/>
    </xf>
    <xf numFmtId="171" fontId="10" fillId="6" borderId="1" xfId="25" applyNumberFormat="1" applyFont="1" applyFill="1" applyBorder="1" applyAlignment="1">
      <alignment horizontal="left" wrapText="1"/>
    </xf>
    <xf numFmtId="3" fontId="10" fillId="4" borderId="1" xfId="26" applyNumberFormat="1" applyFont="1" applyFill="1" applyBorder="1" applyAlignment="1">
      <alignment horizontal="right" vertical="top"/>
    </xf>
    <xf numFmtId="170" fontId="3" fillId="3" borderId="1" xfId="24" applyNumberFormat="1" applyFont="1" applyFill="1" applyBorder="1" applyAlignment="1">
      <alignment horizontal="right" wrapText="1"/>
    </xf>
    <xf numFmtId="0" fontId="8" fillId="4" borderId="1" xfId="23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right"/>
    </xf>
    <xf numFmtId="167" fontId="22" fillId="4" borderId="1" xfId="0" applyNumberFormat="1" applyFont="1" applyFill="1" applyBorder="1"/>
    <xf numFmtId="0" fontId="3" fillId="3" borderId="2" xfId="20" applyFill="1" applyBorder="1" applyAlignment="1">
      <alignment horizontal="left" wrapText="1"/>
    </xf>
    <xf numFmtId="167" fontId="3" fillId="3" borderId="2" xfId="20" applyNumberFormat="1" applyFill="1" applyBorder="1" applyAlignment="1">
      <alignment horizontal="right" wrapText="1"/>
    </xf>
    <xf numFmtId="0" fontId="9" fillId="3" borderId="0" xfId="0" applyFont="1" applyFill="1" applyBorder="1" applyAlignment="1"/>
    <xf numFmtId="0" fontId="31" fillId="4" borderId="4" xfId="15" applyFont="1" applyFill="1" applyBorder="1" applyAlignment="1">
      <alignment horizontal="left" vertical="top" wrapText="1"/>
    </xf>
    <xf numFmtId="0" fontId="9" fillId="4" borderId="4" xfId="15" applyFont="1" applyFill="1" applyBorder="1" applyAlignment="1">
      <alignment horizontal="right" vertical="top" wrapText="1"/>
    </xf>
    <xf numFmtId="169" fontId="9" fillId="3" borderId="1" xfId="0" applyNumberFormat="1" applyFont="1" applyFill="1" applyBorder="1" applyAlignment="1">
      <alignment horizontal="right"/>
    </xf>
    <xf numFmtId="169" fontId="0" fillId="5" borderId="0" xfId="0" applyNumberFormat="1" applyFill="1"/>
    <xf numFmtId="169" fontId="23" fillId="4" borderId="0" xfId="5" applyNumberFormat="1" applyFont="1" applyFill="1" applyBorder="1" applyAlignment="1">
      <alignment horizontal="right"/>
    </xf>
    <xf numFmtId="0" fontId="18" fillId="5" borderId="0" xfId="12" applyFont="1" applyFill="1" applyAlignment="1"/>
    <xf numFmtId="0" fontId="15" fillId="3" borderId="1" xfId="3" applyFont="1" applyFill="1" applyBorder="1" applyAlignment="1">
      <alignment wrapText="1"/>
    </xf>
    <xf numFmtId="0" fontId="3" fillId="3" borderId="1" xfId="20" applyFill="1" applyBorder="1" applyAlignment="1"/>
    <xf numFmtId="0" fontId="15" fillId="3" borderId="1" xfId="20" applyFont="1" applyFill="1" applyBorder="1" applyAlignment="1">
      <alignment wrapText="1"/>
    </xf>
    <xf numFmtId="0" fontId="15" fillId="3" borderId="2" xfId="20" applyFont="1" applyFill="1" applyBorder="1" applyAlignment="1">
      <alignment horizontal="left" wrapText="1"/>
    </xf>
    <xf numFmtId="0" fontId="0" fillId="4" borderId="0" xfId="0" applyFill="1" applyBorder="1"/>
    <xf numFmtId="0" fontId="3" fillId="4" borderId="0" xfId="22" applyFill="1" applyBorder="1"/>
    <xf numFmtId="0" fontId="39" fillId="4" borderId="0" xfId="22" applyFont="1" applyFill="1" applyBorder="1" applyAlignment="1">
      <alignment horizontal="center" wrapText="1"/>
    </xf>
    <xf numFmtId="0" fontId="40" fillId="4" borderId="0" xfId="22" applyFont="1" applyFill="1" applyBorder="1" applyAlignment="1">
      <alignment horizontal="left" vertical="top" wrapText="1"/>
    </xf>
    <xf numFmtId="0" fontId="39" fillId="4" borderId="0" xfId="22" applyFont="1" applyFill="1" applyBorder="1" applyAlignment="1">
      <alignment horizontal="left" vertical="top" wrapText="1"/>
    </xf>
    <xf numFmtId="165" fontId="40" fillId="4" borderId="0" xfId="22" applyNumberFormat="1" applyFont="1" applyFill="1" applyBorder="1" applyAlignment="1">
      <alignment horizontal="right" vertical="top"/>
    </xf>
    <xf numFmtId="168" fontId="40" fillId="4" borderId="0" xfId="22" applyNumberFormat="1" applyFont="1" applyFill="1" applyBorder="1" applyAlignment="1">
      <alignment horizontal="right" vertical="top"/>
    </xf>
    <xf numFmtId="0" fontId="15" fillId="3" borderId="1" xfId="3" applyFont="1" applyFill="1" applyBorder="1" applyAlignment="1">
      <alignment horizontal="left" wrapText="1"/>
    </xf>
    <xf numFmtId="0" fontId="15" fillId="3" borderId="0" xfId="3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right" wrapText="1"/>
    </xf>
    <xf numFmtId="0" fontId="15" fillId="3" borderId="0" xfId="2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0" fontId="39" fillId="4" borderId="0" xfId="22" applyFont="1" applyFill="1" applyBorder="1" applyAlignment="1">
      <alignment horizontal="left" vertical="top" wrapText="1"/>
    </xf>
    <xf numFmtId="0" fontId="38" fillId="4" borderId="0" xfId="22" applyFont="1" applyFill="1" applyBorder="1" applyAlignment="1">
      <alignment horizontal="center" vertical="center" wrapText="1"/>
    </xf>
    <xf numFmtId="0" fontId="39" fillId="4" borderId="0" xfId="22" applyFont="1" applyFill="1" applyBorder="1" applyAlignment="1">
      <alignment horizontal="left" wrapText="1"/>
    </xf>
  </cellXfs>
  <cellStyles count="92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9"/>
    <cellStyle name="40% - Accent1 3" xfId="8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Bad 2" xfId="50"/>
    <cellStyle name="Calculation 2" xfId="51"/>
    <cellStyle name="Check Cell 2" xfId="52"/>
    <cellStyle name="Comma 2" xfId="2"/>
    <cellStyle name="Comma 2 2" xfId="53"/>
    <cellStyle name="Comma 2 3" xfId="54"/>
    <cellStyle name="Comma 3" xfId="24"/>
    <cellStyle name="Comma 4" xfId="55"/>
    <cellStyle name="Comma 5" xfId="56"/>
    <cellStyle name="Comma 6" xfId="57"/>
    <cellStyle name="Comma_Headline_tables_FINAL" xfId="25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Hyperlink" xfId="11" builtinId="8"/>
    <cellStyle name="Hyperlink 2" xfId="64"/>
    <cellStyle name="Hyperlink 3" xfId="65"/>
    <cellStyle name="Input 2" xfId="66"/>
    <cellStyle name="Linked Cell 2" xfId="67"/>
    <cellStyle name="Neutral 2" xfId="68"/>
    <cellStyle name="Normal" xfId="0" builtinId="0"/>
    <cellStyle name="Normal 2" xfId="1"/>
    <cellStyle name="Normal 2 2" xfId="19"/>
    <cellStyle name="Normal 2 3" xfId="69"/>
    <cellStyle name="Normal 3" xfId="5"/>
    <cellStyle name="Normal 3 2" xfId="17"/>
    <cellStyle name="Normal 3 2 2" xfId="70"/>
    <cellStyle name="Normal 4" xfId="7"/>
    <cellStyle name="Normal 4 2" xfId="71"/>
    <cellStyle name="Normal 5" xfId="12"/>
    <cellStyle name="Normal 6" xfId="3"/>
    <cellStyle name="Normal 6 2" xfId="20"/>
    <cellStyle name="Normal 7" xfId="72"/>
    <cellStyle name="Normal_1. OHs overview" xfId="15"/>
    <cellStyle name="Normal_AT1.13" xfId="26"/>
    <cellStyle name="Normal_AT1.16 output" xfId="23"/>
    <cellStyle name="Normal_AT3.6" xfId="22"/>
    <cellStyle name="Normal_Sex" xfId="13"/>
    <cellStyle name="Normal_Sex_1" xfId="14"/>
    <cellStyle name="Normal_Sheet1" xfId="16"/>
    <cellStyle name="Normal_Sheet1_2" xfId="4"/>
    <cellStyle name="Normal_Sheet3" xfId="18"/>
    <cellStyle name="Normal_Sheet3 2" xfId="21"/>
    <cellStyle name="Note 2" xfId="73"/>
    <cellStyle name="Output 2" xfId="74"/>
    <cellStyle name="Percent 11" xfId="6"/>
    <cellStyle name="Percent 12" xfId="75"/>
    <cellStyle name="Percent 13" xfId="76"/>
    <cellStyle name="Percent 14" xfId="77"/>
    <cellStyle name="Percent 15" xfId="78"/>
    <cellStyle name="Percent 16" xfId="79"/>
    <cellStyle name="Percent 18" xfId="80"/>
    <cellStyle name="Percent 2" xfId="10"/>
    <cellStyle name="Percent 2 2" xfId="81"/>
    <cellStyle name="Percent 2 3" xfId="82"/>
    <cellStyle name="Percent 3" xfId="83"/>
    <cellStyle name="Percent 4" xfId="84"/>
    <cellStyle name="Percent 5" xfId="85"/>
    <cellStyle name="Percent 7" xfId="86"/>
    <cellStyle name="Percent 8" xfId="87"/>
    <cellStyle name="Percent 9" xfId="88"/>
    <cellStyle name="Title 2" xfId="89"/>
    <cellStyle name="Total 2" xfId="90"/>
    <cellStyle name="Warning Text 2" xfId="91"/>
  </cellStyles>
  <dxfs count="0"/>
  <tableStyles count="0" defaultTableStyle="TableStyleMedium2" defaultPivotStyle="PivotStyleLight16"/>
  <colors>
    <mruColors>
      <color rgb="FF009999"/>
      <color rgb="FFD9D9D9"/>
      <color rgb="FFCC99FF"/>
      <color rgb="FF000000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1878732497071"/>
          <c:y val="3.445723829975799E-2"/>
          <c:w val="0.86384826464022324"/>
          <c:h val="0.81883952586476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'Fig3.1'!$N$7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'Fig3.1'!$O$5:$Q$5</c:f>
              <c:strCache>
                <c:ptCount val="3"/>
                <c:pt idx="0">
                  <c:v>poor housing</c:v>
                </c:pt>
                <c:pt idx="1">
                  <c:v>lacks all five electrical 
safety features</c:v>
                </c:pt>
                <c:pt idx="2">
                  <c:v>deprived 
areas</c:v>
                </c:pt>
              </c:strCache>
            </c:strRef>
          </c:cat>
          <c:val>
            <c:numRef>
              <c:f>'Fig3.1'!$O$7:$Q$7</c:f>
              <c:numCache>
                <c:formatCode>0.0</c:formatCode>
                <c:ptCount val="3"/>
                <c:pt idx="0">
                  <c:v>24.498671116227698</c:v>
                </c:pt>
                <c:pt idx="1">
                  <c:v>40.707706803848801</c:v>
                </c:pt>
                <c:pt idx="2">
                  <c:v>11.056721211001101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69-48DB-80C5-10EA607BFAC0}"/>
            </c:ext>
          </c:extLst>
        </c:ser>
        <c:ser>
          <c:idx val="1"/>
          <c:order val="1"/>
          <c:tx>
            <c:strRef>
              <c:f>'Fig3.1'!$N$8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'Fig3.1'!$O$5:$Q$5</c:f>
              <c:strCache>
                <c:ptCount val="3"/>
                <c:pt idx="0">
                  <c:v>poor housing</c:v>
                </c:pt>
                <c:pt idx="1">
                  <c:v>lacks all five electrical 
safety features</c:v>
                </c:pt>
                <c:pt idx="2">
                  <c:v>deprived 
areas</c:v>
                </c:pt>
              </c:strCache>
            </c:strRef>
          </c:cat>
          <c:val>
            <c:numRef>
              <c:f>'Fig3.1'!$O$8:$Q$8</c:f>
              <c:numCache>
                <c:formatCode>0.0</c:formatCode>
                <c:ptCount val="3"/>
                <c:pt idx="0">
                  <c:v>37.838240932246094</c:v>
                </c:pt>
                <c:pt idx="1">
                  <c:v>39.2528827523128</c:v>
                </c:pt>
                <c:pt idx="2">
                  <c:v>20.7768989545241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69-48DB-80C5-10EA607BFAC0}"/>
            </c:ext>
          </c:extLst>
        </c:ser>
        <c:ser>
          <c:idx val="2"/>
          <c:order val="2"/>
          <c:tx>
            <c:strRef>
              <c:f>'Fig3.1'!$N$9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'Fig3.1'!$O$5:$Q$5</c:f>
              <c:strCache>
                <c:ptCount val="3"/>
                <c:pt idx="0">
                  <c:v>poor housing</c:v>
                </c:pt>
                <c:pt idx="1">
                  <c:v>lacks all five electrical 
safety features</c:v>
                </c:pt>
                <c:pt idx="2">
                  <c:v>deprived 
areas</c:v>
                </c:pt>
              </c:strCache>
            </c:strRef>
          </c:cat>
          <c:val>
            <c:numRef>
              <c:f>'Fig3.1'!$O$9:$Q$9</c:f>
              <c:numCache>
                <c:formatCode>0.0</c:formatCode>
                <c:ptCount val="3"/>
                <c:pt idx="0">
                  <c:v>21.906956683545602</c:v>
                </c:pt>
                <c:pt idx="1">
                  <c:v>25.177046516073396</c:v>
                </c:pt>
                <c:pt idx="2">
                  <c:v>45.859141114012701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69-48DB-80C5-10EA607BF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733312"/>
        <c:axId val="166734848"/>
      </c:barChart>
      <c:catAx>
        <c:axId val="1667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734848"/>
        <c:crosses val="autoZero"/>
        <c:auto val="1"/>
        <c:lblAlgn val="ctr"/>
        <c:lblOffset val="100"/>
        <c:noMultiLvlLbl val="0"/>
      </c:catAx>
      <c:valAx>
        <c:axId val="1667348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73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2789078103647639E-2"/>
          <c:y val="1.9529439035697729E-2"/>
          <c:w val="0.86496486557406449"/>
          <c:h val="9.3331697174216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deprived areas</a:t>
            </a:r>
          </a:p>
        </c:rich>
      </c:tx>
      <c:layout>
        <c:manualLayout>
          <c:xMode val="edge"/>
          <c:yMode val="edge"/>
          <c:x val="0.11353647183743822"/>
          <c:y val="6.5480922377031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14619766075509E-2"/>
          <c:y val="5.1215247774783319E-2"/>
          <c:w val="0.87733734567901234"/>
          <c:h val="0.623042946865869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'Fig3.5'!$U$5</c:f>
              <c:strCache>
                <c:ptCount val="1"/>
                <c:pt idx="0">
                  <c:v>deprived areas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5B-4A1B-B7AB-6AAA215902DF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5B-4A1B-B7AB-6AAA215902DF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5B-4A1B-B7AB-6AAA215902DF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5B-4A1B-B7AB-6AAA215902DF}"/>
              </c:ext>
            </c:extLst>
          </c:dPt>
          <c:cat>
            <c:multiLvlStrRef>
              <c:f>'Fig3.5'!$R$7:$S$12</c:f>
              <c:multiLvlStrCache>
                <c:ptCount val="6"/>
                <c:lvl>
                  <c:pt idx="0">
                    <c:v>30%+ income on housing</c:v>
                  </c:pt>
                  <c:pt idx="1">
                    <c:v>&lt;30% income on housing</c:v>
                  </c:pt>
                  <c:pt idx="2">
                    <c:v>30%+ income on housing</c:v>
                  </c:pt>
                  <c:pt idx="3">
                    <c:v>&lt;30% income on housing</c:v>
                  </c:pt>
                  <c:pt idx="4">
                    <c:v>30%+ income on housing</c:v>
                  </c:pt>
                  <c:pt idx="5">
                    <c:v>&lt;30% income on housing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'Fig3.5'!$U$7:$U$12</c:f>
              <c:numCache>
                <c:formatCode>###0.0</c:formatCode>
                <c:ptCount val="6"/>
                <c:pt idx="0" formatCode="#,##0.0">
                  <c:v>13.196023136024863</c:v>
                </c:pt>
                <c:pt idx="1">
                  <c:v>11.464877359766982</c:v>
                </c:pt>
                <c:pt idx="2">
                  <c:v>23.582439577126962</c:v>
                </c:pt>
                <c:pt idx="3">
                  <c:v>18.724503601386434</c:v>
                </c:pt>
                <c:pt idx="4">
                  <c:v>46.820839901344655</c:v>
                </c:pt>
                <c:pt idx="5">
                  <c:v>45.035312821155657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A5B-4A1B-B7AB-6AAA2159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3759488"/>
        <c:axId val="173769472"/>
      </c:barChart>
      <c:catAx>
        <c:axId val="17375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3769472"/>
        <c:crosses val="autoZero"/>
        <c:auto val="1"/>
        <c:lblAlgn val="ctr"/>
        <c:lblOffset val="100"/>
        <c:noMultiLvlLbl val="0"/>
      </c:catAx>
      <c:valAx>
        <c:axId val="173769472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73759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rgbClr val="00206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</a:rPr>
              <a:t>poor housing</a:t>
            </a:r>
          </a:p>
        </c:rich>
      </c:tx>
      <c:layout>
        <c:manualLayout>
          <c:xMode val="edge"/>
          <c:yMode val="edge"/>
          <c:x val="0.17665339506172839"/>
          <c:y val="5.8796278149296867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869475308641978"/>
          <c:y val="5.3882699418919926E-2"/>
          <c:w val="0.82395617283950617"/>
          <c:h val="0.7258234421680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'Fig3.6'!$T$5:$T$6</c:f>
              <c:strCache>
                <c:ptCount val="1"/>
                <c:pt idx="0">
                  <c:v>poor housing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FD-415F-9E58-F764FF4CCC1B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D-415F-9E58-F764FF4CCC1B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FD-415F-9E58-F764FF4CCC1B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FD-415F-9E58-F764FF4CCC1B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324-4266-9941-4B7D2159110F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324-4266-9941-4B7D2159110F}"/>
              </c:ext>
            </c:extLst>
          </c:dPt>
          <c:cat>
            <c:multiLvlStrRef>
              <c:f>'Fig3.6'!$R$7:$S$12</c:f>
              <c:multiLvlStrCache>
                <c:ptCount val="6"/>
                <c:lvl>
                  <c:pt idx="0">
                    <c:v>disabilty</c:v>
                  </c:pt>
                  <c:pt idx="1">
                    <c:v>no disability</c:v>
                  </c:pt>
                  <c:pt idx="2">
                    <c:v>disabilty</c:v>
                  </c:pt>
                  <c:pt idx="3">
                    <c:v>no disability</c:v>
                  </c:pt>
                  <c:pt idx="4">
                    <c:v>disabilty</c:v>
                  </c:pt>
                  <c:pt idx="5">
                    <c:v>no disability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'Fig3.6'!$T$7:$T$12</c:f>
              <c:numCache>
                <c:formatCode>#,##0.0</c:formatCode>
                <c:ptCount val="6"/>
                <c:pt idx="0">
                  <c:v>23.763435219173154</c:v>
                </c:pt>
                <c:pt idx="1">
                  <c:v>24.776542143135057</c:v>
                </c:pt>
                <c:pt idx="2">
                  <c:v>44.030192208985056</c:v>
                </c:pt>
                <c:pt idx="3">
                  <c:v>35.367116926850443</c:v>
                </c:pt>
                <c:pt idx="4">
                  <c:v>21.763508481263102</c:v>
                </c:pt>
                <c:pt idx="5">
                  <c:v>22.130500103930682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FD-415F-9E58-F764FF4CC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3849216"/>
        <c:axId val="173855104"/>
      </c:barChart>
      <c:catAx>
        <c:axId val="17384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3855104"/>
        <c:crosses val="autoZero"/>
        <c:auto val="1"/>
        <c:lblAlgn val="ctr"/>
        <c:lblOffset val="100"/>
        <c:noMultiLvlLbl val="0"/>
      </c:catAx>
      <c:valAx>
        <c:axId val="173855104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73849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deprived areas</a:t>
            </a:r>
          </a:p>
        </c:rich>
      </c:tx>
      <c:layout>
        <c:manualLayout>
          <c:xMode val="edge"/>
          <c:yMode val="edge"/>
          <c:x val="0.11727196921008937"/>
          <c:y val="5.75718086804079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14506172839511E-2"/>
          <c:y val="4.7260787882472885E-2"/>
          <c:w val="0.87733734567901234"/>
          <c:h val="0.733929042221361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'Fig3.6'!$U$5</c:f>
              <c:strCache>
                <c:ptCount val="1"/>
                <c:pt idx="0">
                  <c:v>deprived areas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5B-4A1B-B7AB-6AAA215902DF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5B-4A1B-B7AB-6AAA215902DF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5B-4A1B-B7AB-6AAA215902DF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5B-4A1B-B7AB-6AAA215902DF}"/>
              </c:ext>
            </c:extLst>
          </c:dPt>
          <c:cat>
            <c:multiLvlStrRef>
              <c:f>'Fig3.6'!$R$7:$S$12</c:f>
              <c:multiLvlStrCache>
                <c:ptCount val="6"/>
                <c:lvl>
                  <c:pt idx="0">
                    <c:v>disabilty</c:v>
                  </c:pt>
                  <c:pt idx="1">
                    <c:v>no disability</c:v>
                  </c:pt>
                  <c:pt idx="2">
                    <c:v>disabilty</c:v>
                  </c:pt>
                  <c:pt idx="3">
                    <c:v>no disability</c:v>
                  </c:pt>
                  <c:pt idx="4">
                    <c:v>disabilty</c:v>
                  </c:pt>
                  <c:pt idx="5">
                    <c:v>no disability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'Fig3.6'!$U$7:$U$12</c:f>
              <c:numCache>
                <c:formatCode>#,##0.0</c:formatCode>
                <c:ptCount val="6"/>
                <c:pt idx="0">
                  <c:v>13.823678340971862</c:v>
                </c:pt>
                <c:pt idx="1">
                  <c:v>9.7919635496019666</c:v>
                </c:pt>
                <c:pt idx="2">
                  <c:v>23.119107437123485</c:v>
                </c:pt>
                <c:pt idx="3">
                  <c:v>20.185473792759907</c:v>
                </c:pt>
                <c:pt idx="4">
                  <c:v>45.628369065058926</c:v>
                </c:pt>
                <c:pt idx="5">
                  <c:v>45.951518308903047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A5B-4A1B-B7AB-6AAA2159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533440"/>
        <c:axId val="175535232"/>
      </c:barChart>
      <c:catAx>
        <c:axId val="17553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535232"/>
        <c:crosses val="autoZero"/>
        <c:auto val="1"/>
        <c:lblAlgn val="ctr"/>
        <c:lblOffset val="100"/>
        <c:noMultiLvlLbl val="0"/>
      </c:catAx>
      <c:valAx>
        <c:axId val="175535232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75533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rgbClr val="00206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</a:rPr>
              <a:t>poor housing</a:t>
            </a:r>
          </a:p>
        </c:rich>
      </c:tx>
      <c:layout>
        <c:manualLayout>
          <c:xMode val="edge"/>
          <c:yMode val="edge"/>
          <c:x val="0.17665339506172839"/>
          <c:y val="5.8796278149296867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869475308641978"/>
          <c:y val="5.3882699418919926E-2"/>
          <c:w val="0.82395617283950617"/>
          <c:h val="0.72830386340997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'Fig3.7'!$T$5:$T$6</c:f>
              <c:strCache>
                <c:ptCount val="1"/>
                <c:pt idx="0">
                  <c:v>poor housing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FD-415F-9E58-F764FF4CCC1B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D-415F-9E58-F764FF4CCC1B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FD-415F-9E58-F764FF4CCC1B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FD-415F-9E58-F764FF4CCC1B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533-4E04-BD98-202DBC9C23C8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533-4E04-BD98-202DBC9C23C8}"/>
              </c:ext>
            </c:extLst>
          </c:dPt>
          <c:cat>
            <c:multiLvlStrRef>
              <c:f>'Fig3.7'!$R$7:$S$12</c:f>
              <c:multiLvlStrCache>
                <c:ptCount val="6"/>
                <c:lvl>
                  <c:pt idx="0">
                    <c:v>couple</c:v>
                  </c:pt>
                  <c:pt idx="1">
                    <c:v>lone parent</c:v>
                  </c:pt>
                  <c:pt idx="2">
                    <c:v>couple</c:v>
                  </c:pt>
                  <c:pt idx="3">
                    <c:v>lone parent</c:v>
                  </c:pt>
                  <c:pt idx="4">
                    <c:v>couple</c:v>
                  </c:pt>
                  <c:pt idx="5">
                    <c:v>lone parent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'Fig3.7'!$T$7:$T$12</c:f>
              <c:numCache>
                <c:formatCode>#,##0.0</c:formatCode>
                <c:ptCount val="6"/>
                <c:pt idx="0">
                  <c:v>24.230020163435416</c:v>
                </c:pt>
                <c:pt idx="1">
                  <c:v>34.955236332909053</c:v>
                </c:pt>
                <c:pt idx="2">
                  <c:v>36.571001215294011</c:v>
                </c:pt>
                <c:pt idx="3">
                  <c:v>39.390519715863064</c:v>
                </c:pt>
                <c:pt idx="4">
                  <c:v>22.777723636963351</c:v>
                </c:pt>
                <c:pt idx="5">
                  <c:v>22.305103757711723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FD-415F-9E58-F764FF4CC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187072"/>
        <c:axId val="175188608"/>
      </c:barChart>
      <c:catAx>
        <c:axId val="17518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188608"/>
        <c:crosses val="autoZero"/>
        <c:auto val="1"/>
        <c:lblAlgn val="ctr"/>
        <c:lblOffset val="100"/>
        <c:noMultiLvlLbl val="0"/>
      </c:catAx>
      <c:valAx>
        <c:axId val="17518860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75187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deprived areas</a:t>
            </a:r>
          </a:p>
        </c:rich>
      </c:tx>
      <c:layout>
        <c:manualLayout>
          <c:xMode val="edge"/>
          <c:yMode val="edge"/>
          <c:x val="0.11727196921008937"/>
          <c:y val="5.75718086804079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14506172839511E-2"/>
          <c:y val="4.7260787882472885E-2"/>
          <c:w val="0.87733734567901234"/>
          <c:h val="0.7427655670919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'Fig3.7'!$U$5</c:f>
              <c:strCache>
                <c:ptCount val="1"/>
                <c:pt idx="0">
                  <c:v>deprived areas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5B-4A1B-B7AB-6AAA215902DF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5B-4A1B-B7AB-6AAA215902DF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5B-4A1B-B7AB-6AAA215902DF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5B-4A1B-B7AB-6AAA215902DF}"/>
              </c:ext>
            </c:extLst>
          </c:dPt>
          <c:cat>
            <c:multiLvlStrRef>
              <c:f>'Fig3.7'!$R$7:$S$12</c:f>
              <c:multiLvlStrCache>
                <c:ptCount val="6"/>
                <c:lvl>
                  <c:pt idx="0">
                    <c:v>couple</c:v>
                  </c:pt>
                  <c:pt idx="1">
                    <c:v>lone parent</c:v>
                  </c:pt>
                  <c:pt idx="2">
                    <c:v>couple</c:v>
                  </c:pt>
                  <c:pt idx="3">
                    <c:v>lone parent</c:v>
                  </c:pt>
                  <c:pt idx="4">
                    <c:v>couple</c:v>
                  </c:pt>
                  <c:pt idx="5">
                    <c:v>lone parent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'Fig3.7'!$U$7:$U$12</c:f>
              <c:numCache>
                <c:formatCode>#,##0.0</c:formatCode>
                <c:ptCount val="6"/>
                <c:pt idx="0">
                  <c:v>11.162842447534844</c:v>
                </c:pt>
                <c:pt idx="1">
                  <c:v>13.038688215978009</c:v>
                </c:pt>
                <c:pt idx="2">
                  <c:v>19.077444944510479</c:v>
                </c:pt>
                <c:pt idx="3">
                  <c:v>28.177537198931756</c:v>
                </c:pt>
                <c:pt idx="4">
                  <c:v>46.661619076890787</c:v>
                </c:pt>
                <c:pt idx="5">
                  <c:v>45.381294719488771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A5B-4A1B-B7AB-6AAA2159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241472"/>
        <c:axId val="175243264"/>
      </c:barChart>
      <c:catAx>
        <c:axId val="17524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5243264"/>
        <c:crosses val="autoZero"/>
        <c:auto val="1"/>
        <c:lblAlgn val="ctr"/>
        <c:lblOffset val="100"/>
        <c:noMultiLvlLbl val="0"/>
      </c:catAx>
      <c:valAx>
        <c:axId val="175243264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75241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poor housing</a:t>
            </a:r>
          </a:p>
        </c:rich>
      </c:tx>
      <c:layout>
        <c:manualLayout>
          <c:xMode val="edge"/>
          <c:yMode val="edge"/>
          <c:x val="0.60634409722222227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70092592592597"/>
          <c:y val="0.14183339401804362"/>
          <c:w val="0.73279259259259255"/>
          <c:h val="0.75721058839272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'Fig3.2'!$S$4</c:f>
              <c:strCache>
                <c:ptCount val="1"/>
                <c:pt idx="0">
                  <c:v>poor housing</c:v>
                </c:pt>
              </c:strCache>
            </c:strRef>
          </c:tx>
          <c:invertIfNegative val="0"/>
          <c:cat>
            <c:strRef>
              <c:f>'Fig3.2'!$R$7:$R$8</c:f>
              <c:strCache>
                <c:ptCount val="2"/>
                <c:pt idx="0">
                  <c:v>white </c:v>
                </c:pt>
                <c:pt idx="1">
                  <c:v>BAME</c:v>
                </c:pt>
              </c:strCache>
            </c:strRef>
          </c:cat>
          <c:val>
            <c:numRef>
              <c:f>'Fig3.2'!$S$7:$S$8</c:f>
              <c:numCache>
                <c:formatCode>#,##0.0</c:formatCode>
                <c:ptCount val="2"/>
                <c:pt idx="0">
                  <c:v>26.054644763627099</c:v>
                </c:pt>
                <c:pt idx="1">
                  <c:v>32.127418284646964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41-4D84-9A2D-5935485ED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809600"/>
        <c:axId val="166811136"/>
      </c:barChart>
      <c:catAx>
        <c:axId val="16680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6811136"/>
        <c:crosses val="autoZero"/>
        <c:auto val="1"/>
        <c:lblAlgn val="ctr"/>
        <c:lblOffset val="100"/>
        <c:noMultiLvlLbl val="0"/>
      </c:catAx>
      <c:valAx>
        <c:axId val="166811136"/>
        <c:scaling>
          <c:orientation val="minMax"/>
          <c:max val="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66809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C0C0C0"/>
                </a:solidFill>
              </a:defRPr>
            </a:pPr>
            <a:r>
              <a:rPr lang="en-US"/>
              <a:t>deprived areas</a:t>
            </a:r>
          </a:p>
        </c:rich>
      </c:tx>
      <c:layout>
        <c:manualLayout>
          <c:xMode val="edge"/>
          <c:yMode val="edge"/>
          <c:x val="0.43110173611111113"/>
          <c:y val="5.0396825396825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53923611111114"/>
          <c:y val="0.16361180555555555"/>
          <c:w val="0.74602546296296302"/>
          <c:h val="0.74875401841703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cat>
            <c:strRef>
              <c:f>'Fig3.2'!$R$7:$R$8</c:f>
              <c:strCache>
                <c:ptCount val="2"/>
                <c:pt idx="0">
                  <c:v>white </c:v>
                </c:pt>
                <c:pt idx="1">
                  <c:v>BAME</c:v>
                </c:pt>
              </c:strCache>
            </c:strRef>
          </c:cat>
          <c:val>
            <c:numRef>
              <c:f>'Fig3.2'!$U$7:$U$8</c:f>
              <c:numCache>
                <c:formatCode>#,##0.0</c:formatCode>
                <c:ptCount val="2"/>
                <c:pt idx="0">
                  <c:v>16.683778723511328</c:v>
                </c:pt>
                <c:pt idx="1">
                  <c:v>36.669822503977528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89-4207-88D1-A293D015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848384"/>
        <c:axId val="166849920"/>
      </c:barChart>
      <c:catAx>
        <c:axId val="1668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6849920"/>
        <c:crosses val="autoZero"/>
        <c:auto val="1"/>
        <c:lblAlgn val="ctr"/>
        <c:lblOffset val="100"/>
        <c:noMultiLvlLbl val="0"/>
      </c:catAx>
      <c:valAx>
        <c:axId val="166849920"/>
        <c:scaling>
          <c:orientation val="minMax"/>
          <c:max val="40"/>
        </c:scaling>
        <c:delete val="0"/>
        <c:axPos val="l"/>
        <c:numFmt formatCode="0" sourceLinked="0"/>
        <c:majorTickMark val="out"/>
        <c:minorTickMark val="none"/>
        <c:tickLblPos val="nextTo"/>
        <c:crossAx val="166848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2C2C70"/>
                </a:solidFill>
              </a:defRPr>
            </a:pPr>
            <a:r>
              <a:rPr lang="en-US"/>
              <a:t>lacks all five electrical safety features</a:t>
            </a:r>
          </a:p>
        </c:rich>
      </c:tx>
      <c:layout>
        <c:manualLayout>
          <c:xMode val="edge"/>
          <c:yMode val="edge"/>
          <c:x val="0.70728993055555567"/>
          <c:y val="5.0396825396825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8125"/>
          <c:y val="0.17651507936507937"/>
          <c:w val="0.83418749999999986"/>
          <c:h val="0.7297169136067567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C2C70"/>
            </a:solidFill>
          </c:spPr>
          <c:invertIfNegative val="0"/>
          <c:cat>
            <c:strRef>
              <c:f>'Fig3.2'!$R$7:$R$8</c:f>
              <c:strCache>
                <c:ptCount val="2"/>
                <c:pt idx="0">
                  <c:v>white </c:v>
                </c:pt>
                <c:pt idx="1">
                  <c:v>BAME</c:v>
                </c:pt>
              </c:strCache>
            </c:strRef>
          </c:cat>
          <c:val>
            <c:numRef>
              <c:f>'Fig3.2'!$T$7:$T$8</c:f>
              <c:numCache>
                <c:formatCode>#,##0.0</c:formatCode>
                <c:ptCount val="2"/>
                <c:pt idx="0">
                  <c:v>37.942889960038777</c:v>
                </c:pt>
                <c:pt idx="1">
                  <c:v>36.293387885134578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2C-4CED-BE83-EEB4F1E62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521664"/>
        <c:axId val="167531648"/>
      </c:barChart>
      <c:catAx>
        <c:axId val="16752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7531648"/>
        <c:crosses val="autoZero"/>
        <c:auto val="1"/>
        <c:lblAlgn val="ctr"/>
        <c:lblOffset val="100"/>
        <c:noMultiLvlLbl val="0"/>
      </c:catAx>
      <c:valAx>
        <c:axId val="167531648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67521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rgbClr val="00206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</a:rPr>
              <a:t>poor housing</a:t>
            </a:r>
          </a:p>
        </c:rich>
      </c:tx>
      <c:layout>
        <c:manualLayout>
          <c:xMode val="edge"/>
          <c:yMode val="edge"/>
          <c:x val="0.17665339506172839"/>
          <c:y val="5.8796278149296867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869475308641978"/>
          <c:y val="5.3882699418919926E-2"/>
          <c:w val="0.82395617283950617"/>
          <c:h val="0.78417741341657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'Fig3.3'!$T$5:$T$6</c:f>
              <c:strCache>
                <c:ptCount val="1"/>
                <c:pt idx="0">
                  <c:v>poor housing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FD-415F-9E58-F764FF4CCC1B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D-415F-9E58-F764FF4CCC1B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FD-415F-9E58-F764FF4CCC1B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FD-415F-9E58-F764FF4CCC1B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B33-4F79-B769-3A3AD7DC441F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33-4F79-B769-3A3AD7DC441F}"/>
              </c:ext>
            </c:extLst>
          </c:dPt>
          <c:cat>
            <c:multiLvlStrRef>
              <c:f>'Fig3.3'!$R$7:$S$12</c:f>
              <c:multiLvlStrCache>
                <c:ptCount val="6"/>
                <c:lvl>
                  <c:pt idx="0">
                    <c:v>white</c:v>
                  </c:pt>
                  <c:pt idx="1">
                    <c:v>BAME</c:v>
                  </c:pt>
                  <c:pt idx="2">
                    <c:v>white</c:v>
                  </c:pt>
                  <c:pt idx="3">
                    <c:v>BAME</c:v>
                  </c:pt>
                  <c:pt idx="4">
                    <c:v>white</c:v>
                  </c:pt>
                  <c:pt idx="5">
                    <c:v>BAME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'Fig3.3'!$T$7:$T$12</c:f>
              <c:numCache>
                <c:formatCode>#,##0.0</c:formatCode>
                <c:ptCount val="6"/>
                <c:pt idx="0">
                  <c:v>24.366202797123158</c:v>
                </c:pt>
                <c:pt idx="1">
                  <c:v>26.17142338135146</c:v>
                </c:pt>
                <c:pt idx="2">
                  <c:v>36.615652461967159</c:v>
                </c:pt>
                <c:pt idx="3">
                  <c:v>42.785807947644763</c:v>
                </c:pt>
                <c:pt idx="4">
                  <c:v>20.896022154084768</c:v>
                </c:pt>
                <c:pt idx="5">
                  <c:v>26.848342082292024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FD-415F-9E58-F764FF4CC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889792"/>
        <c:axId val="169891328"/>
      </c:barChart>
      <c:catAx>
        <c:axId val="16988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891328"/>
        <c:crosses val="autoZero"/>
        <c:auto val="1"/>
        <c:lblAlgn val="ctr"/>
        <c:lblOffset val="100"/>
        <c:noMultiLvlLbl val="0"/>
      </c:catAx>
      <c:valAx>
        <c:axId val="16989132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6988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deprived areas</a:t>
            </a:r>
          </a:p>
        </c:rich>
      </c:tx>
      <c:layout>
        <c:manualLayout>
          <c:xMode val="edge"/>
          <c:yMode val="edge"/>
          <c:x val="0.11727196921008937"/>
          <c:y val="5.75718086804079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14506172839511E-2"/>
          <c:y val="4.7260787882472885E-2"/>
          <c:w val="0.87733734567901234"/>
          <c:h val="0.792152159344707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'Fig3.3'!$U$5</c:f>
              <c:strCache>
                <c:ptCount val="1"/>
                <c:pt idx="0">
                  <c:v>deprived areas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5B-4A1B-B7AB-6AAA215902DF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5B-4A1B-B7AB-6AAA215902DF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5B-4A1B-B7AB-6AAA215902DF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5B-4A1B-B7AB-6AAA215902DF}"/>
              </c:ext>
            </c:extLst>
          </c:dPt>
          <c:cat>
            <c:multiLvlStrRef>
              <c:f>'Fig3.3'!$R$7:$S$12</c:f>
              <c:multiLvlStrCache>
                <c:ptCount val="6"/>
                <c:lvl>
                  <c:pt idx="0">
                    <c:v>white</c:v>
                  </c:pt>
                  <c:pt idx="1">
                    <c:v>BAME</c:v>
                  </c:pt>
                  <c:pt idx="2">
                    <c:v>white</c:v>
                  </c:pt>
                  <c:pt idx="3">
                    <c:v>BAME</c:v>
                  </c:pt>
                  <c:pt idx="4">
                    <c:v>white</c:v>
                  </c:pt>
                  <c:pt idx="5">
                    <c:v>BAME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'Fig3.3'!$U$7:$U$12</c:f>
              <c:numCache>
                <c:formatCode>#,##0.0</c:formatCode>
                <c:ptCount val="6"/>
                <c:pt idx="0">
                  <c:v>9.5535757634606995</c:v>
                </c:pt>
                <c:pt idx="1">
                  <c:v>30.03778754581527</c:v>
                </c:pt>
                <c:pt idx="2">
                  <c:v>19.328615079989376</c:v>
                </c:pt>
                <c:pt idx="3">
                  <c:v>26.637809392316125</c:v>
                </c:pt>
                <c:pt idx="4">
                  <c:v>42.767126161286804</c:v>
                </c:pt>
                <c:pt idx="5">
                  <c:v>60.972718793719885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A5B-4A1B-B7AB-6AAA2159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928192"/>
        <c:axId val="169929728"/>
      </c:barChart>
      <c:catAx>
        <c:axId val="16992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929728"/>
        <c:crosses val="autoZero"/>
        <c:auto val="1"/>
        <c:lblAlgn val="ctr"/>
        <c:lblOffset val="100"/>
        <c:noMultiLvlLbl val="0"/>
      </c:catAx>
      <c:valAx>
        <c:axId val="169929728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69928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rgbClr val="00206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</a:rPr>
              <a:t>poor housing</a:t>
            </a:r>
          </a:p>
        </c:rich>
      </c:tx>
      <c:layout>
        <c:manualLayout>
          <c:xMode val="edge"/>
          <c:yMode val="edge"/>
          <c:x val="0.17665339506172839"/>
          <c:y val="5.8796278149296867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869475308641978"/>
          <c:y val="5.3882699418919926E-2"/>
          <c:w val="0.82395617283950617"/>
          <c:h val="0.72823572635073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'Fig3.4'!$T$5:$T$6</c:f>
              <c:strCache>
                <c:ptCount val="1"/>
                <c:pt idx="0">
                  <c:v>poor housing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FD-415F-9E58-F764FF4CCC1B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D-415F-9E58-F764FF4CCC1B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FD-415F-9E58-F764FF4CCC1B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FD-415F-9E58-F764FF4CCC1B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D9F-49D9-94D3-A1C1DC1FC508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D9F-49D9-94D3-A1C1DC1FC508}"/>
              </c:ext>
            </c:extLst>
          </c:dPt>
          <c:cat>
            <c:multiLvlStrRef>
              <c:f>'Fig3.4'!$R$7:$S$12</c:f>
              <c:multiLvlStrCache>
                <c:ptCount val="6"/>
                <c:lvl>
                  <c:pt idx="0">
                    <c:v>relative low income</c:v>
                  </c:pt>
                  <c:pt idx="1">
                    <c:v>not relative low income</c:v>
                  </c:pt>
                  <c:pt idx="2">
                    <c:v>relative low income</c:v>
                  </c:pt>
                  <c:pt idx="3">
                    <c:v>not relative low income</c:v>
                  </c:pt>
                  <c:pt idx="4">
                    <c:v>relative low income</c:v>
                  </c:pt>
                  <c:pt idx="5">
                    <c:v>not relative low income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'Fig3.4'!$T$7:$T$12</c:f>
              <c:numCache>
                <c:formatCode>###0.0</c:formatCode>
                <c:ptCount val="6"/>
                <c:pt idx="0">
                  <c:v>35.633654301784894</c:v>
                </c:pt>
                <c:pt idx="1">
                  <c:v>22.938076292231948</c:v>
                </c:pt>
                <c:pt idx="2">
                  <c:v>45.808469555097076</c:v>
                </c:pt>
                <c:pt idx="3">
                  <c:v>36.291836537790424</c:v>
                </c:pt>
                <c:pt idx="4">
                  <c:v>20.997309242589608</c:v>
                </c:pt>
                <c:pt idx="5">
                  <c:v>22.186262060654403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FD-415F-9E58-F764FF4CC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010496"/>
        <c:axId val="170012032"/>
      </c:barChart>
      <c:catAx>
        <c:axId val="17001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0012032"/>
        <c:crosses val="autoZero"/>
        <c:auto val="1"/>
        <c:lblAlgn val="ctr"/>
        <c:lblOffset val="100"/>
        <c:noMultiLvlLbl val="0"/>
      </c:catAx>
      <c:valAx>
        <c:axId val="170012032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9398148148148148E-3"/>
              <c:y val="0.6397030558626950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70010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deprived areas</a:t>
            </a:r>
          </a:p>
        </c:rich>
      </c:tx>
      <c:layout>
        <c:manualLayout>
          <c:xMode val="edge"/>
          <c:yMode val="edge"/>
          <c:x val="0.11727196921008937"/>
          <c:y val="5.3617251832096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14506172839511E-2"/>
          <c:y val="4.7260787882472885E-2"/>
          <c:w val="0.86239545387028416"/>
          <c:h val="0.741735381213296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'Fig3.4'!$U$5</c:f>
              <c:strCache>
                <c:ptCount val="1"/>
                <c:pt idx="0">
                  <c:v>deprived areas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5B-4A1B-B7AB-6AAA215902DF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5B-4A1B-B7AB-6AAA215902DF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5B-4A1B-B7AB-6AAA215902DF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5B-4A1B-B7AB-6AAA215902DF}"/>
              </c:ext>
            </c:extLst>
          </c:dPt>
          <c:cat>
            <c:multiLvlStrRef>
              <c:f>'Fig3.4'!$R$7:$S$12</c:f>
              <c:multiLvlStrCache>
                <c:ptCount val="6"/>
                <c:lvl>
                  <c:pt idx="0">
                    <c:v>relative low income</c:v>
                  </c:pt>
                  <c:pt idx="1">
                    <c:v>not relative low income</c:v>
                  </c:pt>
                  <c:pt idx="2">
                    <c:v>relative low income</c:v>
                  </c:pt>
                  <c:pt idx="3">
                    <c:v>not relative low income</c:v>
                  </c:pt>
                  <c:pt idx="4">
                    <c:v>relative low income</c:v>
                  </c:pt>
                  <c:pt idx="5">
                    <c:v>not relative low income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'Fig3.4'!$U$7:$U$12</c:f>
              <c:numCache>
                <c:formatCode>###0.0</c:formatCode>
                <c:ptCount val="6"/>
                <c:pt idx="0">
                  <c:v>16.228928503049005</c:v>
                </c:pt>
                <c:pt idx="1">
                  <c:v>10.331823849766478</c:v>
                </c:pt>
                <c:pt idx="2">
                  <c:v>29.819737607787122</c:v>
                </c:pt>
                <c:pt idx="3">
                  <c:v>19.022383984694148</c:v>
                </c:pt>
                <c:pt idx="4">
                  <c:v>58.434173699737414</c:v>
                </c:pt>
                <c:pt idx="5">
                  <c:v>41.998003204561371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A5B-4A1B-B7AB-6AAA2159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044416"/>
        <c:axId val="170054400"/>
      </c:barChart>
      <c:catAx>
        <c:axId val="17004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0054400"/>
        <c:crosses val="autoZero"/>
        <c:auto val="1"/>
        <c:lblAlgn val="ctr"/>
        <c:lblOffset val="100"/>
        <c:noMultiLvlLbl val="0"/>
      </c:catAx>
      <c:valAx>
        <c:axId val="170054400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70044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rgbClr val="00206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</a:rPr>
              <a:t>poor housing</a:t>
            </a:r>
          </a:p>
        </c:rich>
      </c:tx>
      <c:layout>
        <c:manualLayout>
          <c:xMode val="edge"/>
          <c:yMode val="edge"/>
          <c:x val="0.17665339506172839"/>
          <c:y val="5.8796278149296867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5869475308641978"/>
          <c:y val="5.3882699418919926E-2"/>
          <c:w val="0.82395617283950617"/>
          <c:h val="0.61642087642066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'Fig3.5'!$T$5:$T$6</c:f>
              <c:strCache>
                <c:ptCount val="1"/>
                <c:pt idx="0">
                  <c:v>poor housing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FD-415F-9E58-F764FF4CCC1B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FD-415F-9E58-F764FF4CCC1B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FD-415F-9E58-F764FF4CCC1B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FD-415F-9E58-F764FF4CCC1B}"/>
              </c:ext>
            </c:extLst>
          </c:dPt>
          <c:dPt>
            <c:idx val="4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DE-403E-9A5D-10A637922331}"/>
              </c:ext>
            </c:extLst>
          </c:dPt>
          <c:dPt>
            <c:idx val="5"/>
            <c:invertIfNegative val="0"/>
            <c:bubble3D val="0"/>
            <c:spPr>
              <a:solidFill>
                <a:srgbClr val="D9D9D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3DE-403E-9A5D-10A637922331}"/>
              </c:ext>
            </c:extLst>
          </c:dPt>
          <c:cat>
            <c:multiLvlStrRef>
              <c:f>'Fig3.5'!$R$7:$S$12</c:f>
              <c:multiLvlStrCache>
                <c:ptCount val="6"/>
                <c:lvl>
                  <c:pt idx="0">
                    <c:v>30%+ income on housing</c:v>
                  </c:pt>
                  <c:pt idx="1">
                    <c:v>&lt;30% income on housing</c:v>
                  </c:pt>
                  <c:pt idx="2">
                    <c:v>30%+ income on housing</c:v>
                  </c:pt>
                  <c:pt idx="3">
                    <c:v>&lt;30% income on housing</c:v>
                  </c:pt>
                  <c:pt idx="4">
                    <c:v>30%+ income on housing</c:v>
                  </c:pt>
                  <c:pt idx="5">
                    <c:v>&lt;30% income on housing</c:v>
                  </c:pt>
                </c:lvl>
                <c:lvl>
                  <c:pt idx="0">
                    <c:v>owner occupied</c:v>
                  </c:pt>
                  <c:pt idx="2">
                    <c:v>private rented</c:v>
                  </c:pt>
                  <c:pt idx="4">
                    <c:v>social rented</c:v>
                  </c:pt>
                </c:lvl>
              </c:multiLvlStrCache>
            </c:multiLvlStrRef>
          </c:cat>
          <c:val>
            <c:numRef>
              <c:f>'Fig3.5'!$T$7:$T$12</c:f>
              <c:numCache>
                <c:formatCode>###0.0</c:formatCode>
                <c:ptCount val="6"/>
                <c:pt idx="0" formatCode="#,##0.0">
                  <c:v>29.684469511668727</c:v>
                </c:pt>
                <c:pt idx="1">
                  <c:v>24.265012019455561</c:v>
                </c:pt>
                <c:pt idx="2">
                  <c:v>41.740485240542128</c:v>
                </c:pt>
                <c:pt idx="3">
                  <c:v>35.023343512565127</c:v>
                </c:pt>
                <c:pt idx="4">
                  <c:v>20.355878768721432</c:v>
                </c:pt>
                <c:pt idx="5">
                  <c:v>23.450270056777086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FD-415F-9E58-F764FF4CC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444672"/>
        <c:axId val="170446208"/>
      </c:barChart>
      <c:catAx>
        <c:axId val="17044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0446208"/>
        <c:crosses val="autoZero"/>
        <c:auto val="1"/>
        <c:lblAlgn val="ctr"/>
        <c:lblOffset val="100"/>
        <c:noMultiLvlLbl val="0"/>
      </c:catAx>
      <c:valAx>
        <c:axId val="17044620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70444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607692</xdr:colOff>
      <xdr:row>3</xdr:row>
      <xdr:rowOff>106679</xdr:rowOff>
    </xdr:from>
    <xdr:to>
      <xdr:col>7</xdr:col>
      <xdr:colOff>92352</xdr:colOff>
      <xdr:row>18</xdr:row>
      <xdr:rowOff>66179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3</xdr:row>
      <xdr:rowOff>26670</xdr:rowOff>
    </xdr:from>
    <xdr:to>
      <xdr:col>12</xdr:col>
      <xdr:colOff>3540</xdr:colOff>
      <xdr:row>17</xdr:row>
      <xdr:rowOff>161430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615315" y="607695"/>
          <a:ext cx="6703425" cy="2535060"/>
          <a:chOff x="609600" y="500062"/>
          <a:chExt cx="6703425" cy="260572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16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GraphicFramePr>
            <a:graphicFrameLocks/>
          </xdr:cNvGraphicFramePr>
        </xdr:nvGraphicFramePr>
        <xdr:xfrm>
          <a:off x="5153025" y="500062"/>
          <a:ext cx="216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GraphicFramePr>
            <a:graphicFrameLocks/>
          </xdr:cNvGraphicFramePr>
        </xdr:nvGraphicFramePr>
        <xdr:xfrm>
          <a:off x="2838450" y="552638"/>
          <a:ext cx="216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3</xdr:row>
      <xdr:rowOff>7459</xdr:rowOff>
    </xdr:from>
    <xdr:to>
      <xdr:col>11</xdr:col>
      <xdr:colOff>442443</xdr:colOff>
      <xdr:row>17</xdr:row>
      <xdr:rowOff>142219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711200" y="588484"/>
          <a:ext cx="6436843" cy="2535060"/>
          <a:chOff x="609600" y="581010"/>
          <a:chExt cx="4409549" cy="230161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GraphicFramePr>
            <a:graphicFrameLocks/>
          </xdr:cNvGraphicFramePr>
        </xdr:nvGraphicFramePr>
        <xdr:xfrm>
          <a:off x="2799592" y="581010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</xdr:row>
      <xdr:rowOff>159859</xdr:rowOff>
    </xdr:from>
    <xdr:to>
      <xdr:col>11</xdr:col>
      <xdr:colOff>404343</xdr:colOff>
      <xdr:row>17</xdr:row>
      <xdr:rowOff>119359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/>
      </xdr:nvGrpSpPr>
      <xdr:grpSpPr>
        <a:xfrm>
          <a:off x="673100" y="569434"/>
          <a:ext cx="6436843" cy="2531250"/>
          <a:chOff x="609600" y="581010"/>
          <a:chExt cx="4409549" cy="230161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2799592" y="581010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3</xdr:row>
      <xdr:rowOff>3649</xdr:rowOff>
    </xdr:from>
    <xdr:to>
      <xdr:col>11</xdr:col>
      <xdr:colOff>404343</xdr:colOff>
      <xdr:row>17</xdr:row>
      <xdr:rowOff>138409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/>
      </xdr:nvGrpSpPr>
      <xdr:grpSpPr>
        <a:xfrm>
          <a:off x="673100" y="584674"/>
          <a:ext cx="6436843" cy="2535060"/>
          <a:chOff x="609600" y="581010"/>
          <a:chExt cx="4409549" cy="230161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799592" y="581010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3</xdr:row>
      <xdr:rowOff>3649</xdr:rowOff>
    </xdr:from>
    <xdr:to>
      <xdr:col>11</xdr:col>
      <xdr:colOff>404343</xdr:colOff>
      <xdr:row>17</xdr:row>
      <xdr:rowOff>138409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/>
      </xdr:nvGrpSpPr>
      <xdr:grpSpPr>
        <a:xfrm>
          <a:off x="673100" y="584674"/>
          <a:ext cx="6436843" cy="2535060"/>
          <a:chOff x="609600" y="581010"/>
          <a:chExt cx="4409549" cy="230161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GraphicFramePr>
            <a:graphicFrameLocks/>
          </xdr:cNvGraphicFramePr>
        </xdr:nvGraphicFramePr>
        <xdr:xfrm>
          <a:off x="2799592" y="581010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</xdr:row>
      <xdr:rowOff>121759</xdr:rowOff>
    </xdr:from>
    <xdr:to>
      <xdr:col>11</xdr:col>
      <xdr:colOff>404343</xdr:colOff>
      <xdr:row>17</xdr:row>
      <xdr:rowOff>81259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/>
      </xdr:nvGrpSpPr>
      <xdr:grpSpPr>
        <a:xfrm>
          <a:off x="673100" y="531334"/>
          <a:ext cx="6436843" cy="2531250"/>
          <a:chOff x="609600" y="581010"/>
          <a:chExt cx="4409549" cy="230161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GraphicFramePr>
            <a:graphicFrameLocks/>
          </xdr:cNvGraphicFramePr>
        </xdr:nvGraphicFramePr>
        <xdr:xfrm>
          <a:off x="2799592" y="581010"/>
          <a:ext cx="2219557" cy="22968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C20" sqref="C20"/>
    </sheetView>
  </sheetViews>
  <sheetFormatPr defaultColWidth="10.28515625" defaultRowHeight="12.75" x14ac:dyDescent="0.2"/>
  <cols>
    <col min="1" max="16384" width="10.28515625" style="53"/>
  </cols>
  <sheetData>
    <row r="1" spans="1:7" x14ac:dyDescent="0.2">
      <c r="A1" s="52"/>
    </row>
    <row r="2" spans="1:7" ht="15" x14ac:dyDescent="0.25">
      <c r="B2" s="51" t="s">
        <v>69</v>
      </c>
    </row>
    <row r="3" spans="1:7" x14ac:dyDescent="0.2">
      <c r="C3" s="54"/>
    </row>
    <row r="4" spans="1:7" x14ac:dyDescent="0.2">
      <c r="B4" s="131"/>
      <c r="C4" s="50" t="s">
        <v>4</v>
      </c>
    </row>
    <row r="5" spans="1:7" ht="14.25" x14ac:dyDescent="0.2">
      <c r="B5" s="132" t="s">
        <v>30</v>
      </c>
      <c r="C5" s="128" t="s">
        <v>111</v>
      </c>
    </row>
    <row r="6" spans="1:7" ht="14.25" x14ac:dyDescent="0.2">
      <c r="B6" s="132" t="s">
        <v>31</v>
      </c>
      <c r="C6" s="128" t="s">
        <v>112</v>
      </c>
    </row>
    <row r="7" spans="1:7" ht="14.25" x14ac:dyDescent="0.2">
      <c r="B7" s="132" t="s">
        <v>32</v>
      </c>
      <c r="C7" s="128" t="s">
        <v>113</v>
      </c>
    </row>
    <row r="8" spans="1:7" ht="14.25" x14ac:dyDescent="0.2">
      <c r="B8" s="132" t="s">
        <v>33</v>
      </c>
      <c r="C8" s="129" t="s">
        <v>114</v>
      </c>
    </row>
    <row r="9" spans="1:7" ht="14.25" x14ac:dyDescent="0.2">
      <c r="B9" s="132" t="s">
        <v>63</v>
      </c>
      <c r="C9" s="129" t="s">
        <v>115</v>
      </c>
    </row>
    <row r="10" spans="1:7" ht="14.25" x14ac:dyDescent="0.2">
      <c r="B10" s="132" t="s">
        <v>64</v>
      </c>
      <c r="C10" s="129" t="s">
        <v>116</v>
      </c>
    </row>
    <row r="11" spans="1:7" ht="14.25" x14ac:dyDescent="0.2">
      <c r="B11" s="132" t="s">
        <v>65</v>
      </c>
      <c r="C11" s="129" t="s">
        <v>117</v>
      </c>
    </row>
    <row r="12" spans="1:7" x14ac:dyDescent="0.2">
      <c r="B12" s="133"/>
    </row>
    <row r="13" spans="1:7" x14ac:dyDescent="0.2">
      <c r="B13" s="134"/>
      <c r="C13" s="50" t="s">
        <v>5</v>
      </c>
    </row>
    <row r="14" spans="1:7" ht="14.25" x14ac:dyDescent="0.2">
      <c r="B14" s="132" t="s">
        <v>34</v>
      </c>
      <c r="C14" s="130" t="s">
        <v>111</v>
      </c>
    </row>
    <row r="15" spans="1:7" ht="14.25" x14ac:dyDescent="0.2">
      <c r="B15" s="132" t="s">
        <v>35</v>
      </c>
      <c r="C15" s="130" t="s">
        <v>118</v>
      </c>
      <c r="D15" s="55"/>
      <c r="E15" s="55"/>
      <c r="F15" s="55"/>
      <c r="G15" s="55"/>
    </row>
    <row r="16" spans="1:7" ht="14.25" x14ac:dyDescent="0.2">
      <c r="B16" s="132" t="s">
        <v>36</v>
      </c>
      <c r="C16" s="130" t="s">
        <v>119</v>
      </c>
    </row>
    <row r="17" spans="2:16" ht="14.25" x14ac:dyDescent="0.2">
      <c r="B17" s="132" t="s">
        <v>37</v>
      </c>
      <c r="C17" s="130" t="s">
        <v>120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2:16" ht="14.25" x14ac:dyDescent="0.2">
      <c r="B18" s="132" t="s">
        <v>42</v>
      </c>
      <c r="C18" s="130" t="s">
        <v>121</v>
      </c>
    </row>
    <row r="19" spans="2:16" ht="14.25" x14ac:dyDescent="0.2">
      <c r="B19" s="132" t="s">
        <v>68</v>
      </c>
      <c r="C19" s="130" t="s">
        <v>122</v>
      </c>
    </row>
    <row r="20" spans="2:16" x14ac:dyDescent="0.2">
      <c r="B20" s="131"/>
    </row>
  </sheetData>
  <hyperlinks>
    <hyperlink ref="C15:G15" location="'AT1.2 '!A1" display="Annex Table 1.2:  Average standardised basic repair costs by tenure, 2001 and 2013 - 2015 (at 2015 prices)"/>
    <hyperlink ref="B5" location="Fig3.1!A1" display="Fig3.1"/>
    <hyperlink ref="B6" location="Fig3.2!A1" display="Fig3.2"/>
    <hyperlink ref="B7" location="Fig3.3!A1" display="Fig3.3"/>
    <hyperlink ref="B8" location="Fig3.4!A1" display="Fig3.4"/>
    <hyperlink ref="B9" location="Fig3.5!A1" display="Fig3.5"/>
    <hyperlink ref="B10" location="Fig3.6!A1" display="Fig3.6"/>
    <hyperlink ref="B11" location="Fig3.7!A1" display="Fig3.7"/>
    <hyperlink ref="C5" location="Fig3.1!A1" display="Figure 3.1: Disparities in living conditions by tenure, 2016-17"/>
    <hyperlink ref="C6" location="Fig3.2!A1" display="Figure 3.2: Disparities in living conditions by ethnicity, 2016-17"/>
    <hyperlink ref="C7" location="Fig3.3!A1" display="Figure 3.3: Most deprived areas by ethnicity and tenure, 2016-17"/>
    <hyperlink ref="C8" location="Fig3.4!A1" display="Figure 3.4: Households in poverty by tenure, 2016-17"/>
    <hyperlink ref="C9" location="Fig3.5!A1" display="Figure 3.5: Household income spent on housing by tenure, 2016-17"/>
    <hyperlink ref="C10" location="Fig3.6!A1" display="Figure 3.6: Households with long term illness/disability by tenure, 2016-17"/>
    <hyperlink ref="C11" location="Fig3.7!A1" display="Figure 3.7: Older households with disability by tenure, 2016-17"/>
    <hyperlink ref="B14" location="AT3.1!A1" display="AT3.1"/>
    <hyperlink ref="B15" location="AT3.2!A1" display="AT3.2"/>
    <hyperlink ref="B16" location="'AT3.3 '!A1" display="AT3.3"/>
    <hyperlink ref="B17" location="'AT3.4 '!A1" display="AT3.4"/>
    <hyperlink ref="B18" location="AT3.5!A1" display="AT3.5"/>
    <hyperlink ref="C14" location="AT3.1!A1" display="Annex Table 3.1: Living disparities by tenure, 2016-17"/>
    <hyperlink ref="C15" location="AT3.2!A1" display="Annex Table 3.2: Households with different poor living conditions in all tenures, 2016-17"/>
    <hyperlink ref="C16" location="'AT3.3 '!A1" display="Annex Table 3.3: Households with different poor living conditions - owner occupiers, 2016-17"/>
    <hyperlink ref="C17" location="'AT3.4 '!A1" display="Annex Table 3.4: Households with different poor living conditions - private renters, 2016-17"/>
    <hyperlink ref="C18" location="AT3.5!A1" display="Annex Table 3.5: Households with different poor living conditions - social renters, 2016-17"/>
    <hyperlink ref="B19" location="AT3.6!A1" display="AT3.6"/>
    <hyperlink ref="C19" location="AT3.6!A1" display="Annex Table 3.6: Profile of lone parent households among all households, 2016-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J73"/>
  <sheetViews>
    <sheetView zoomScaleNormal="100" workbookViewId="0"/>
  </sheetViews>
  <sheetFormatPr defaultColWidth="9.140625" defaultRowHeight="15" x14ac:dyDescent="0.25"/>
  <cols>
    <col min="1" max="1" width="9.140625" style="1"/>
    <col min="2" max="2" width="49.7109375" style="1" customWidth="1"/>
    <col min="3" max="3" width="19.140625" style="1" customWidth="1"/>
    <col min="4" max="4" width="16.5703125" style="1" customWidth="1"/>
    <col min="5" max="7" width="13.42578125" style="1" customWidth="1"/>
    <col min="8" max="8" width="11.85546875" style="1" bestFit="1" customWidth="1"/>
    <col min="9" max="9" width="9.140625" style="1"/>
    <col min="10" max="10" width="17.5703125" style="1" customWidth="1"/>
    <col min="11" max="11" width="12.5703125" style="1" bestFit="1" customWidth="1"/>
    <col min="12" max="12" width="14.42578125" style="1" customWidth="1"/>
    <col min="13" max="13" width="11.42578125" style="1" customWidth="1"/>
    <col min="14" max="14" width="7.42578125" style="1" bestFit="1" customWidth="1"/>
    <col min="15" max="16384" width="9.140625" style="1"/>
  </cols>
  <sheetData>
    <row r="1" spans="1:10" ht="14.25" customHeight="1" x14ac:dyDescent="0.25">
      <c r="A1" s="5"/>
      <c r="B1" s="21"/>
    </row>
    <row r="2" spans="1:10" ht="14.25" customHeight="1" x14ac:dyDescent="0.25">
      <c r="B2" s="6" t="s">
        <v>58</v>
      </c>
    </row>
    <row r="3" spans="1:10" ht="14.25" customHeight="1" x14ac:dyDescent="0.25"/>
    <row r="4" spans="1:10" ht="14.25" customHeight="1" x14ac:dyDescent="0.25">
      <c r="B4" s="7" t="s">
        <v>6</v>
      </c>
      <c r="C4" s="8"/>
      <c r="D4" s="8"/>
      <c r="E4" s="8"/>
      <c r="F4" s="8"/>
      <c r="G4" s="8"/>
      <c r="H4" s="3"/>
    </row>
    <row r="5" spans="1:10" ht="28.5" customHeight="1" x14ac:dyDescent="0.25">
      <c r="B5" s="58"/>
      <c r="C5" s="59" t="s">
        <v>28</v>
      </c>
      <c r="D5" s="59" t="s">
        <v>27</v>
      </c>
      <c r="E5" s="59" t="s">
        <v>7</v>
      </c>
      <c r="F5" s="59" t="s">
        <v>8</v>
      </c>
      <c r="G5" s="57" t="s">
        <v>94</v>
      </c>
      <c r="H5" s="3"/>
    </row>
    <row r="6" spans="1:10" ht="14.25" customHeight="1" x14ac:dyDescent="0.25">
      <c r="B6" s="9"/>
      <c r="C6" s="10"/>
      <c r="D6" s="10"/>
      <c r="E6" s="10"/>
      <c r="F6" s="11" t="s">
        <v>9</v>
      </c>
      <c r="G6" s="11"/>
      <c r="H6" s="3"/>
    </row>
    <row r="7" spans="1:10" ht="14.25" customHeight="1" x14ac:dyDescent="0.25">
      <c r="B7" s="12" t="s">
        <v>14</v>
      </c>
      <c r="C7" s="13"/>
      <c r="D7" s="13"/>
      <c r="E7" s="13"/>
      <c r="F7" s="13"/>
      <c r="G7" s="14"/>
      <c r="H7" s="3"/>
    </row>
    <row r="8" spans="1:10" ht="14.25" customHeight="1" x14ac:dyDescent="0.25">
      <c r="B8" s="15" t="s">
        <v>16</v>
      </c>
      <c r="C8" s="16">
        <v>5301.6580000000004</v>
      </c>
      <c r="D8" s="16">
        <v>7720.7049999999999</v>
      </c>
      <c r="E8" s="16">
        <v>3394.8530000000001</v>
      </c>
      <c r="F8" s="18">
        <v>20348.225999999999</v>
      </c>
      <c r="G8" s="2">
        <v>10595</v>
      </c>
      <c r="H8" s="3"/>
      <c r="I8" s="3"/>
      <c r="J8" s="3"/>
    </row>
    <row r="9" spans="1:10" ht="14.25" customHeight="1" x14ac:dyDescent="0.25">
      <c r="B9" s="93" t="s">
        <v>40</v>
      </c>
      <c r="C9" s="16">
        <v>850.73500000000001</v>
      </c>
      <c r="D9" s="16">
        <v>961.05</v>
      </c>
      <c r="E9" s="16">
        <v>971.01800000000003</v>
      </c>
      <c r="F9" s="18">
        <v>2648.0029999999997</v>
      </c>
      <c r="G9" s="2">
        <v>1329</v>
      </c>
      <c r="H9" s="3"/>
      <c r="I9" s="3"/>
      <c r="J9" s="3"/>
    </row>
    <row r="10" spans="1:10" ht="14.25" customHeight="1" x14ac:dyDescent="0.25">
      <c r="B10" s="15" t="s">
        <v>11</v>
      </c>
      <c r="C10" s="16">
        <v>239.28</v>
      </c>
      <c r="D10" s="16">
        <v>228.821</v>
      </c>
      <c r="E10" s="16">
        <v>347.988</v>
      </c>
      <c r="F10" s="18">
        <v>769.91700000000003</v>
      </c>
      <c r="G10" s="2">
        <v>464</v>
      </c>
      <c r="H10" s="3"/>
      <c r="I10" s="3"/>
      <c r="J10" s="3"/>
    </row>
    <row r="11" spans="1:10" ht="14.25" customHeight="1" x14ac:dyDescent="0.25">
      <c r="B11" s="15" t="s">
        <v>12</v>
      </c>
      <c r="C11" s="16">
        <v>119.461</v>
      </c>
      <c r="D11" s="16">
        <v>199.976</v>
      </c>
      <c r="E11" s="16">
        <v>81.754000000000005</v>
      </c>
      <c r="F11" s="18">
        <v>462.96199999999999</v>
      </c>
      <c r="G11" s="2">
        <v>188</v>
      </c>
      <c r="H11" s="3"/>
      <c r="I11" s="3"/>
      <c r="J11" s="3"/>
    </row>
    <row r="12" spans="1:10" ht="14.25" customHeight="1" x14ac:dyDescent="0.25">
      <c r="B12" s="15" t="s">
        <v>13</v>
      </c>
      <c r="C12" s="16">
        <v>166.274</v>
      </c>
      <c r="D12" s="16">
        <v>199.44200000000001</v>
      </c>
      <c r="E12" s="16">
        <v>244.452</v>
      </c>
      <c r="F12" s="18">
        <v>466.72899999999998</v>
      </c>
      <c r="G12" s="2">
        <v>218</v>
      </c>
      <c r="H12" s="3"/>
      <c r="I12" s="3"/>
      <c r="J12" s="3"/>
    </row>
    <row r="13" spans="1:10" ht="14.25" customHeight="1" x14ac:dyDescent="0.25">
      <c r="B13" s="53" t="s">
        <v>17</v>
      </c>
      <c r="C13" s="16">
        <v>325.72000000000003</v>
      </c>
      <c r="D13" s="16">
        <v>332.81099999999998</v>
      </c>
      <c r="E13" s="16">
        <v>296.82400000000001</v>
      </c>
      <c r="F13" s="18">
        <v>948.39499999999998</v>
      </c>
      <c r="G13" s="2">
        <v>459</v>
      </c>
      <c r="H13" s="3"/>
      <c r="I13" s="3"/>
      <c r="J13" s="3"/>
    </row>
    <row r="14" spans="1:10" ht="14.25" customHeight="1" x14ac:dyDescent="0.25">
      <c r="B14" s="53"/>
      <c r="C14" s="16"/>
      <c r="D14" s="16"/>
      <c r="E14" s="16"/>
      <c r="F14" s="16"/>
      <c r="G14" s="16"/>
      <c r="H14" s="3"/>
      <c r="I14" s="3"/>
      <c r="J14" s="3"/>
    </row>
    <row r="15" spans="1:10" ht="14.25" customHeight="1" x14ac:dyDescent="0.25">
      <c r="B15" s="17" t="s">
        <v>22</v>
      </c>
      <c r="C15" s="16"/>
      <c r="D15" s="16"/>
      <c r="E15" s="16"/>
      <c r="F15" s="18"/>
      <c r="G15" s="2"/>
      <c r="H15" s="3"/>
      <c r="I15" s="3"/>
      <c r="J15" s="3"/>
    </row>
    <row r="16" spans="1:10" ht="14.25" customHeight="1" x14ac:dyDescent="0.25">
      <c r="B16" s="53" t="s">
        <v>96</v>
      </c>
      <c r="C16" s="16">
        <v>1927.9590000000001</v>
      </c>
      <c r="D16" s="16">
        <v>2182.623</v>
      </c>
      <c r="E16" s="16">
        <v>1454.8320000000001</v>
      </c>
      <c r="F16" s="18">
        <v>6776.366</v>
      </c>
      <c r="G16" s="2">
        <v>3910</v>
      </c>
      <c r="H16" s="3"/>
      <c r="I16" s="3"/>
      <c r="J16" s="3"/>
    </row>
    <row r="17" spans="2:10" ht="14.25" customHeight="1" x14ac:dyDescent="0.25">
      <c r="B17" s="53" t="s">
        <v>23</v>
      </c>
      <c r="C17" s="16">
        <v>1337.0329999999999</v>
      </c>
      <c r="D17" s="16">
        <v>1623.81</v>
      </c>
      <c r="E17" s="16">
        <v>883.91499999999996</v>
      </c>
      <c r="F17" s="18">
        <v>4947.857</v>
      </c>
      <c r="G17" s="2">
        <v>2610</v>
      </c>
      <c r="H17" s="3"/>
      <c r="I17" s="3"/>
      <c r="J17" s="3"/>
    </row>
    <row r="18" spans="2:10" ht="14.25" customHeight="1" x14ac:dyDescent="0.25">
      <c r="B18" s="53" t="s">
        <v>95</v>
      </c>
      <c r="C18" s="16">
        <v>514.327</v>
      </c>
      <c r="D18" s="16">
        <v>477.88299999999998</v>
      </c>
      <c r="E18" s="16">
        <v>496.30599999999998</v>
      </c>
      <c r="F18" s="18">
        <v>1603.0309999999999</v>
      </c>
      <c r="G18" s="2">
        <v>1168</v>
      </c>
      <c r="H18" s="3"/>
      <c r="I18" s="3"/>
      <c r="J18" s="3"/>
    </row>
    <row r="19" spans="2:10" ht="14.25" customHeight="1" x14ac:dyDescent="0.25">
      <c r="B19" s="53"/>
      <c r="C19" s="16"/>
      <c r="D19" s="16"/>
      <c r="E19" s="16"/>
      <c r="F19" s="18"/>
      <c r="G19" s="2"/>
      <c r="H19" s="3"/>
      <c r="I19" s="3"/>
      <c r="J19" s="3"/>
    </row>
    <row r="20" spans="2:10" ht="14.25" customHeight="1" x14ac:dyDescent="0.25">
      <c r="B20" s="95" t="s">
        <v>98</v>
      </c>
      <c r="C20" s="16"/>
      <c r="D20" s="16"/>
      <c r="E20" s="16"/>
      <c r="F20" s="18"/>
      <c r="G20" s="2"/>
      <c r="H20" s="3"/>
      <c r="I20" s="3"/>
      <c r="J20" s="3"/>
    </row>
    <row r="21" spans="2:10" ht="14.25" customHeight="1" x14ac:dyDescent="0.25">
      <c r="B21" s="15" t="s">
        <v>99</v>
      </c>
      <c r="C21" s="16">
        <v>4980.7969999999996</v>
      </c>
      <c r="D21" s="16">
        <v>7263.58</v>
      </c>
      <c r="E21" s="16">
        <v>3312.308</v>
      </c>
      <c r="F21" s="18">
        <v>19544.14</v>
      </c>
      <c r="G21" s="2">
        <v>9924</v>
      </c>
      <c r="H21" s="3"/>
      <c r="I21" s="3"/>
      <c r="J21" s="3"/>
    </row>
    <row r="22" spans="2:10" ht="14.25" customHeight="1" x14ac:dyDescent="0.25">
      <c r="B22" s="15" t="s">
        <v>98</v>
      </c>
      <c r="C22" s="16">
        <v>1171.596</v>
      </c>
      <c r="D22" s="16">
        <v>1418.175</v>
      </c>
      <c r="E22" s="16">
        <v>1053.5630000000001</v>
      </c>
      <c r="F22" s="18">
        <v>3452.0889999999999</v>
      </c>
      <c r="G22" s="2">
        <v>2000</v>
      </c>
      <c r="H22" s="3"/>
      <c r="I22" s="3"/>
      <c r="J22" s="3"/>
    </row>
    <row r="23" spans="2:10" ht="14.25" customHeight="1" x14ac:dyDescent="0.25">
      <c r="B23" s="15"/>
      <c r="C23" s="16"/>
      <c r="D23" s="16"/>
      <c r="E23" s="16"/>
      <c r="F23" s="18"/>
      <c r="G23" s="19"/>
      <c r="H23" s="3"/>
      <c r="I23" s="3"/>
      <c r="J23" s="3"/>
    </row>
    <row r="24" spans="2:10" ht="14.25" customHeight="1" x14ac:dyDescent="0.25">
      <c r="B24" s="95" t="s">
        <v>62</v>
      </c>
      <c r="C24" s="16"/>
      <c r="D24" s="16"/>
      <c r="E24" s="16"/>
      <c r="F24" s="18"/>
      <c r="G24" s="19"/>
      <c r="H24" s="3"/>
      <c r="I24" s="3"/>
      <c r="J24" s="3"/>
    </row>
    <row r="25" spans="2:10" s="96" customFormat="1" ht="28.5" customHeight="1" x14ac:dyDescent="0.25">
      <c r="B25" s="61" t="s">
        <v>93</v>
      </c>
      <c r="C25" s="16">
        <v>2726.982</v>
      </c>
      <c r="D25" s="16">
        <v>3566.5320000000002</v>
      </c>
      <c r="E25" s="16">
        <v>2021.7460000000001</v>
      </c>
      <c r="F25" s="18">
        <v>10273.549000000001</v>
      </c>
      <c r="G25" s="18">
        <v>5648</v>
      </c>
      <c r="H25" s="97"/>
      <c r="I25" s="97"/>
      <c r="J25" s="97"/>
    </row>
    <row r="26" spans="2:10" ht="28.5" customHeight="1" x14ac:dyDescent="0.25">
      <c r="B26" s="61" t="s">
        <v>18</v>
      </c>
      <c r="C26" s="16">
        <v>1496.6759999999999</v>
      </c>
      <c r="D26" s="16">
        <v>1593.15</v>
      </c>
      <c r="E26" s="16">
        <v>1500.1130000000001</v>
      </c>
      <c r="F26" s="18">
        <v>4771.8490000000002</v>
      </c>
      <c r="G26" s="2">
        <v>3409</v>
      </c>
      <c r="H26" s="3"/>
      <c r="I26" s="3"/>
      <c r="J26" s="3"/>
    </row>
    <row r="27" spans="2:10" ht="14.25" customHeight="1" x14ac:dyDescent="0.25">
      <c r="B27" s="61"/>
      <c r="C27" s="16"/>
      <c r="D27" s="16"/>
      <c r="E27" s="16"/>
      <c r="F27" s="18"/>
      <c r="G27" s="2"/>
      <c r="H27" s="3"/>
      <c r="I27" s="3"/>
      <c r="J27" s="3"/>
    </row>
    <row r="28" spans="2:10" ht="14.25" customHeight="1" x14ac:dyDescent="0.25">
      <c r="B28" s="95" t="s">
        <v>57</v>
      </c>
      <c r="C28" s="16"/>
      <c r="D28" s="16"/>
      <c r="E28" s="16"/>
      <c r="F28" s="18"/>
      <c r="G28" s="2"/>
      <c r="H28" s="3"/>
      <c r="I28" s="3"/>
      <c r="J28" s="3"/>
    </row>
    <row r="29" spans="2:10" ht="14.25" customHeight="1" x14ac:dyDescent="0.25">
      <c r="B29" s="15" t="s">
        <v>19</v>
      </c>
      <c r="C29" s="16">
        <v>1992.2090000000001</v>
      </c>
      <c r="D29" s="16">
        <v>2890.558</v>
      </c>
      <c r="E29" s="16">
        <v>1799.5509999999999</v>
      </c>
      <c r="F29" s="18">
        <v>7544.3450000000003</v>
      </c>
      <c r="G29" s="2">
        <v>4599</v>
      </c>
      <c r="H29" s="3"/>
      <c r="I29" s="3"/>
      <c r="J29" s="3"/>
    </row>
    <row r="30" spans="2:10" ht="14.25" customHeight="1" x14ac:dyDescent="0.25">
      <c r="B30" s="15" t="s">
        <v>20</v>
      </c>
      <c r="C30" s="16">
        <v>4123.8770000000004</v>
      </c>
      <c r="D30" s="16">
        <v>5765.1469999999999</v>
      </c>
      <c r="E30" s="16">
        <v>2549.9259999999999</v>
      </c>
      <c r="F30" s="18">
        <v>15379.884</v>
      </c>
      <c r="G30" s="2">
        <v>7298</v>
      </c>
      <c r="H30" s="3"/>
      <c r="I30" s="3"/>
      <c r="J30" s="3"/>
    </row>
    <row r="31" spans="2:10" ht="14.25" customHeight="1" x14ac:dyDescent="0.25">
      <c r="B31" s="15"/>
      <c r="C31" s="16"/>
      <c r="D31" s="16"/>
      <c r="E31" s="16"/>
      <c r="F31" s="18"/>
      <c r="G31" s="2"/>
      <c r="H31" s="3"/>
      <c r="I31" s="3"/>
      <c r="J31" s="3"/>
    </row>
    <row r="32" spans="2:10" ht="14.25" customHeight="1" x14ac:dyDescent="0.25">
      <c r="B32" s="12" t="s">
        <v>21</v>
      </c>
      <c r="C32" s="16"/>
      <c r="D32" s="16"/>
      <c r="E32" s="16"/>
      <c r="F32" s="18"/>
      <c r="G32" s="2"/>
      <c r="H32" s="3"/>
      <c r="I32" s="3"/>
      <c r="J32" s="3"/>
    </row>
    <row r="33" spans="2:10" ht="14.25" customHeight="1" x14ac:dyDescent="0.25">
      <c r="B33" s="61" t="s">
        <v>29</v>
      </c>
      <c r="C33" s="16">
        <v>1684.9010000000001</v>
      </c>
      <c r="D33" s="16">
        <v>3077.7579999999998</v>
      </c>
      <c r="E33" s="16">
        <v>1012.663</v>
      </c>
      <c r="F33" s="18">
        <v>7033.0789999999997</v>
      </c>
      <c r="G33" s="2">
        <v>3585</v>
      </c>
      <c r="H33" s="3"/>
      <c r="I33" s="3"/>
      <c r="J33" s="3"/>
    </row>
    <row r="34" spans="2:10" ht="14.25" customHeight="1" x14ac:dyDescent="0.25">
      <c r="B34" s="15" t="s">
        <v>25</v>
      </c>
      <c r="C34" s="16">
        <v>905.81399999999996</v>
      </c>
      <c r="D34" s="16">
        <v>1742.6320000000001</v>
      </c>
      <c r="E34" s="16">
        <v>412.983</v>
      </c>
      <c r="F34" s="18">
        <v>3899.9920000000002</v>
      </c>
      <c r="G34" s="2">
        <v>1830</v>
      </c>
      <c r="H34" s="3"/>
      <c r="I34" s="3"/>
      <c r="J34" s="3"/>
    </row>
    <row r="35" spans="2:10" ht="14.25" customHeight="1" x14ac:dyDescent="0.25">
      <c r="B35" s="15" t="s">
        <v>26</v>
      </c>
      <c r="C35" s="16">
        <v>766.29</v>
      </c>
      <c r="D35" s="16">
        <v>1321.5250000000001</v>
      </c>
      <c r="E35" s="16">
        <v>589.13400000000001</v>
      </c>
      <c r="F35" s="18">
        <v>3108.5010000000002</v>
      </c>
      <c r="G35" s="19">
        <v>1745</v>
      </c>
      <c r="H35" s="3"/>
      <c r="I35" s="3"/>
      <c r="J35" s="3"/>
    </row>
    <row r="36" spans="2:10" ht="14.25" customHeight="1" x14ac:dyDescent="0.25">
      <c r="B36" s="12"/>
      <c r="C36" s="16"/>
      <c r="D36" s="16"/>
      <c r="E36" s="16"/>
      <c r="F36" s="18"/>
      <c r="G36" s="19"/>
      <c r="H36" s="3"/>
      <c r="I36" s="3"/>
      <c r="J36" s="3"/>
    </row>
    <row r="37" spans="2:10" ht="14.25" customHeight="1" thickBot="1" x14ac:dyDescent="0.3">
      <c r="B37" s="62" t="s">
        <v>6</v>
      </c>
      <c r="C37" s="63">
        <v>6152.393</v>
      </c>
      <c r="D37" s="63">
        <v>14226.154</v>
      </c>
      <c r="E37" s="63">
        <v>4365.8710000000001</v>
      </c>
      <c r="F37" s="63">
        <v>22996.228999999999</v>
      </c>
      <c r="G37" s="64">
        <v>11924</v>
      </c>
      <c r="H37" s="3"/>
      <c r="I37" s="3"/>
      <c r="J37" s="3"/>
    </row>
    <row r="38" spans="2:10" ht="14.25" customHeight="1" x14ac:dyDescent="0.25">
      <c r="B38" s="15"/>
      <c r="C38" s="16"/>
      <c r="D38" s="16"/>
      <c r="E38" s="16"/>
      <c r="F38" s="11" t="s">
        <v>10</v>
      </c>
      <c r="G38" s="2"/>
      <c r="H38" s="3"/>
    </row>
    <row r="39" spans="2:10" ht="14.25" customHeight="1" x14ac:dyDescent="0.25">
      <c r="B39" s="12" t="s">
        <v>14</v>
      </c>
      <c r="C39" s="16"/>
      <c r="D39" s="16"/>
      <c r="E39" s="16"/>
      <c r="F39" s="18"/>
      <c r="G39" s="2"/>
      <c r="H39" s="3"/>
    </row>
    <row r="40" spans="2:10" ht="14.25" customHeight="1" x14ac:dyDescent="0.25">
      <c r="B40" s="15" t="s">
        <v>16</v>
      </c>
      <c r="C40" s="73">
        <v>26.054644763627099</v>
      </c>
      <c r="D40" s="73">
        <v>37.942889960038777</v>
      </c>
      <c r="E40" s="73">
        <v>16.683778723511328</v>
      </c>
      <c r="F40" s="18"/>
      <c r="G40" s="2"/>
      <c r="H40" s="3"/>
    </row>
    <row r="41" spans="2:10" ht="14.25" customHeight="1" x14ac:dyDescent="0.25">
      <c r="B41" s="93" t="s">
        <v>40</v>
      </c>
      <c r="C41" s="73">
        <v>32.127418284646964</v>
      </c>
      <c r="D41" s="73">
        <v>36.293387885134578</v>
      </c>
      <c r="E41" s="73">
        <v>36.669822503977528</v>
      </c>
      <c r="F41" s="18"/>
      <c r="G41" s="2"/>
      <c r="H41" s="3"/>
    </row>
    <row r="42" spans="2:10" ht="14.25" customHeight="1" x14ac:dyDescent="0.25">
      <c r="B42" s="15" t="s">
        <v>11</v>
      </c>
      <c r="C42" s="73">
        <v>31.078674714287384</v>
      </c>
      <c r="D42" s="73">
        <v>29.720216594775799</v>
      </c>
      <c r="E42" s="73">
        <v>45.19811875825576</v>
      </c>
      <c r="F42" s="18"/>
      <c r="G42" s="2"/>
      <c r="H42" s="3"/>
    </row>
    <row r="43" spans="2:10" ht="14.25" customHeight="1" x14ac:dyDescent="0.25">
      <c r="B43" s="15" t="s">
        <v>12</v>
      </c>
      <c r="C43" s="73">
        <v>25.803629671549714</v>
      </c>
      <c r="D43" s="73">
        <v>43.194905845404158</v>
      </c>
      <c r="E43" s="73">
        <v>17.658900730513519</v>
      </c>
      <c r="F43" s="18"/>
      <c r="G43" s="2"/>
      <c r="H43" s="3"/>
    </row>
    <row r="44" spans="2:10" ht="14.25" customHeight="1" x14ac:dyDescent="0.25">
      <c r="B44" s="15" t="s">
        <v>13</v>
      </c>
      <c r="C44" s="73">
        <v>35.625384323665337</v>
      </c>
      <c r="D44" s="73">
        <v>42.731863672495173</v>
      </c>
      <c r="E44" s="73">
        <v>52.375575548123209</v>
      </c>
      <c r="F44" s="18"/>
      <c r="G44" s="2"/>
      <c r="H44" s="3"/>
    </row>
    <row r="45" spans="2:10" ht="14.25" customHeight="1" x14ac:dyDescent="0.25">
      <c r="B45" s="53" t="s">
        <v>17</v>
      </c>
      <c r="C45" s="73">
        <v>34.344339647509742</v>
      </c>
      <c r="D45" s="73">
        <v>35.092023892998171</v>
      </c>
      <c r="E45" s="73">
        <v>31.297507894917203</v>
      </c>
      <c r="F45" s="18"/>
      <c r="G45" s="2"/>
      <c r="H45" s="3"/>
    </row>
    <row r="46" spans="2:10" ht="14.25" customHeight="1" x14ac:dyDescent="0.25">
      <c r="B46" s="53"/>
      <c r="C46" s="16"/>
      <c r="D46" s="16"/>
      <c r="E46" s="16"/>
      <c r="F46" s="18"/>
      <c r="G46" s="2"/>
      <c r="H46" s="3"/>
    </row>
    <row r="47" spans="2:10" ht="14.25" customHeight="1" x14ac:dyDescent="0.25">
      <c r="B47" s="17" t="s">
        <v>22</v>
      </c>
      <c r="C47" s="16"/>
      <c r="D47" s="16"/>
      <c r="E47" s="16"/>
      <c r="F47" s="18"/>
      <c r="G47" s="2"/>
      <c r="H47" s="3"/>
    </row>
    <row r="48" spans="2:10" ht="14.25" customHeight="1" x14ac:dyDescent="0.25">
      <c r="B48" s="53" t="s">
        <v>96</v>
      </c>
      <c r="C48" s="73">
        <v>28.451222971132317</v>
      </c>
      <c r="D48" s="73">
        <v>32.209343474068547</v>
      </c>
      <c r="E48" s="73">
        <v>21.46920635632727</v>
      </c>
      <c r="F48" s="18"/>
      <c r="G48" s="2"/>
      <c r="H48" s="3"/>
    </row>
    <row r="49" spans="2:8" ht="14.25" customHeight="1" x14ac:dyDescent="0.25">
      <c r="B49" s="53" t="s">
        <v>23</v>
      </c>
      <c r="C49" s="73">
        <v>27.022466494080167</v>
      </c>
      <c r="D49" s="73">
        <v>32.818450492809312</v>
      </c>
      <c r="E49" s="73">
        <v>17.864602796725936</v>
      </c>
      <c r="F49" s="18"/>
      <c r="G49" s="2"/>
      <c r="H49" s="3"/>
    </row>
    <row r="50" spans="2:8" ht="14.25" customHeight="1" x14ac:dyDescent="0.25">
      <c r="B50" s="53" t="s">
        <v>95</v>
      </c>
      <c r="C50" s="73">
        <v>32.084657127653799</v>
      </c>
      <c r="D50" s="73">
        <v>29.811213881702848</v>
      </c>
      <c r="E50" s="73">
        <v>30.960474251589641</v>
      </c>
      <c r="F50" s="18"/>
      <c r="G50" s="2"/>
      <c r="H50" s="3"/>
    </row>
    <row r="51" spans="2:8" ht="14.25" customHeight="1" x14ac:dyDescent="0.25">
      <c r="B51" s="53"/>
      <c r="C51" s="73"/>
      <c r="D51" s="73"/>
      <c r="E51" s="73"/>
      <c r="F51" s="18"/>
      <c r="G51" s="2"/>
      <c r="H51" s="3"/>
    </row>
    <row r="52" spans="2:8" ht="14.25" customHeight="1" x14ac:dyDescent="0.25">
      <c r="B52" s="95" t="s">
        <v>98</v>
      </c>
      <c r="C52" s="16"/>
      <c r="D52" s="16"/>
      <c r="E52" s="16"/>
      <c r="F52" s="18"/>
      <c r="G52" s="2"/>
      <c r="H52" s="3"/>
    </row>
    <row r="53" spans="2:8" ht="14.25" customHeight="1" x14ac:dyDescent="0.25">
      <c r="B53" s="15" t="s">
        <v>99</v>
      </c>
      <c r="C53" s="73">
        <v>25.484861446960572</v>
      </c>
      <c r="D53" s="73">
        <v>37.165001888033963</v>
      </c>
      <c r="E53" s="73">
        <v>16.947831933254673</v>
      </c>
      <c r="F53" s="18"/>
      <c r="G53" s="2"/>
      <c r="H53" s="3"/>
    </row>
    <row r="54" spans="2:8" ht="14.25" customHeight="1" x14ac:dyDescent="0.25">
      <c r="B54" s="15" t="s">
        <v>98</v>
      </c>
      <c r="C54" s="73">
        <v>33.938754186233325</v>
      </c>
      <c r="D54" s="73">
        <v>41.081646504478883</v>
      </c>
      <c r="E54" s="73">
        <v>30.519578145291153</v>
      </c>
      <c r="F54" s="18"/>
      <c r="G54" s="2"/>
      <c r="H54" s="3"/>
    </row>
    <row r="55" spans="2:8" ht="14.25" customHeight="1" x14ac:dyDescent="0.25">
      <c r="B55" s="15"/>
      <c r="C55" s="73"/>
      <c r="D55" s="73"/>
      <c r="E55" s="73"/>
      <c r="F55" s="18"/>
      <c r="G55" s="2"/>
      <c r="H55" s="3"/>
    </row>
    <row r="56" spans="2:8" ht="14.25" customHeight="1" x14ac:dyDescent="0.25">
      <c r="B56" s="95" t="s">
        <v>62</v>
      </c>
      <c r="C56" s="16"/>
      <c r="D56" s="16"/>
      <c r="E56" s="16"/>
      <c r="F56" s="18"/>
      <c r="G56" s="19"/>
      <c r="H56" s="3"/>
    </row>
    <row r="57" spans="2:8" ht="29.65" customHeight="1" x14ac:dyDescent="0.25">
      <c r="B57" s="61" t="s">
        <v>93</v>
      </c>
      <c r="C57" s="73">
        <v>26.543719215239058</v>
      </c>
      <c r="D57" s="73">
        <v>36.697814863484361</v>
      </c>
      <c r="E57" s="73">
        <v>11.464877359766982</v>
      </c>
      <c r="F57" s="18"/>
      <c r="G57" s="19"/>
      <c r="H57" s="3"/>
    </row>
    <row r="58" spans="2:8" ht="29.65" customHeight="1" x14ac:dyDescent="0.25">
      <c r="B58" s="61" t="s">
        <v>18</v>
      </c>
      <c r="C58" s="73">
        <v>31.364697416033071</v>
      </c>
      <c r="D58" s="73">
        <v>35.213950677678341</v>
      </c>
      <c r="E58" s="73">
        <v>13.196023136024863</v>
      </c>
      <c r="F58" s="18"/>
      <c r="G58" s="2"/>
      <c r="H58" s="3"/>
    </row>
    <row r="59" spans="2:8" ht="14.25" customHeight="1" x14ac:dyDescent="0.25">
      <c r="B59" s="61"/>
      <c r="C59" s="73"/>
      <c r="D59" s="73"/>
      <c r="E59" s="73"/>
      <c r="F59" s="18"/>
      <c r="G59" s="2"/>
      <c r="H59" s="3"/>
    </row>
    <row r="60" spans="2:8" ht="14.25" customHeight="1" x14ac:dyDescent="0.25">
      <c r="B60" s="95" t="s">
        <v>57</v>
      </c>
      <c r="C60" s="16"/>
      <c r="D60" s="16"/>
      <c r="E60" s="16"/>
      <c r="F60" s="18"/>
      <c r="G60" s="2"/>
      <c r="H60" s="3"/>
    </row>
    <row r="61" spans="2:8" ht="14.25" customHeight="1" x14ac:dyDescent="0.25">
      <c r="B61" s="15" t="s">
        <v>19</v>
      </c>
      <c r="C61" s="73">
        <v>26.406652930108578</v>
      </c>
      <c r="D61" s="73">
        <v>38.314234038872826</v>
      </c>
      <c r="E61" s="73">
        <v>23.852978621735883</v>
      </c>
      <c r="F61" s="18"/>
      <c r="G61" s="2"/>
      <c r="H61" s="3"/>
    </row>
    <row r="62" spans="2:8" ht="14.25" customHeight="1" x14ac:dyDescent="0.25">
      <c r="B62" s="15" t="s">
        <v>20</v>
      </c>
      <c r="C62" s="73">
        <v>26.813446707400395</v>
      </c>
      <c r="D62" s="73">
        <v>37.484983631866143</v>
      </c>
      <c r="E62" s="73">
        <v>16.57961789568764</v>
      </c>
      <c r="F62" s="18"/>
      <c r="G62" s="2"/>
      <c r="H62" s="3"/>
    </row>
    <row r="63" spans="2:8" ht="14.25" customHeight="1" x14ac:dyDescent="0.25">
      <c r="B63" s="15"/>
      <c r="C63" s="16"/>
      <c r="D63" s="16"/>
      <c r="E63" s="16"/>
      <c r="F63" s="18"/>
      <c r="G63" s="2"/>
      <c r="H63" s="3"/>
    </row>
    <row r="64" spans="2:8" ht="14.25" customHeight="1" x14ac:dyDescent="0.25">
      <c r="B64" s="12" t="s">
        <v>21</v>
      </c>
      <c r="C64" s="16"/>
      <c r="D64" s="16"/>
      <c r="E64" s="16"/>
      <c r="F64" s="18"/>
      <c r="G64" s="2"/>
      <c r="H64" s="3"/>
    </row>
    <row r="65" spans="2:8" ht="14.25" customHeight="1" x14ac:dyDescent="0.25">
      <c r="B65" s="15" t="s">
        <v>24</v>
      </c>
      <c r="C65" s="73">
        <v>23.956804693932771</v>
      </c>
      <c r="D65" s="73">
        <v>43.761174870920691</v>
      </c>
      <c r="E65" s="73">
        <v>14.398572801471445</v>
      </c>
      <c r="F65" s="18"/>
      <c r="G65" s="2"/>
      <c r="H65" s="3"/>
    </row>
    <row r="66" spans="2:8" ht="14.25" customHeight="1" x14ac:dyDescent="0.25">
      <c r="B66" s="15" t="s">
        <v>25</v>
      </c>
      <c r="C66" s="73">
        <v>23.226047643174653</v>
      </c>
      <c r="D66" s="73">
        <v>44.68296345223272</v>
      </c>
      <c r="E66" s="73">
        <v>10.589329414009056</v>
      </c>
      <c r="F66" s="18"/>
      <c r="G66" s="2"/>
      <c r="H66" s="3"/>
    </row>
    <row r="67" spans="2:8" ht="14.25" customHeight="1" x14ac:dyDescent="0.25">
      <c r="B67" s="15" t="s">
        <v>26</v>
      </c>
      <c r="C67" s="73">
        <v>24.651431670763497</v>
      </c>
      <c r="D67" s="73">
        <v>42.513256389494487</v>
      </c>
      <c r="E67" s="73">
        <v>18.952350345069856</v>
      </c>
      <c r="F67" s="18"/>
      <c r="G67" s="19"/>
      <c r="H67" s="3"/>
    </row>
    <row r="68" spans="2:8" ht="14.25" customHeight="1" x14ac:dyDescent="0.25">
      <c r="B68" s="12"/>
      <c r="C68" s="16"/>
      <c r="D68" s="16"/>
      <c r="E68" s="16"/>
      <c r="F68" s="18"/>
      <c r="G68" s="19"/>
      <c r="H68" s="3"/>
    </row>
    <row r="69" spans="2:8" ht="14.25" customHeight="1" thickBot="1" x14ac:dyDescent="0.3">
      <c r="B69" s="62" t="s">
        <v>6</v>
      </c>
      <c r="C69" s="94">
        <v>26.753921262481779</v>
      </c>
      <c r="D69" s="94">
        <v>37.752950712049348</v>
      </c>
      <c r="E69" s="94">
        <v>18.98516056697818</v>
      </c>
      <c r="F69" s="63"/>
      <c r="G69" s="64"/>
      <c r="H69" s="3"/>
    </row>
    <row r="70" spans="2:8" ht="14.25" customHeight="1" x14ac:dyDescent="0.25">
      <c r="B70" s="180" t="s">
        <v>97</v>
      </c>
      <c r="C70" s="180"/>
      <c r="D70" s="180"/>
      <c r="E70" s="180"/>
      <c r="F70" s="180"/>
      <c r="G70" s="180"/>
      <c r="H70" s="3"/>
    </row>
    <row r="71" spans="2:8" ht="14.25" customHeight="1" x14ac:dyDescent="0.25">
      <c r="B71" s="181"/>
      <c r="C71" s="181"/>
      <c r="D71" s="181"/>
      <c r="E71" s="181"/>
      <c r="F71" s="181"/>
      <c r="G71" s="181"/>
      <c r="H71" s="3"/>
    </row>
    <row r="72" spans="2:8" ht="14.25" customHeight="1" x14ac:dyDescent="0.25">
      <c r="B72" s="20" t="s">
        <v>47</v>
      </c>
      <c r="C72" s="16"/>
      <c r="D72" s="16"/>
      <c r="E72" s="16"/>
      <c r="F72" s="18"/>
      <c r="G72" s="2"/>
      <c r="H72" s="3"/>
    </row>
    <row r="73" spans="2:8" ht="14.25" customHeight="1" x14ac:dyDescent="0.25">
      <c r="B73" s="12"/>
      <c r="C73" s="16"/>
      <c r="D73" s="16"/>
      <c r="E73" s="16"/>
      <c r="F73" s="18"/>
      <c r="G73" s="2"/>
      <c r="H73" s="3"/>
    </row>
  </sheetData>
  <mergeCells count="1">
    <mergeCell ref="B70:G71"/>
  </mergeCells>
  <pageMargins left="0.7" right="0.7" top="0.75" bottom="0.75" header="0.3" footer="0.3"/>
  <pageSetup paperSize="9" scale="43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G68"/>
  <sheetViews>
    <sheetView zoomScaleNormal="100" workbookViewId="0"/>
  </sheetViews>
  <sheetFormatPr defaultColWidth="9.140625" defaultRowHeight="15" x14ac:dyDescent="0.25"/>
  <cols>
    <col min="1" max="1" width="9.140625" style="1"/>
    <col min="2" max="2" width="49.7109375" style="1" customWidth="1"/>
    <col min="3" max="3" width="19.140625" style="1" customWidth="1"/>
    <col min="4" max="4" width="16.5703125" style="1" customWidth="1"/>
    <col min="5" max="7" width="13.42578125" style="1" customWidth="1"/>
    <col min="8" max="16384" width="9.140625" style="1"/>
  </cols>
  <sheetData>
    <row r="1" spans="1:7" ht="14.25" customHeight="1" x14ac:dyDescent="0.25">
      <c r="A1" s="5"/>
      <c r="B1" s="21"/>
    </row>
    <row r="2" spans="1:7" ht="14.25" customHeight="1" x14ac:dyDescent="0.25">
      <c r="B2" s="6" t="s">
        <v>59</v>
      </c>
    </row>
    <row r="3" spans="1:7" ht="14.25" customHeight="1" x14ac:dyDescent="0.25"/>
    <row r="4" spans="1:7" ht="14.25" customHeight="1" x14ac:dyDescent="0.25">
      <c r="B4" s="7" t="s">
        <v>54</v>
      </c>
      <c r="C4" s="8"/>
      <c r="D4" s="8"/>
      <c r="E4" s="8"/>
      <c r="F4" s="8"/>
      <c r="G4" s="8"/>
    </row>
    <row r="5" spans="1:7" ht="28.5" customHeight="1" x14ac:dyDescent="0.25">
      <c r="B5" s="58"/>
      <c r="C5" s="59" t="s">
        <v>28</v>
      </c>
      <c r="D5" s="59" t="s">
        <v>27</v>
      </c>
      <c r="E5" s="59" t="s">
        <v>7</v>
      </c>
      <c r="F5" s="59" t="s">
        <v>8</v>
      </c>
      <c r="G5" s="57" t="s">
        <v>94</v>
      </c>
    </row>
    <row r="6" spans="1:7" ht="14.25" customHeight="1" x14ac:dyDescent="0.25">
      <c r="B6" s="9"/>
      <c r="C6" s="10"/>
      <c r="D6" s="10"/>
      <c r="E6" s="10"/>
      <c r="F6" s="11" t="s">
        <v>9</v>
      </c>
      <c r="G6" s="11"/>
    </row>
    <row r="7" spans="1:7" ht="14.25" customHeight="1" x14ac:dyDescent="0.25">
      <c r="B7" s="12" t="s">
        <v>14</v>
      </c>
      <c r="C7" s="13"/>
      <c r="D7" s="13"/>
      <c r="E7" s="13"/>
      <c r="F7" s="13"/>
      <c r="G7" s="14"/>
    </row>
    <row r="8" spans="1:7" ht="14.25" customHeight="1" x14ac:dyDescent="0.25">
      <c r="B8" s="15" t="s">
        <v>16</v>
      </c>
      <c r="C8" s="16">
        <v>3252.1219999999998</v>
      </c>
      <c r="D8" s="16">
        <v>5450.1540000000005</v>
      </c>
      <c r="E8" s="16">
        <v>1275.1020000000001</v>
      </c>
      <c r="F8" s="18">
        <v>13346.856</v>
      </c>
      <c r="G8" s="2">
        <v>4724</v>
      </c>
    </row>
    <row r="9" spans="1:7" ht="14.25" customHeight="1" x14ac:dyDescent="0.25">
      <c r="B9" s="15" t="s">
        <v>40</v>
      </c>
      <c r="C9" s="16">
        <v>276.62200000000001</v>
      </c>
      <c r="D9" s="16">
        <v>413.31</v>
      </c>
      <c r="E9" s="16">
        <v>317.488</v>
      </c>
      <c r="F9" s="18">
        <v>1056.962</v>
      </c>
      <c r="G9" s="2">
        <v>326</v>
      </c>
    </row>
    <row r="10" spans="1:7" ht="14.25" customHeight="1" x14ac:dyDescent="0.25">
      <c r="B10" s="60"/>
      <c r="C10" s="16"/>
      <c r="D10" s="16"/>
      <c r="E10" s="16"/>
      <c r="F10" s="18"/>
      <c r="G10" s="2"/>
    </row>
    <row r="11" spans="1:7" ht="14.25" customHeight="1" x14ac:dyDescent="0.25">
      <c r="B11" s="17" t="s">
        <v>22</v>
      </c>
      <c r="C11" s="16"/>
      <c r="D11" s="16"/>
      <c r="E11" s="16"/>
      <c r="F11" s="18"/>
      <c r="G11" s="2"/>
    </row>
    <row r="12" spans="1:7" ht="14.25" customHeight="1" x14ac:dyDescent="0.25">
      <c r="B12" s="53" t="s">
        <v>96</v>
      </c>
      <c r="C12" s="16">
        <v>926.16300000000001</v>
      </c>
      <c r="D12" s="16">
        <v>1167.499</v>
      </c>
      <c r="E12" s="16">
        <v>439.16300000000001</v>
      </c>
      <c r="F12" s="18">
        <v>3602.1689999999999</v>
      </c>
      <c r="G12" s="2">
        <v>1330</v>
      </c>
    </row>
    <row r="13" spans="1:7" ht="14.25" customHeight="1" x14ac:dyDescent="0.25">
      <c r="B13" s="53" t="s">
        <v>23</v>
      </c>
      <c r="C13" s="16">
        <v>746.96500000000003</v>
      </c>
      <c r="D13" s="16">
        <v>988.82899999999995</v>
      </c>
      <c r="E13" s="16">
        <v>344.12900000000002</v>
      </c>
      <c r="F13" s="18">
        <v>3082.808</v>
      </c>
      <c r="G13" s="2">
        <v>1139</v>
      </c>
    </row>
    <row r="14" spans="1:7" ht="14.25" customHeight="1" x14ac:dyDescent="0.25">
      <c r="B14" s="53" t="s">
        <v>95</v>
      </c>
      <c r="C14" s="16">
        <v>130.72</v>
      </c>
      <c r="D14" s="16">
        <v>125.38</v>
      </c>
      <c r="E14" s="16">
        <v>48.76</v>
      </c>
      <c r="F14" s="18">
        <v>373.964</v>
      </c>
      <c r="G14" s="2">
        <v>142</v>
      </c>
    </row>
    <row r="15" spans="1:7" ht="14.25" customHeight="1" x14ac:dyDescent="0.25">
      <c r="B15" s="53"/>
      <c r="C15" s="16"/>
      <c r="D15" s="16"/>
      <c r="E15" s="16"/>
      <c r="F15" s="18"/>
      <c r="G15" s="2"/>
    </row>
    <row r="16" spans="1:7" ht="14.25" customHeight="1" x14ac:dyDescent="0.25">
      <c r="B16" s="95" t="s">
        <v>98</v>
      </c>
      <c r="C16" s="16"/>
      <c r="D16" s="16"/>
      <c r="E16" s="16"/>
      <c r="F16" s="18"/>
      <c r="G16" s="2"/>
    </row>
    <row r="17" spans="2:7" ht="14.25" customHeight="1" x14ac:dyDescent="0.25">
      <c r="B17" s="15" t="s">
        <v>99</v>
      </c>
      <c r="C17" s="16">
        <v>2897.8220000000001</v>
      </c>
      <c r="D17" s="16">
        <v>4983.5110000000004</v>
      </c>
      <c r="E17" s="16">
        <v>1305.2439999999999</v>
      </c>
      <c r="F17" s="18">
        <v>12633.239</v>
      </c>
      <c r="G17" s="2">
        <v>4475</v>
      </c>
    </row>
    <row r="18" spans="2:7" ht="14.25" customHeight="1" x14ac:dyDescent="0.25">
      <c r="B18" s="15" t="s">
        <v>98</v>
      </c>
      <c r="C18" s="16">
        <v>630.92200000000003</v>
      </c>
      <c r="D18" s="16">
        <v>879.95299999999997</v>
      </c>
      <c r="E18" s="16">
        <v>287.346</v>
      </c>
      <c r="F18" s="18">
        <v>1770.579</v>
      </c>
      <c r="G18" s="2">
        <v>575</v>
      </c>
    </row>
    <row r="19" spans="2:7" ht="14.25" customHeight="1" x14ac:dyDescent="0.25">
      <c r="B19" s="15"/>
      <c r="C19" s="16"/>
      <c r="D19" s="16"/>
      <c r="E19" s="16"/>
      <c r="F19" s="18"/>
      <c r="G19" s="19"/>
    </row>
    <row r="20" spans="2:7" ht="14.25" customHeight="1" x14ac:dyDescent="0.25">
      <c r="B20" s="95" t="s">
        <v>62</v>
      </c>
      <c r="C20" s="16"/>
      <c r="D20" s="16"/>
      <c r="E20" s="16"/>
      <c r="F20" s="18"/>
      <c r="G20" s="19"/>
    </row>
    <row r="21" spans="2:7" ht="28.5" customHeight="1" x14ac:dyDescent="0.25">
      <c r="B21" s="61" t="s">
        <v>93</v>
      </c>
      <c r="C21" s="16">
        <v>1440.1189999999999</v>
      </c>
      <c r="D21" s="16">
        <v>2178.0010000000002</v>
      </c>
      <c r="E21" s="16">
        <v>680.43600000000004</v>
      </c>
      <c r="F21" s="18">
        <v>5934.9610000000002</v>
      </c>
      <c r="G21" s="19">
        <v>2063</v>
      </c>
    </row>
    <row r="22" spans="2:7" ht="28.5" customHeight="1" x14ac:dyDescent="0.25">
      <c r="B22" s="61" t="s">
        <v>18</v>
      </c>
      <c r="C22" s="16">
        <v>206.31299999999999</v>
      </c>
      <c r="D22" s="16">
        <v>244.744</v>
      </c>
      <c r="E22" s="16">
        <v>91.715000000000003</v>
      </c>
      <c r="F22" s="18">
        <v>695.02</v>
      </c>
      <c r="G22" s="2">
        <v>221</v>
      </c>
    </row>
    <row r="23" spans="2:7" ht="14.25" customHeight="1" x14ac:dyDescent="0.25">
      <c r="B23" s="15"/>
      <c r="C23" s="16"/>
      <c r="D23" s="16"/>
      <c r="E23" s="16"/>
      <c r="F23" s="18"/>
      <c r="G23" s="2"/>
    </row>
    <row r="24" spans="2:7" ht="14.25" customHeight="1" x14ac:dyDescent="0.25">
      <c r="B24" s="95" t="s">
        <v>57</v>
      </c>
      <c r="C24" s="16"/>
      <c r="D24" s="16"/>
      <c r="E24" s="16"/>
      <c r="F24" s="18"/>
      <c r="G24" s="2"/>
    </row>
    <row r="25" spans="2:7" ht="14.25" customHeight="1" x14ac:dyDescent="0.25">
      <c r="B25" s="15" t="s">
        <v>19</v>
      </c>
      <c r="C25" s="16">
        <v>1028.2360000000001</v>
      </c>
      <c r="D25" s="16">
        <v>1872.924</v>
      </c>
      <c r="E25" s="16">
        <v>598.14599999999996</v>
      </c>
      <c r="F25" s="18">
        <v>4326.9669999999996</v>
      </c>
      <c r="G25" s="2">
        <v>1576</v>
      </c>
    </row>
    <row r="26" spans="2:7" ht="14.25" customHeight="1" x14ac:dyDescent="0.25">
      <c r="B26" s="15" t="s">
        <v>20</v>
      </c>
      <c r="C26" s="16">
        <v>2489.2370000000001</v>
      </c>
      <c r="D26" s="16">
        <v>3970.03</v>
      </c>
      <c r="E26" s="16">
        <v>983.774</v>
      </c>
      <c r="F26" s="18">
        <v>10046.749</v>
      </c>
      <c r="G26" s="2">
        <v>3464</v>
      </c>
    </row>
    <row r="27" spans="2:7" ht="14.25" customHeight="1" x14ac:dyDescent="0.25">
      <c r="B27" s="15"/>
      <c r="C27" s="73"/>
      <c r="D27" s="73"/>
      <c r="E27" s="73"/>
      <c r="F27" s="18"/>
      <c r="G27" s="2"/>
    </row>
    <row r="28" spans="2:7" ht="14.25" customHeight="1" x14ac:dyDescent="0.25">
      <c r="B28" s="12" t="s">
        <v>21</v>
      </c>
      <c r="C28" s="73"/>
      <c r="D28" s="73"/>
      <c r="E28" s="73"/>
      <c r="F28" s="18"/>
      <c r="G28" s="2"/>
    </row>
    <row r="29" spans="2:7" ht="14.25" customHeight="1" x14ac:dyDescent="0.25">
      <c r="B29" s="61" t="s">
        <v>29</v>
      </c>
      <c r="C29" s="16">
        <v>1267.693</v>
      </c>
      <c r="D29" s="16">
        <v>2536.25</v>
      </c>
      <c r="E29" s="16">
        <v>501.90300000000002</v>
      </c>
      <c r="F29" s="18">
        <v>5423.6670000000004</v>
      </c>
      <c r="G29" s="2">
        <v>1946</v>
      </c>
    </row>
    <row r="30" spans="2:7" ht="14.25" customHeight="1" x14ac:dyDescent="0.25">
      <c r="B30" s="15" t="s">
        <v>25</v>
      </c>
      <c r="C30" s="16">
        <v>725.46100000000001</v>
      </c>
      <c r="D30" s="16">
        <v>1503.1780000000001</v>
      </c>
      <c r="E30" s="16">
        <v>204.84100000000001</v>
      </c>
      <c r="F30" s="18">
        <v>3170.4279999999999</v>
      </c>
      <c r="G30" s="2">
        <v>1142</v>
      </c>
    </row>
    <row r="31" spans="2:7" ht="14.25" customHeight="1" x14ac:dyDescent="0.25">
      <c r="B31" s="15" t="s">
        <v>26</v>
      </c>
      <c r="C31" s="16">
        <v>530.77499999999998</v>
      </c>
      <c r="D31" s="16">
        <v>1019.471</v>
      </c>
      <c r="E31" s="16">
        <v>287.43700000000001</v>
      </c>
      <c r="F31" s="18">
        <v>2230.9140000000002</v>
      </c>
      <c r="G31" s="19">
        <v>797</v>
      </c>
    </row>
    <row r="32" spans="2:7" ht="14.25" customHeight="1" x14ac:dyDescent="0.25">
      <c r="B32" s="12"/>
      <c r="C32" s="16"/>
      <c r="D32" s="16"/>
      <c r="E32" s="16"/>
      <c r="F32" s="18"/>
      <c r="G32" s="19"/>
    </row>
    <row r="33" spans="2:7" ht="14.25" customHeight="1" thickBot="1" x14ac:dyDescent="0.3">
      <c r="B33" s="62" t="s">
        <v>6</v>
      </c>
      <c r="C33" s="63">
        <v>3528.7440000000001</v>
      </c>
      <c r="D33" s="63">
        <v>5863.4639999999999</v>
      </c>
      <c r="E33" s="63">
        <v>1592.59</v>
      </c>
      <c r="F33" s="63">
        <v>14403.817999999999</v>
      </c>
      <c r="G33" s="64"/>
    </row>
    <row r="34" spans="2:7" ht="14.25" customHeight="1" x14ac:dyDescent="0.25">
      <c r="B34" s="15"/>
      <c r="C34" s="16"/>
      <c r="D34" s="16"/>
      <c r="E34" s="16"/>
      <c r="F34" s="11" t="s">
        <v>10</v>
      </c>
      <c r="G34" s="2"/>
    </row>
    <row r="35" spans="2:7" ht="14.25" customHeight="1" x14ac:dyDescent="0.25">
      <c r="B35" s="12" t="s">
        <v>14</v>
      </c>
      <c r="C35" s="16"/>
      <c r="D35" s="16"/>
      <c r="E35" s="16"/>
      <c r="F35" s="18"/>
      <c r="G35" s="2"/>
    </row>
    <row r="36" spans="2:7" ht="14.25" customHeight="1" x14ac:dyDescent="0.25">
      <c r="B36" s="15" t="s">
        <v>16</v>
      </c>
      <c r="C36" s="73">
        <v>24.366202797123158</v>
      </c>
      <c r="D36" s="73">
        <v>40.834740406279955</v>
      </c>
      <c r="E36" s="73">
        <v>9.5535757634606995</v>
      </c>
      <c r="F36" s="18"/>
      <c r="G36" s="2"/>
    </row>
    <row r="37" spans="2:7" ht="14.25" customHeight="1" x14ac:dyDescent="0.25">
      <c r="B37" s="15" t="s">
        <v>40</v>
      </c>
      <c r="C37" s="73">
        <v>26.17142338135146</v>
      </c>
      <c r="D37" s="73">
        <v>39.103581774936089</v>
      </c>
      <c r="E37" s="73">
        <v>30.03778754581527</v>
      </c>
      <c r="F37" s="18"/>
      <c r="G37" s="2"/>
    </row>
    <row r="38" spans="2:7" ht="14.25" customHeight="1" x14ac:dyDescent="0.25">
      <c r="B38" s="53"/>
      <c r="C38" s="16"/>
      <c r="D38" s="16"/>
      <c r="E38" s="16"/>
      <c r="F38" s="18"/>
      <c r="G38" s="2"/>
    </row>
    <row r="39" spans="2:7" ht="14.25" customHeight="1" x14ac:dyDescent="0.25">
      <c r="B39" s="17" t="s">
        <v>22</v>
      </c>
      <c r="C39" s="16"/>
      <c r="D39" s="16"/>
      <c r="E39" s="16"/>
      <c r="F39" s="18"/>
      <c r="G39" s="2"/>
    </row>
    <row r="40" spans="2:7" ht="14.25" customHeight="1" x14ac:dyDescent="0.25">
      <c r="B40" s="53" t="s">
        <v>96</v>
      </c>
      <c r="C40" s="73">
        <v>25.711258966472698</v>
      </c>
      <c r="D40" s="73">
        <v>32.411000150187292</v>
      </c>
      <c r="E40" s="73">
        <v>12.191626767095046</v>
      </c>
      <c r="G40" s="2"/>
    </row>
    <row r="41" spans="2:7" ht="14.25" customHeight="1" x14ac:dyDescent="0.25">
      <c r="B41" s="53" t="s">
        <v>23</v>
      </c>
      <c r="C41" s="73">
        <v>24.230020163435416</v>
      </c>
      <c r="D41" s="73">
        <v>32.075594717543225</v>
      </c>
      <c r="E41" s="73">
        <v>11.162842447534844</v>
      </c>
      <c r="G41" s="2"/>
    </row>
    <row r="42" spans="2:7" ht="14.25" customHeight="1" x14ac:dyDescent="0.25">
      <c r="B42" s="53" t="s">
        <v>95</v>
      </c>
      <c r="C42" s="73">
        <v>34.955236332909053</v>
      </c>
      <c r="D42" s="73">
        <v>33.527291397032869</v>
      </c>
      <c r="E42" s="73">
        <v>13.038688215978009</v>
      </c>
      <c r="G42" s="2"/>
    </row>
    <row r="43" spans="2:7" ht="14.25" customHeight="1" x14ac:dyDescent="0.25">
      <c r="B43" s="53"/>
      <c r="C43" s="16"/>
      <c r="D43" s="16"/>
      <c r="E43" s="16"/>
      <c r="F43" s="18"/>
      <c r="G43" s="2"/>
    </row>
    <row r="44" spans="2:7" ht="14.25" customHeight="1" x14ac:dyDescent="0.25">
      <c r="B44" s="95" t="s">
        <v>98</v>
      </c>
      <c r="C44" s="16"/>
      <c r="D44" s="16"/>
      <c r="E44" s="16"/>
      <c r="F44" s="18"/>
      <c r="G44" s="2"/>
    </row>
    <row r="45" spans="2:7" ht="14.25" customHeight="1" x14ac:dyDescent="0.25">
      <c r="B45" s="15" t="s">
        <v>99</v>
      </c>
      <c r="C45" s="73">
        <v>22.938076292231948</v>
      </c>
      <c r="D45" s="73">
        <v>39.447611178732551</v>
      </c>
      <c r="E45" s="73">
        <v>10.331823849766478</v>
      </c>
      <c r="F45" s="18"/>
      <c r="G45" s="2"/>
    </row>
    <row r="46" spans="2:7" ht="14.25" customHeight="1" x14ac:dyDescent="0.25">
      <c r="B46" s="15" t="s">
        <v>98</v>
      </c>
      <c r="C46" s="73">
        <v>35.633654301784894</v>
      </c>
      <c r="D46" s="73">
        <v>49.698601417954244</v>
      </c>
      <c r="E46" s="73">
        <v>16.228928503049005</v>
      </c>
      <c r="F46" s="18"/>
      <c r="G46" s="2"/>
    </row>
    <row r="47" spans="2:7" ht="14.25" customHeight="1" x14ac:dyDescent="0.25">
      <c r="B47" s="15"/>
      <c r="C47" s="16"/>
      <c r="D47" s="16"/>
      <c r="E47" s="16"/>
      <c r="F47" s="18"/>
      <c r="G47" s="19"/>
    </row>
    <row r="48" spans="2:7" ht="14.25" customHeight="1" x14ac:dyDescent="0.25">
      <c r="B48" s="95" t="s">
        <v>62</v>
      </c>
      <c r="C48" s="16"/>
      <c r="D48" s="16"/>
      <c r="E48" s="16"/>
      <c r="F48" s="18"/>
      <c r="G48" s="19"/>
    </row>
    <row r="49" spans="2:7" ht="28.5" customHeight="1" x14ac:dyDescent="0.25">
      <c r="B49" s="61" t="s">
        <v>93</v>
      </c>
      <c r="C49" s="73">
        <v>24.265012019455561</v>
      </c>
      <c r="D49" s="73">
        <v>36.697814863484361</v>
      </c>
      <c r="E49" s="73">
        <v>11.464877359766982</v>
      </c>
      <c r="F49" s="18"/>
      <c r="G49" s="19"/>
    </row>
    <row r="50" spans="2:7" ht="28.5" customHeight="1" x14ac:dyDescent="0.25">
      <c r="B50" s="61" t="s">
        <v>18</v>
      </c>
      <c r="C50" s="73">
        <v>29.684469511668727</v>
      </c>
      <c r="D50" s="73">
        <v>35.213950677678341</v>
      </c>
      <c r="E50" s="73">
        <v>13.196023136024863</v>
      </c>
      <c r="F50" s="18"/>
      <c r="G50" s="2"/>
    </row>
    <row r="51" spans="2:7" ht="14.25" customHeight="1" x14ac:dyDescent="0.25">
      <c r="B51" s="61"/>
      <c r="C51" s="73"/>
      <c r="D51" s="73"/>
      <c r="E51" s="73"/>
      <c r="F51" s="18"/>
      <c r="G51" s="2"/>
    </row>
    <row r="52" spans="2:7" ht="14.25" customHeight="1" x14ac:dyDescent="0.25">
      <c r="B52" s="95" t="s">
        <v>57</v>
      </c>
      <c r="C52" s="16"/>
      <c r="D52" s="16"/>
      <c r="E52" s="16"/>
      <c r="F52" s="18"/>
      <c r="G52" s="2"/>
    </row>
    <row r="53" spans="2:7" ht="14.25" customHeight="1" x14ac:dyDescent="0.25">
      <c r="B53" s="15" t="s">
        <v>19</v>
      </c>
      <c r="C53" s="73">
        <v>23.763435219173154</v>
      </c>
      <c r="D53" s="73">
        <v>43.284915276682256</v>
      </c>
      <c r="E53" s="73">
        <v>13.823678340971862</v>
      </c>
      <c r="F53" s="18"/>
      <c r="G53" s="161"/>
    </row>
    <row r="54" spans="2:7" ht="14.25" customHeight="1" x14ac:dyDescent="0.25">
      <c r="B54" s="15" t="s">
        <v>20</v>
      </c>
      <c r="C54" s="73">
        <v>24.776542143135057</v>
      </c>
      <c r="D54" s="73">
        <v>39.515568668033808</v>
      </c>
      <c r="E54" s="73">
        <v>9.7919635496019666</v>
      </c>
      <c r="F54" s="18"/>
      <c r="G54" s="2"/>
    </row>
    <row r="55" spans="2:7" ht="14.25" customHeight="1" x14ac:dyDescent="0.25">
      <c r="B55" s="15"/>
      <c r="C55" s="73"/>
      <c r="D55" s="73"/>
      <c r="E55" s="73"/>
      <c r="F55" s="18"/>
      <c r="G55" s="2"/>
    </row>
    <row r="56" spans="2:7" ht="14.25" customHeight="1" x14ac:dyDescent="0.25">
      <c r="B56" s="12" t="s">
        <v>21</v>
      </c>
      <c r="C56" s="73"/>
      <c r="D56" s="73"/>
      <c r="E56" s="73"/>
      <c r="F56" s="18"/>
      <c r="G56" s="2"/>
    </row>
    <row r="57" spans="2:7" ht="14.25" customHeight="1" x14ac:dyDescent="0.25">
      <c r="B57" s="15" t="s">
        <v>24</v>
      </c>
      <c r="C57" s="73">
        <v>23.37335607071747</v>
      </c>
      <c r="D57" s="73">
        <v>46.762642322989223</v>
      </c>
      <c r="E57" s="73">
        <v>9.2539420285205569</v>
      </c>
      <c r="F57" s="18"/>
      <c r="G57" s="2"/>
    </row>
    <row r="58" spans="2:7" ht="14.25" customHeight="1" x14ac:dyDescent="0.25">
      <c r="B58" s="15" t="s">
        <v>25</v>
      </c>
      <c r="C58" s="73">
        <v>22.882115600795856</v>
      </c>
      <c r="D58" s="73">
        <v>47.412462922987054</v>
      </c>
      <c r="E58" s="73">
        <v>6.460988863333279</v>
      </c>
      <c r="F58" s="18"/>
      <c r="G58" s="2"/>
    </row>
    <row r="59" spans="2:7" ht="14.25" customHeight="1" x14ac:dyDescent="0.25">
      <c r="B59" s="15" t="s">
        <v>26</v>
      </c>
      <c r="C59" s="73">
        <v>23.791818062014045</v>
      </c>
      <c r="D59" s="73">
        <v>45.69745853044985</v>
      </c>
      <c r="E59" s="73">
        <v>12.884270751808453</v>
      </c>
      <c r="F59" s="18"/>
      <c r="G59" s="19"/>
    </row>
    <row r="60" spans="2:7" ht="14.25" customHeight="1" x14ac:dyDescent="0.25">
      <c r="B60" s="12"/>
      <c r="C60" s="16"/>
      <c r="D60" s="16"/>
      <c r="E60" s="16"/>
      <c r="F60" s="18"/>
      <c r="G60" s="2"/>
    </row>
    <row r="61" spans="2:7" ht="14.25" customHeight="1" thickBot="1" x14ac:dyDescent="0.3">
      <c r="B61" s="62" t="s">
        <v>6</v>
      </c>
      <c r="C61" s="94">
        <v>24.498671116227655</v>
      </c>
      <c r="D61" s="94">
        <v>40.707706803848815</v>
      </c>
      <c r="E61" s="94">
        <v>11.056721211001138</v>
      </c>
      <c r="F61" s="63"/>
      <c r="G61" s="64"/>
    </row>
    <row r="62" spans="2:7" ht="14.25" customHeight="1" x14ac:dyDescent="0.25">
      <c r="B62" s="180" t="s">
        <v>97</v>
      </c>
      <c r="C62" s="180"/>
      <c r="D62" s="180"/>
      <c r="E62" s="180"/>
      <c r="F62" s="180"/>
      <c r="G62" s="180"/>
    </row>
    <row r="63" spans="2:7" ht="14.25" customHeight="1" x14ac:dyDescent="0.25">
      <c r="B63" s="181"/>
      <c r="C63" s="181"/>
      <c r="D63" s="181"/>
      <c r="E63" s="181"/>
      <c r="F63" s="181"/>
      <c r="G63" s="181"/>
    </row>
    <row r="64" spans="2:7" ht="14.25" customHeight="1" x14ac:dyDescent="0.25">
      <c r="B64" s="20" t="s">
        <v>47</v>
      </c>
      <c r="C64" s="16"/>
      <c r="D64" s="16"/>
      <c r="E64" s="16"/>
      <c r="F64" s="18"/>
      <c r="G64" s="2"/>
    </row>
    <row r="65" spans="2:7" ht="14.25" customHeight="1" x14ac:dyDescent="0.25">
      <c r="B65" s="12"/>
      <c r="C65" s="16"/>
      <c r="D65" s="16"/>
      <c r="E65" s="16"/>
      <c r="F65" s="18"/>
      <c r="G65" s="2"/>
    </row>
    <row r="66" spans="2:7" ht="14.25" customHeight="1" x14ac:dyDescent="0.25"/>
    <row r="67" spans="2:7" ht="14.25" customHeight="1" x14ac:dyDescent="0.25"/>
    <row r="68" spans="2:7" ht="14.25" customHeight="1" x14ac:dyDescent="0.25"/>
  </sheetData>
  <mergeCells count="1">
    <mergeCell ref="B62:G63"/>
  </mergeCells>
  <pageMargins left="0.7" right="0.7" top="0.75" bottom="0.75" header="0.3" footer="0.3"/>
  <pageSetup paperSize="9" scale="51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H65"/>
  <sheetViews>
    <sheetView zoomScaleNormal="100" workbookViewId="0"/>
  </sheetViews>
  <sheetFormatPr defaultColWidth="9.140625" defaultRowHeight="15" x14ac:dyDescent="0.25"/>
  <cols>
    <col min="1" max="1" width="9.140625" style="1"/>
    <col min="2" max="2" width="49.7109375" style="1" customWidth="1"/>
    <col min="3" max="3" width="19.140625" style="1" customWidth="1"/>
    <col min="4" max="4" width="16.5703125" style="1" customWidth="1"/>
    <col min="5" max="7" width="13.42578125" style="1" customWidth="1"/>
    <col min="8" max="8" width="11.85546875" style="1" bestFit="1" customWidth="1"/>
    <col min="9" max="16384" width="9.140625" style="1"/>
  </cols>
  <sheetData>
    <row r="1" spans="1:8" ht="14.25" customHeight="1" x14ac:dyDescent="0.25">
      <c r="A1" s="5"/>
      <c r="B1" s="21"/>
    </row>
    <row r="2" spans="1:8" ht="14.25" customHeight="1" x14ac:dyDescent="0.25">
      <c r="B2" s="6" t="s">
        <v>60</v>
      </c>
    </row>
    <row r="3" spans="1:8" ht="14.25" customHeight="1" x14ac:dyDescent="0.25"/>
    <row r="4" spans="1:8" ht="14.25" customHeight="1" x14ac:dyDescent="0.25">
      <c r="B4" s="7" t="s">
        <v>55</v>
      </c>
      <c r="C4" s="8"/>
      <c r="D4" s="8"/>
      <c r="E4" s="8"/>
      <c r="F4" s="8"/>
      <c r="G4" s="8"/>
      <c r="H4" s="3"/>
    </row>
    <row r="5" spans="1:8" ht="28.5" customHeight="1" x14ac:dyDescent="0.25">
      <c r="B5" s="58"/>
      <c r="C5" s="59" t="s">
        <v>28</v>
      </c>
      <c r="D5" s="59" t="s">
        <v>27</v>
      </c>
      <c r="E5" s="59" t="s">
        <v>7</v>
      </c>
      <c r="F5" s="59" t="s">
        <v>8</v>
      </c>
      <c r="G5" s="57" t="s">
        <v>94</v>
      </c>
      <c r="H5" s="3"/>
    </row>
    <row r="6" spans="1:8" ht="14.25" customHeight="1" x14ac:dyDescent="0.25">
      <c r="B6" s="9"/>
      <c r="C6" s="10"/>
      <c r="D6" s="10"/>
      <c r="E6" s="10"/>
      <c r="F6" s="11" t="s">
        <v>9</v>
      </c>
      <c r="G6" s="11"/>
      <c r="H6" s="3"/>
    </row>
    <row r="7" spans="1:8" ht="14.25" customHeight="1" x14ac:dyDescent="0.25">
      <c r="B7" s="12" t="s">
        <v>14</v>
      </c>
      <c r="C7" s="13"/>
      <c r="D7" s="13"/>
      <c r="E7" s="13"/>
      <c r="F7" s="13"/>
      <c r="G7" s="14"/>
      <c r="H7" s="3"/>
    </row>
    <row r="8" spans="1:8" ht="14.25" customHeight="1" x14ac:dyDescent="0.25">
      <c r="B8" s="15" t="s">
        <v>16</v>
      </c>
      <c r="C8" s="16">
        <v>1366.1969999999999</v>
      </c>
      <c r="D8" s="16">
        <v>1449.125</v>
      </c>
      <c r="E8" s="16">
        <v>721.18599999999992</v>
      </c>
      <c r="F8" s="18">
        <v>3731.183</v>
      </c>
      <c r="G8" s="19">
        <v>2036</v>
      </c>
      <c r="H8" s="3"/>
    </row>
    <row r="9" spans="1:8" ht="14.25" customHeight="1" x14ac:dyDescent="0.25">
      <c r="B9" s="15" t="s">
        <v>40</v>
      </c>
      <c r="C9" s="16">
        <v>394.48899999999998</v>
      </c>
      <c r="D9" s="16">
        <v>413.31</v>
      </c>
      <c r="E9" s="16">
        <v>245.60300000000001</v>
      </c>
      <c r="F9" s="18">
        <v>1056.962</v>
      </c>
      <c r="G9" s="19">
        <v>375</v>
      </c>
      <c r="H9" s="3"/>
    </row>
    <row r="10" spans="1:8" ht="14.25" customHeight="1" x14ac:dyDescent="0.25">
      <c r="B10" s="60"/>
      <c r="C10" s="16"/>
      <c r="D10" s="16"/>
      <c r="E10" s="16"/>
      <c r="F10" s="18"/>
      <c r="G10" s="19"/>
      <c r="H10" s="3"/>
    </row>
    <row r="11" spans="1:8" ht="14.25" customHeight="1" x14ac:dyDescent="0.25">
      <c r="B11" s="17" t="s">
        <v>22</v>
      </c>
      <c r="C11" s="16"/>
      <c r="D11" s="16"/>
      <c r="E11" s="16"/>
      <c r="F11" s="18"/>
      <c r="G11" s="2"/>
      <c r="H11" s="3"/>
    </row>
    <row r="12" spans="1:8" ht="14.25" customHeight="1" x14ac:dyDescent="0.25">
      <c r="B12" s="53" t="s">
        <v>96</v>
      </c>
      <c r="C12" s="16">
        <v>706.05499999999995</v>
      </c>
      <c r="D12" s="16">
        <v>758.68</v>
      </c>
      <c r="E12" s="16">
        <v>417.62299999999999</v>
      </c>
      <c r="F12" s="18">
        <v>1869.452</v>
      </c>
      <c r="G12" s="19">
        <v>1041</v>
      </c>
      <c r="H12" s="3"/>
    </row>
    <row r="13" spans="1:8" ht="14.25" customHeight="1" x14ac:dyDescent="0.25">
      <c r="B13" s="53" t="s">
        <v>23</v>
      </c>
      <c r="C13" s="16">
        <v>438.14400000000001</v>
      </c>
      <c r="D13" s="16">
        <v>497.16699999999997</v>
      </c>
      <c r="E13" s="16">
        <v>228.56</v>
      </c>
      <c r="F13" s="18">
        <v>1198.0640000000001</v>
      </c>
      <c r="G13" s="19">
        <v>678</v>
      </c>
      <c r="H13" s="3"/>
    </row>
    <row r="14" spans="1:8" ht="14.25" customHeight="1" x14ac:dyDescent="0.25">
      <c r="B14" s="53" t="s">
        <v>95</v>
      </c>
      <c r="C14" s="16">
        <v>252.36600000000001</v>
      </c>
      <c r="D14" s="16">
        <v>249.648</v>
      </c>
      <c r="E14" s="16">
        <v>180.52699999999999</v>
      </c>
      <c r="F14" s="18">
        <v>640.67700000000002</v>
      </c>
      <c r="G14" s="19">
        <v>343</v>
      </c>
      <c r="H14" s="3"/>
    </row>
    <row r="15" spans="1:8" ht="14.25" customHeight="1" x14ac:dyDescent="0.25">
      <c r="C15" s="16"/>
      <c r="D15" s="16"/>
      <c r="E15" s="16"/>
      <c r="F15" s="18"/>
      <c r="G15" s="19"/>
      <c r="H15" s="3"/>
    </row>
    <row r="16" spans="1:8" ht="14.25" customHeight="1" x14ac:dyDescent="0.25">
      <c r="B16" s="95" t="s">
        <v>98</v>
      </c>
      <c r="C16" s="73"/>
      <c r="D16" s="73"/>
      <c r="E16" s="73"/>
      <c r="F16" s="18"/>
      <c r="G16" s="2"/>
      <c r="H16" s="3"/>
    </row>
    <row r="17" spans="2:8" ht="14.25" customHeight="1" x14ac:dyDescent="0.25">
      <c r="B17" s="15" t="s">
        <v>99</v>
      </c>
      <c r="C17" s="16">
        <v>1414.319</v>
      </c>
      <c r="D17" s="16">
        <v>1524.623</v>
      </c>
      <c r="E17" s="16">
        <v>741.31600000000003</v>
      </c>
      <c r="F17" s="18">
        <v>3897.0720000000001</v>
      </c>
      <c r="G17" s="19">
        <v>2012</v>
      </c>
      <c r="H17" s="3"/>
    </row>
    <row r="18" spans="2:8" ht="14.25" customHeight="1" x14ac:dyDescent="0.25">
      <c r="B18" s="15" t="s">
        <v>98</v>
      </c>
      <c r="C18" s="16">
        <v>346.36700000000002</v>
      </c>
      <c r="D18" s="16">
        <v>301.88900000000001</v>
      </c>
      <c r="E18" s="16">
        <v>225.47300000000001</v>
      </c>
      <c r="F18" s="18">
        <v>756.12</v>
      </c>
      <c r="G18" s="19">
        <v>399</v>
      </c>
      <c r="H18" s="3"/>
    </row>
    <row r="19" spans="2:8" ht="14.25" customHeight="1" x14ac:dyDescent="0.25">
      <c r="B19" s="15"/>
      <c r="C19" s="16"/>
      <c r="D19" s="16"/>
      <c r="E19" s="16"/>
      <c r="F19" s="18"/>
      <c r="G19" s="19"/>
      <c r="H19" s="3"/>
    </row>
    <row r="20" spans="2:8" ht="14.25" customHeight="1" x14ac:dyDescent="0.25">
      <c r="B20" s="95" t="s">
        <v>62</v>
      </c>
      <c r="C20" s="73"/>
      <c r="D20" s="73"/>
      <c r="E20" s="73"/>
      <c r="F20" s="18"/>
      <c r="G20" s="19"/>
      <c r="H20" s="3"/>
    </row>
    <row r="21" spans="2:8" ht="28.5" customHeight="1" x14ac:dyDescent="0.25">
      <c r="B21" s="61" t="s">
        <v>93</v>
      </c>
      <c r="C21" s="16">
        <v>815.43799999999999</v>
      </c>
      <c r="D21" s="16">
        <v>895.36400000000003</v>
      </c>
      <c r="E21" s="16">
        <v>435.95699999999999</v>
      </c>
      <c r="F21" s="18">
        <v>2328.27</v>
      </c>
      <c r="G21" s="19">
        <v>1239</v>
      </c>
      <c r="H21" s="3"/>
    </row>
    <row r="22" spans="2:8" ht="28.5" customHeight="1" x14ac:dyDescent="0.25">
      <c r="B22" s="61" t="s">
        <v>18</v>
      </c>
      <c r="C22" s="16">
        <v>898.82500000000005</v>
      </c>
      <c r="D22" s="16">
        <v>850.31700000000001</v>
      </c>
      <c r="E22" s="16">
        <v>507.81599999999997</v>
      </c>
      <c r="F22" s="18">
        <v>2153.3649999999998</v>
      </c>
      <c r="G22" s="19">
        <v>1076</v>
      </c>
      <c r="H22" s="3"/>
    </row>
    <row r="23" spans="2:8" ht="14.25" customHeight="1" x14ac:dyDescent="0.25">
      <c r="B23" s="61"/>
      <c r="C23" s="16"/>
      <c r="D23" s="16"/>
      <c r="E23" s="16"/>
      <c r="F23" s="18"/>
      <c r="G23" s="19"/>
      <c r="H23" s="3"/>
    </row>
    <row r="24" spans="2:8" ht="14.25" customHeight="1" x14ac:dyDescent="0.25">
      <c r="B24" s="95" t="s">
        <v>57</v>
      </c>
      <c r="C24" s="73"/>
      <c r="D24" s="73"/>
      <c r="E24" s="73"/>
      <c r="F24" s="18"/>
      <c r="G24" s="2"/>
      <c r="H24" s="3"/>
    </row>
    <row r="25" spans="2:8" ht="14.25" customHeight="1" x14ac:dyDescent="0.25">
      <c r="B25" s="15" t="s">
        <v>19</v>
      </c>
      <c r="C25" s="74">
        <v>521.55700000000002</v>
      </c>
      <c r="D25" s="74">
        <v>499.03</v>
      </c>
      <c r="E25" s="74">
        <v>273.85599999999999</v>
      </c>
      <c r="F25" s="75">
        <v>1184.5440000000001</v>
      </c>
      <c r="G25" s="19">
        <v>649</v>
      </c>
      <c r="H25" s="3"/>
    </row>
    <row r="26" spans="2:8" ht="14.25" customHeight="1" x14ac:dyDescent="0.25">
      <c r="B26" s="15" t="s">
        <v>20</v>
      </c>
      <c r="C26" s="74">
        <v>1214.0930000000001</v>
      </c>
      <c r="D26" s="74">
        <v>1323.7429999999999</v>
      </c>
      <c r="E26" s="74">
        <v>692.93299999999999</v>
      </c>
      <c r="F26" s="75">
        <v>3432.83</v>
      </c>
      <c r="G26" s="19">
        <v>1751</v>
      </c>
      <c r="H26" s="3"/>
    </row>
    <row r="27" spans="2:8" ht="14.25" customHeight="1" x14ac:dyDescent="0.25">
      <c r="B27" s="15"/>
      <c r="C27" s="73"/>
      <c r="D27" s="73"/>
      <c r="E27" s="73"/>
      <c r="F27" s="18"/>
      <c r="G27" s="2"/>
      <c r="H27" s="3"/>
    </row>
    <row r="28" spans="2:8" ht="14.25" customHeight="1" x14ac:dyDescent="0.25">
      <c r="B28" s="12" t="s">
        <v>21</v>
      </c>
      <c r="C28" s="73"/>
      <c r="D28" s="73"/>
      <c r="E28" s="73"/>
      <c r="F28" s="18"/>
      <c r="G28" s="2"/>
      <c r="H28" s="3"/>
    </row>
    <row r="29" spans="2:8" ht="14.25" customHeight="1" x14ac:dyDescent="0.25">
      <c r="B29" s="61" t="s">
        <v>29</v>
      </c>
      <c r="C29" s="16">
        <v>178.834</v>
      </c>
      <c r="D29" s="16">
        <v>223.34200000000001</v>
      </c>
      <c r="E29" s="16">
        <v>76.885000000000005</v>
      </c>
      <c r="F29" s="18">
        <v>497.67099999999999</v>
      </c>
      <c r="G29" s="19">
        <v>276</v>
      </c>
      <c r="H29" s="3"/>
    </row>
    <row r="30" spans="2:8" ht="14.25" customHeight="1" x14ac:dyDescent="0.25">
      <c r="B30" s="15" t="s">
        <v>25</v>
      </c>
      <c r="C30" s="16">
        <v>83.8</v>
      </c>
      <c r="D30" s="16">
        <v>107.651</v>
      </c>
      <c r="E30" s="16">
        <v>36.923000000000002</v>
      </c>
      <c r="F30" s="18">
        <v>268.44099999999997</v>
      </c>
      <c r="G30" s="19">
        <v>144</v>
      </c>
      <c r="H30" s="3"/>
    </row>
    <row r="31" spans="2:8" ht="14.25" customHeight="1" x14ac:dyDescent="0.25">
      <c r="B31" s="15" t="s">
        <v>26</v>
      </c>
      <c r="C31" s="16">
        <v>95.034000000000006</v>
      </c>
      <c r="D31" s="16">
        <v>115.691</v>
      </c>
      <c r="E31" s="16">
        <v>39.962000000000003</v>
      </c>
      <c r="F31" s="18">
        <v>229.23</v>
      </c>
      <c r="G31" s="19">
        <v>132</v>
      </c>
      <c r="H31" s="3"/>
    </row>
    <row r="32" spans="2:8" ht="14.25" customHeight="1" x14ac:dyDescent="0.25">
      <c r="B32" s="12"/>
      <c r="C32" s="16"/>
      <c r="D32" s="16"/>
      <c r="E32" s="16"/>
      <c r="F32" s="18"/>
      <c r="G32" s="19"/>
      <c r="H32" s="3"/>
    </row>
    <row r="33" spans="2:8" ht="14.25" customHeight="1" thickBot="1" x14ac:dyDescent="0.3">
      <c r="B33" s="62" t="s">
        <v>6</v>
      </c>
      <c r="C33" s="63">
        <v>1760.6859999999999</v>
      </c>
      <c r="D33" s="63">
        <v>1826.5119999999999</v>
      </c>
      <c r="E33" s="63">
        <v>966.78899999999999</v>
      </c>
      <c r="F33" s="63">
        <v>4653.192</v>
      </c>
      <c r="G33" s="64"/>
      <c r="H33" s="3"/>
    </row>
    <row r="34" spans="2:8" ht="14.25" customHeight="1" x14ac:dyDescent="0.25">
      <c r="B34" s="15"/>
      <c r="C34" s="16"/>
      <c r="D34" s="16"/>
      <c r="E34" s="16"/>
      <c r="F34" s="11" t="s">
        <v>10</v>
      </c>
      <c r="G34" s="2"/>
      <c r="H34" s="3"/>
    </row>
    <row r="35" spans="2:8" ht="14.25" customHeight="1" x14ac:dyDescent="0.25">
      <c r="B35" s="12" t="s">
        <v>14</v>
      </c>
      <c r="C35" s="16"/>
      <c r="D35" s="16"/>
      <c r="E35" s="16"/>
      <c r="F35" s="18"/>
      <c r="G35" s="2"/>
      <c r="H35" s="3"/>
    </row>
    <row r="36" spans="2:8" ht="14.25" customHeight="1" x14ac:dyDescent="0.25">
      <c r="B36" s="15" t="s">
        <v>16</v>
      </c>
      <c r="C36" s="73">
        <v>36.615652461967159</v>
      </c>
      <c r="D36" s="73">
        <v>38.838218334506777</v>
      </c>
      <c r="E36" s="73">
        <v>19.328615079989376</v>
      </c>
      <c r="F36" s="18"/>
      <c r="G36" s="2"/>
      <c r="H36" s="3"/>
    </row>
    <row r="37" spans="2:8" ht="14.25" customHeight="1" x14ac:dyDescent="0.25">
      <c r="B37" s="15" t="s">
        <v>40</v>
      </c>
      <c r="C37" s="73">
        <v>42.785807947644763</v>
      </c>
      <c r="D37" s="73">
        <v>40.930945359535535</v>
      </c>
      <c r="E37" s="73">
        <v>26.637809392316125</v>
      </c>
      <c r="G37" s="19"/>
      <c r="H37" s="3"/>
    </row>
    <row r="38" spans="2:8" ht="14.25" customHeight="1" x14ac:dyDescent="0.25">
      <c r="B38" s="60"/>
      <c r="C38" s="73"/>
      <c r="D38" s="73"/>
      <c r="E38" s="73"/>
      <c r="G38" s="19"/>
      <c r="H38" s="3"/>
    </row>
    <row r="39" spans="2:8" ht="14.25" customHeight="1" x14ac:dyDescent="0.25">
      <c r="B39" s="17" t="s">
        <v>22</v>
      </c>
      <c r="C39" s="16"/>
      <c r="D39" s="16"/>
      <c r="E39" s="16"/>
      <c r="F39" s="18"/>
      <c r="G39" s="2"/>
      <c r="H39" s="3"/>
    </row>
    <row r="40" spans="2:8" ht="14.25" customHeight="1" x14ac:dyDescent="0.25">
      <c r="B40" s="53" t="s">
        <v>96</v>
      </c>
      <c r="C40" s="73">
        <v>37.768019719147645</v>
      </c>
      <c r="D40" s="73">
        <v>40.583015771466719</v>
      </c>
      <c r="E40" s="73">
        <v>22.339327246701171</v>
      </c>
      <c r="G40" s="19"/>
      <c r="H40" s="3"/>
    </row>
    <row r="41" spans="2:8" ht="14.25" customHeight="1" x14ac:dyDescent="0.25">
      <c r="B41" s="53" t="s">
        <v>23</v>
      </c>
      <c r="C41" s="73">
        <v>36.571001215294011</v>
      </c>
      <c r="D41" s="73">
        <v>41.497532686066855</v>
      </c>
      <c r="E41" s="73">
        <v>19.077444944510479</v>
      </c>
      <c r="G41" s="19"/>
      <c r="H41" s="3"/>
    </row>
    <row r="42" spans="2:8" ht="14.25" customHeight="1" x14ac:dyDescent="0.25">
      <c r="B42" s="53" t="s">
        <v>95</v>
      </c>
      <c r="C42" s="73">
        <v>39.390519715863064</v>
      </c>
      <c r="D42" s="73">
        <v>38.966280980899896</v>
      </c>
      <c r="E42" s="73">
        <v>28.177537198931756</v>
      </c>
      <c r="G42" s="19"/>
      <c r="H42" s="3"/>
    </row>
    <row r="43" spans="2:8" ht="14.25" customHeight="1" x14ac:dyDescent="0.25">
      <c r="B43" s="53"/>
      <c r="C43" s="73"/>
      <c r="D43" s="73"/>
      <c r="E43" s="73"/>
      <c r="F43" s="18"/>
      <c r="G43" s="2"/>
      <c r="H43" s="3"/>
    </row>
    <row r="44" spans="2:8" ht="14.25" customHeight="1" x14ac:dyDescent="0.25">
      <c r="B44" s="95" t="s">
        <v>98</v>
      </c>
      <c r="C44" s="73"/>
      <c r="D44" s="73"/>
      <c r="E44" s="73"/>
      <c r="F44" s="18"/>
      <c r="G44" s="2"/>
      <c r="H44" s="3"/>
    </row>
    <row r="45" spans="2:8" ht="14.25" customHeight="1" x14ac:dyDescent="0.25">
      <c r="B45" s="15" t="s">
        <v>99</v>
      </c>
      <c r="C45" s="73">
        <v>36.291836537790424</v>
      </c>
      <c r="D45" s="73">
        <v>39.122269231874597</v>
      </c>
      <c r="E45" s="73">
        <v>19.022383984694148</v>
      </c>
      <c r="G45" s="19"/>
      <c r="H45" s="3"/>
    </row>
    <row r="46" spans="2:8" ht="14.25" customHeight="1" x14ac:dyDescent="0.25">
      <c r="B46" s="15" t="s">
        <v>98</v>
      </c>
      <c r="C46" s="73">
        <v>45.808469555097076</v>
      </c>
      <c r="D46" s="73">
        <v>39.926069935988991</v>
      </c>
      <c r="E46" s="73">
        <v>29.819737607787122</v>
      </c>
      <c r="G46" s="19"/>
      <c r="H46" s="3"/>
    </row>
    <row r="47" spans="2:8" ht="14.25" customHeight="1" x14ac:dyDescent="0.25">
      <c r="B47" s="15"/>
      <c r="C47" s="73"/>
      <c r="D47" s="73"/>
      <c r="E47" s="73"/>
      <c r="G47" s="19"/>
      <c r="H47" s="3"/>
    </row>
    <row r="48" spans="2:8" ht="14.25" customHeight="1" x14ac:dyDescent="0.25">
      <c r="B48" s="95" t="s">
        <v>62</v>
      </c>
      <c r="C48" s="73"/>
      <c r="D48" s="73"/>
      <c r="E48" s="73"/>
      <c r="F48" s="18"/>
      <c r="G48" s="19"/>
      <c r="H48" s="3"/>
    </row>
    <row r="49" spans="2:8" ht="28.5" customHeight="1" x14ac:dyDescent="0.25">
      <c r="B49" s="61" t="s">
        <v>93</v>
      </c>
      <c r="C49" s="73">
        <v>35.023343512565127</v>
      </c>
      <c r="D49" s="73">
        <v>38.456192795509111</v>
      </c>
      <c r="E49" s="73">
        <v>18.724503601386434</v>
      </c>
      <c r="G49" s="19"/>
      <c r="H49" s="3"/>
    </row>
    <row r="50" spans="2:8" ht="28.5" customHeight="1" x14ac:dyDescent="0.25">
      <c r="B50" s="61" t="s">
        <v>18</v>
      </c>
      <c r="C50" s="73">
        <v>41.740485240542128</v>
      </c>
      <c r="D50" s="73">
        <v>39.487824869448509</v>
      </c>
      <c r="E50" s="73">
        <v>23.582439577126962</v>
      </c>
      <c r="G50" s="19"/>
      <c r="H50" s="3"/>
    </row>
    <row r="51" spans="2:8" ht="14.25" customHeight="1" x14ac:dyDescent="0.25">
      <c r="B51" s="61"/>
      <c r="C51" s="73"/>
      <c r="D51" s="73"/>
      <c r="E51" s="73"/>
      <c r="G51" s="19"/>
      <c r="H51" s="3"/>
    </row>
    <row r="52" spans="2:8" ht="14.25" customHeight="1" x14ac:dyDescent="0.25">
      <c r="B52" s="95" t="s">
        <v>57</v>
      </c>
      <c r="C52" s="73"/>
      <c r="D52" s="73"/>
      <c r="E52" s="73"/>
      <c r="F52" s="18"/>
      <c r="G52" s="2"/>
      <c r="H52" s="3"/>
    </row>
    <row r="53" spans="2:8" ht="14.25" customHeight="1" x14ac:dyDescent="0.25">
      <c r="B53" s="15" t="s">
        <v>19</v>
      </c>
      <c r="C53" s="73">
        <v>44.030192208985056</v>
      </c>
      <c r="D53" s="73">
        <v>42.128447740227465</v>
      </c>
      <c r="E53" s="73">
        <v>23.119107437123485</v>
      </c>
      <c r="F53" s="160"/>
      <c r="G53" s="19"/>
      <c r="H53" s="3"/>
    </row>
    <row r="54" spans="2:8" ht="14.25" customHeight="1" x14ac:dyDescent="0.25">
      <c r="B54" s="15" t="s">
        <v>20</v>
      </c>
      <c r="C54" s="73">
        <v>35.367116926850443</v>
      </c>
      <c r="D54" s="73">
        <v>38.561274516943747</v>
      </c>
      <c r="E54" s="73">
        <v>20.185473792759907</v>
      </c>
      <c r="F54" s="160"/>
      <c r="G54" s="19"/>
      <c r="H54" s="3"/>
    </row>
    <row r="55" spans="2:8" ht="14.25" customHeight="1" x14ac:dyDescent="0.25">
      <c r="B55" s="15"/>
      <c r="C55" s="73"/>
      <c r="D55" s="73"/>
      <c r="E55" s="73"/>
      <c r="F55" s="18"/>
      <c r="G55" s="2"/>
      <c r="H55" s="3"/>
    </row>
    <row r="56" spans="2:8" ht="14.25" customHeight="1" x14ac:dyDescent="0.25">
      <c r="B56" s="12" t="s">
        <v>21</v>
      </c>
      <c r="C56" s="73"/>
      <c r="D56" s="73"/>
      <c r="E56" s="73"/>
      <c r="F56" s="18"/>
      <c r="G56" s="2"/>
      <c r="H56" s="3"/>
    </row>
    <row r="57" spans="2:8" ht="14.25" customHeight="1" x14ac:dyDescent="0.25">
      <c r="B57" s="15" t="s">
        <v>24</v>
      </c>
      <c r="C57" s="73">
        <v>35.93418141704057</v>
      </c>
      <c r="D57" s="73">
        <v>44.877439111380809</v>
      </c>
      <c r="E57" s="73">
        <v>15.448961261556329</v>
      </c>
      <c r="G57" s="19"/>
      <c r="H57" s="3"/>
    </row>
    <row r="58" spans="2:8" ht="14.25" customHeight="1" x14ac:dyDescent="0.25">
      <c r="B58" s="15" t="s">
        <v>25</v>
      </c>
      <c r="C58" s="73">
        <v>31.217287970168488</v>
      </c>
      <c r="D58" s="73">
        <v>40.102294358909404</v>
      </c>
      <c r="E58" s="73">
        <v>13.754605295018271</v>
      </c>
      <c r="G58" s="19"/>
      <c r="H58" s="3"/>
    </row>
    <row r="59" spans="2:8" ht="14.25" customHeight="1" x14ac:dyDescent="0.25">
      <c r="B59" s="15" t="s">
        <v>26</v>
      </c>
      <c r="C59" s="73">
        <v>41.457924355450857</v>
      </c>
      <c r="D59" s="73">
        <v>50.469397548313921</v>
      </c>
      <c r="E59" s="73">
        <v>17.433145748811238</v>
      </c>
      <c r="G59" s="19"/>
      <c r="H59" s="3"/>
    </row>
    <row r="60" spans="2:8" ht="14.25" customHeight="1" x14ac:dyDescent="0.25">
      <c r="B60" s="12"/>
      <c r="C60" s="16"/>
      <c r="D60" s="16"/>
      <c r="E60" s="16"/>
      <c r="F60" s="18"/>
      <c r="G60" s="2"/>
      <c r="H60" s="3"/>
    </row>
    <row r="61" spans="2:8" ht="14.25" customHeight="1" thickBot="1" x14ac:dyDescent="0.3">
      <c r="B61" s="62" t="s">
        <v>6</v>
      </c>
      <c r="C61" s="94">
        <v>37.83824093224608</v>
      </c>
      <c r="D61" s="94">
        <v>39.252882752312821</v>
      </c>
      <c r="E61" s="94">
        <v>20.776898954524121</v>
      </c>
      <c r="F61" s="63"/>
      <c r="G61" s="64"/>
      <c r="H61" s="3"/>
    </row>
    <row r="62" spans="2:8" ht="14.25" customHeight="1" x14ac:dyDescent="0.25">
      <c r="B62" s="180" t="s">
        <v>97</v>
      </c>
      <c r="C62" s="180"/>
      <c r="D62" s="180"/>
      <c r="E62" s="180"/>
      <c r="F62" s="180"/>
      <c r="G62" s="180"/>
      <c r="H62" s="3"/>
    </row>
    <row r="63" spans="2:8" ht="14.25" customHeight="1" x14ac:dyDescent="0.25">
      <c r="B63" s="181"/>
      <c r="C63" s="181"/>
      <c r="D63" s="181"/>
      <c r="E63" s="181"/>
      <c r="F63" s="181"/>
      <c r="G63" s="181"/>
      <c r="H63" s="3"/>
    </row>
    <row r="64" spans="2:8" ht="14.25" customHeight="1" x14ac:dyDescent="0.25">
      <c r="B64" s="20" t="s">
        <v>47</v>
      </c>
      <c r="C64" s="16"/>
      <c r="D64" s="16"/>
      <c r="E64" s="16"/>
      <c r="F64" s="18"/>
      <c r="G64" s="2"/>
      <c r="H64" s="3"/>
    </row>
    <row r="65" spans="2:8" ht="14.25" customHeight="1" x14ac:dyDescent="0.25">
      <c r="B65" s="12"/>
      <c r="C65" s="16"/>
      <c r="D65" s="16"/>
      <c r="E65" s="16"/>
      <c r="F65" s="18"/>
      <c r="G65" s="2"/>
      <c r="H65" s="3"/>
    </row>
  </sheetData>
  <mergeCells count="1">
    <mergeCell ref="B62:G63"/>
  </mergeCells>
  <pageMargins left="0.7" right="0.7" top="0.75" bottom="0.75" header="0.3" footer="0.3"/>
  <pageSetup paperSize="9" scale="51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H67"/>
  <sheetViews>
    <sheetView zoomScaleNormal="100" workbookViewId="0"/>
  </sheetViews>
  <sheetFormatPr defaultColWidth="9.140625" defaultRowHeight="15" x14ac:dyDescent="0.25"/>
  <cols>
    <col min="1" max="1" width="9.140625" style="1"/>
    <col min="2" max="2" width="49.7109375" style="1" customWidth="1"/>
    <col min="3" max="3" width="19.140625" style="1" customWidth="1"/>
    <col min="4" max="4" width="16.5703125" style="1" customWidth="1"/>
    <col min="5" max="7" width="13.42578125" style="1" customWidth="1"/>
    <col min="8" max="8" width="11.85546875" style="1" bestFit="1" customWidth="1"/>
    <col min="9" max="16384" width="9.140625" style="1"/>
  </cols>
  <sheetData>
    <row r="1" spans="1:8" ht="14.25" customHeight="1" x14ac:dyDescent="0.25">
      <c r="A1" s="5"/>
      <c r="B1" s="21"/>
    </row>
    <row r="2" spans="1:8" ht="14.25" customHeight="1" x14ac:dyDescent="0.25">
      <c r="B2" s="6" t="s">
        <v>61</v>
      </c>
    </row>
    <row r="3" spans="1:8" ht="14.25" customHeight="1" x14ac:dyDescent="0.25"/>
    <row r="4" spans="1:8" ht="14.25" customHeight="1" x14ac:dyDescent="0.25">
      <c r="B4" s="7" t="s">
        <v>56</v>
      </c>
      <c r="C4" s="8"/>
      <c r="D4" s="8"/>
      <c r="E4" s="8"/>
      <c r="F4" s="8"/>
      <c r="G4" s="8"/>
      <c r="H4" s="3"/>
    </row>
    <row r="5" spans="1:8" ht="28.5" customHeight="1" x14ac:dyDescent="0.25">
      <c r="B5" s="58"/>
      <c r="C5" s="59" t="s">
        <v>28</v>
      </c>
      <c r="D5" s="59" t="s">
        <v>27</v>
      </c>
      <c r="E5" s="59" t="s">
        <v>7</v>
      </c>
      <c r="F5" s="59" t="s">
        <v>8</v>
      </c>
      <c r="G5" s="57" t="s">
        <v>94</v>
      </c>
      <c r="H5" s="3"/>
    </row>
    <row r="6" spans="1:8" ht="14.25" customHeight="1" x14ac:dyDescent="0.25">
      <c r="B6" s="9"/>
      <c r="C6" s="10"/>
      <c r="D6" s="10"/>
      <c r="E6" s="10"/>
      <c r="F6" s="11" t="s">
        <v>9</v>
      </c>
      <c r="G6" s="11"/>
      <c r="H6" s="3"/>
    </row>
    <row r="7" spans="1:8" ht="14.25" customHeight="1" x14ac:dyDescent="0.25">
      <c r="B7" s="12" t="s">
        <v>14</v>
      </c>
      <c r="C7" s="13"/>
      <c r="D7" s="13"/>
      <c r="E7" s="13"/>
      <c r="F7" s="13"/>
      <c r="G7" s="14"/>
      <c r="H7" s="3"/>
    </row>
    <row r="8" spans="1:8" ht="14.25" customHeight="1" x14ac:dyDescent="0.25">
      <c r="B8" s="15" t="s">
        <v>16</v>
      </c>
      <c r="C8" s="16">
        <v>683.33900000000006</v>
      </c>
      <c r="D8" s="16">
        <v>821.42600000000004</v>
      </c>
      <c r="E8" s="16">
        <v>1398.5650000000001</v>
      </c>
      <c r="F8" s="18">
        <v>3270.1870000000004</v>
      </c>
      <c r="G8" s="19">
        <v>3835</v>
      </c>
      <c r="H8" s="3"/>
    </row>
    <row r="9" spans="1:8" ht="14.25" customHeight="1" x14ac:dyDescent="0.25">
      <c r="B9" s="15" t="s">
        <v>40</v>
      </c>
      <c r="C9" s="16">
        <v>179.624</v>
      </c>
      <c r="D9" s="16">
        <v>170.35300000000001</v>
      </c>
      <c r="E9" s="16">
        <v>407.92700000000002</v>
      </c>
      <c r="F9" s="18">
        <v>669.03200000000004</v>
      </c>
      <c r="G9" s="19">
        <v>628</v>
      </c>
      <c r="H9" s="3"/>
    </row>
    <row r="10" spans="1:8" ht="14.25" customHeight="1" x14ac:dyDescent="0.25">
      <c r="B10" s="60"/>
      <c r="C10" s="16"/>
      <c r="D10" s="16"/>
      <c r="E10" s="16"/>
      <c r="F10" s="18"/>
      <c r="G10" s="19"/>
      <c r="H10" s="3"/>
    </row>
    <row r="11" spans="1:8" ht="14.25" customHeight="1" x14ac:dyDescent="0.25">
      <c r="B11" s="17" t="s">
        <v>22</v>
      </c>
      <c r="C11" s="16"/>
      <c r="D11" s="16"/>
      <c r="E11" s="16"/>
      <c r="F11" s="18"/>
      <c r="G11" s="2"/>
      <c r="H11" s="3"/>
    </row>
    <row r="12" spans="1:8" ht="14.25" customHeight="1" x14ac:dyDescent="0.25">
      <c r="B12" s="53" t="s">
        <v>96</v>
      </c>
      <c r="C12" s="16">
        <v>295.74099999999999</v>
      </c>
      <c r="D12" s="16">
        <v>256.44400000000002</v>
      </c>
      <c r="E12" s="16">
        <v>598.04600000000005</v>
      </c>
      <c r="F12" s="18">
        <v>1304.7449999999999</v>
      </c>
      <c r="G12" s="19">
        <v>1539</v>
      </c>
      <c r="H12" s="3"/>
    </row>
    <row r="13" spans="1:8" ht="14.25" customHeight="1" x14ac:dyDescent="0.25">
      <c r="B13" s="53" t="s">
        <v>23</v>
      </c>
      <c r="C13" s="16">
        <v>151.92400000000001</v>
      </c>
      <c r="D13" s="16">
        <v>137.81399999999999</v>
      </c>
      <c r="E13" s="16">
        <v>311.226</v>
      </c>
      <c r="F13" s="18">
        <v>666.98500000000001</v>
      </c>
      <c r="G13" s="19">
        <v>793</v>
      </c>
      <c r="H13" s="3"/>
    </row>
    <row r="14" spans="1:8" ht="14.25" customHeight="1" x14ac:dyDescent="0.25">
      <c r="B14" s="53" t="s">
        <v>95</v>
      </c>
      <c r="C14" s="16">
        <v>131.24100000000001</v>
      </c>
      <c r="D14" s="16">
        <v>102.855</v>
      </c>
      <c r="E14" s="16">
        <v>267.01900000000001</v>
      </c>
      <c r="F14" s="18">
        <v>588.39</v>
      </c>
      <c r="G14" s="19">
        <v>683</v>
      </c>
      <c r="H14" s="3"/>
    </row>
    <row r="15" spans="1:8" ht="14.25" customHeight="1" x14ac:dyDescent="0.25">
      <c r="B15" s="53"/>
      <c r="C15" s="16"/>
      <c r="D15" s="16"/>
      <c r="E15" s="16"/>
      <c r="F15" s="18"/>
      <c r="G15" s="2"/>
      <c r="H15" s="3"/>
    </row>
    <row r="16" spans="1:8" ht="14.25" customHeight="1" x14ac:dyDescent="0.25">
      <c r="B16" s="95" t="s">
        <v>98</v>
      </c>
      <c r="C16" s="16"/>
      <c r="D16" s="16"/>
      <c r="E16" s="16"/>
      <c r="F16" s="18"/>
      <c r="G16" s="2"/>
      <c r="H16" s="3"/>
    </row>
    <row r="17" spans="2:8" ht="14.25" customHeight="1" x14ac:dyDescent="0.25">
      <c r="B17" s="15" t="s">
        <v>99</v>
      </c>
      <c r="C17" s="16">
        <v>668.65599999999995</v>
      </c>
      <c r="D17" s="16">
        <v>755.44600000000003</v>
      </c>
      <c r="E17" s="16">
        <v>1265.748</v>
      </c>
      <c r="F17" s="18">
        <v>3013.8290000000002</v>
      </c>
      <c r="G17" s="19">
        <v>3437</v>
      </c>
      <c r="H17" s="3"/>
    </row>
    <row r="18" spans="2:8" ht="14.25" customHeight="1" x14ac:dyDescent="0.25">
      <c r="B18" s="15" t="s">
        <v>98</v>
      </c>
      <c r="C18" s="16">
        <v>194.30699999999999</v>
      </c>
      <c r="D18" s="16">
        <v>236.333</v>
      </c>
      <c r="E18" s="16">
        <v>540.74400000000003</v>
      </c>
      <c r="F18" s="18">
        <v>925.39</v>
      </c>
      <c r="G18" s="19">
        <v>1026</v>
      </c>
      <c r="H18" s="3"/>
    </row>
    <row r="19" spans="2:8" ht="14.25" customHeight="1" x14ac:dyDescent="0.25">
      <c r="B19" s="15"/>
      <c r="C19" s="16"/>
      <c r="D19" s="16"/>
      <c r="E19" s="16"/>
      <c r="F19" s="18"/>
      <c r="G19" s="19"/>
      <c r="H19" s="3"/>
    </row>
    <row r="20" spans="2:8" ht="14.25" customHeight="1" x14ac:dyDescent="0.25">
      <c r="B20" s="95" t="s">
        <v>62</v>
      </c>
      <c r="C20" s="16"/>
      <c r="D20" s="16"/>
      <c r="E20" s="16"/>
      <c r="F20" s="16"/>
      <c r="G20" s="16"/>
      <c r="H20" s="3"/>
    </row>
    <row r="21" spans="2:8" ht="28.5" customHeight="1" x14ac:dyDescent="0.25">
      <c r="B21" s="61" t="s">
        <v>93</v>
      </c>
      <c r="C21" s="16">
        <v>471.42500000000001</v>
      </c>
      <c r="D21" s="16">
        <v>493.16699999999997</v>
      </c>
      <c r="E21" s="16">
        <v>905.35299999999995</v>
      </c>
      <c r="F21" s="18">
        <v>2010.318</v>
      </c>
      <c r="G21" s="19">
        <v>2346</v>
      </c>
      <c r="H21" s="3"/>
    </row>
    <row r="22" spans="2:8" ht="28.5" customHeight="1" x14ac:dyDescent="0.25">
      <c r="B22" s="61" t="s">
        <v>18</v>
      </c>
      <c r="C22" s="16">
        <v>391.53800000000001</v>
      </c>
      <c r="D22" s="16">
        <v>498.089</v>
      </c>
      <c r="E22" s="16">
        <v>900.58199999999999</v>
      </c>
      <c r="F22" s="18">
        <v>1923.4639999999999</v>
      </c>
      <c r="G22" s="19">
        <v>2112</v>
      </c>
      <c r="H22" s="3"/>
    </row>
    <row r="23" spans="2:8" ht="28.5" customHeight="1" x14ac:dyDescent="0.25">
      <c r="B23" s="61"/>
      <c r="C23" s="16"/>
      <c r="D23" s="16"/>
      <c r="E23" s="16"/>
      <c r="F23" s="18"/>
      <c r="G23" s="19"/>
      <c r="H23" s="3"/>
    </row>
    <row r="24" spans="2:8" ht="14.25" customHeight="1" x14ac:dyDescent="0.25">
      <c r="B24" s="95" t="s">
        <v>57</v>
      </c>
      <c r="C24" s="16"/>
      <c r="D24" s="16"/>
      <c r="E24" s="16"/>
      <c r="F24" s="18"/>
      <c r="G24" s="2"/>
      <c r="H24" s="3"/>
    </row>
    <row r="25" spans="2:8" ht="14.25" customHeight="1" x14ac:dyDescent="0.25">
      <c r="B25" s="15" t="s">
        <v>19</v>
      </c>
      <c r="C25" s="16">
        <v>442.416</v>
      </c>
      <c r="D25" s="16">
        <v>518.60400000000004</v>
      </c>
      <c r="E25" s="16">
        <v>927.54899999999998</v>
      </c>
      <c r="F25" s="18">
        <v>2032.8340000000001</v>
      </c>
      <c r="G25" s="19">
        <v>2374</v>
      </c>
      <c r="H25" s="3"/>
    </row>
    <row r="26" spans="2:8" ht="14.25" customHeight="1" x14ac:dyDescent="0.25">
      <c r="B26" s="15" t="s">
        <v>20</v>
      </c>
      <c r="C26" s="16">
        <v>420.54700000000003</v>
      </c>
      <c r="D26" s="16">
        <v>471.37400000000002</v>
      </c>
      <c r="E26" s="16">
        <v>873.21900000000005</v>
      </c>
      <c r="F26" s="18">
        <v>1900.3050000000001</v>
      </c>
      <c r="G26" s="19">
        <v>2083</v>
      </c>
      <c r="H26" s="3"/>
    </row>
    <row r="27" spans="2:8" ht="14.25" customHeight="1" x14ac:dyDescent="0.25">
      <c r="B27" s="15"/>
      <c r="C27" s="16"/>
      <c r="D27" s="16"/>
      <c r="E27" s="16"/>
      <c r="F27" s="18"/>
      <c r="G27" s="2"/>
      <c r="H27" s="3"/>
    </row>
    <row r="28" spans="2:8" ht="14.25" customHeight="1" x14ac:dyDescent="0.25">
      <c r="B28" s="12" t="s">
        <v>21</v>
      </c>
      <c r="C28" s="16"/>
      <c r="D28" s="16"/>
      <c r="E28" s="16"/>
      <c r="F28" s="18"/>
      <c r="G28" s="2"/>
      <c r="H28" s="3"/>
    </row>
    <row r="29" spans="2:8" ht="14.25" customHeight="1" x14ac:dyDescent="0.25">
      <c r="B29" s="61" t="s">
        <v>29</v>
      </c>
      <c r="C29" s="16">
        <v>238.374</v>
      </c>
      <c r="D29" s="16">
        <v>318.166</v>
      </c>
      <c r="E29" s="16">
        <v>433.875</v>
      </c>
      <c r="F29" s="18">
        <v>1111.741</v>
      </c>
      <c r="G29" s="19">
        <v>1363</v>
      </c>
      <c r="H29" s="3"/>
    </row>
    <row r="30" spans="2:8" ht="14.25" customHeight="1" x14ac:dyDescent="0.25">
      <c r="B30" s="15" t="s">
        <v>25</v>
      </c>
      <c r="C30" s="16">
        <v>96.552999999999997</v>
      </c>
      <c r="D30" s="16">
        <v>131.803</v>
      </c>
      <c r="E30" s="16">
        <v>171.21899999999999</v>
      </c>
      <c r="F30" s="18">
        <v>461.12299999999999</v>
      </c>
      <c r="G30" s="19">
        <v>544</v>
      </c>
      <c r="H30" s="3"/>
    </row>
    <row r="31" spans="2:8" ht="14.25" customHeight="1" x14ac:dyDescent="0.25">
      <c r="B31" s="15" t="s">
        <v>26</v>
      </c>
      <c r="C31" s="16">
        <v>140.48099999999999</v>
      </c>
      <c r="D31" s="16">
        <v>186.363</v>
      </c>
      <c r="E31" s="16">
        <v>261.73500000000001</v>
      </c>
      <c r="F31" s="18">
        <v>648.35699999999997</v>
      </c>
      <c r="G31" s="19">
        <v>816</v>
      </c>
      <c r="H31" s="3"/>
    </row>
    <row r="32" spans="2:8" ht="14.25" customHeight="1" x14ac:dyDescent="0.25">
      <c r="B32" s="12"/>
      <c r="C32" s="16"/>
      <c r="D32" s="16"/>
      <c r="E32" s="16"/>
      <c r="F32" s="18"/>
      <c r="G32" s="19"/>
      <c r="H32" s="3"/>
    </row>
    <row r="33" spans="2:8" ht="14.25" customHeight="1" thickBot="1" x14ac:dyDescent="0.3">
      <c r="B33" s="62" t="s">
        <v>6</v>
      </c>
      <c r="C33" s="63">
        <v>862.96299999999997</v>
      </c>
      <c r="D33" s="63">
        <v>991.779</v>
      </c>
      <c r="E33" s="63">
        <v>1806.492</v>
      </c>
      <c r="F33" s="63">
        <v>3939.2190000000001</v>
      </c>
      <c r="G33" s="64">
        <v>4463</v>
      </c>
      <c r="H33" s="3"/>
    </row>
    <row r="34" spans="2:8" ht="14.25" customHeight="1" x14ac:dyDescent="0.25">
      <c r="B34" s="15"/>
      <c r="C34" s="16"/>
      <c r="D34" s="16"/>
      <c r="E34" s="16"/>
      <c r="F34" s="11" t="s">
        <v>10</v>
      </c>
      <c r="G34" s="2"/>
      <c r="H34" s="3"/>
    </row>
    <row r="35" spans="2:8" ht="14.25" customHeight="1" x14ac:dyDescent="0.25">
      <c r="B35" s="12" t="s">
        <v>14</v>
      </c>
      <c r="C35" s="16"/>
      <c r="D35" s="16"/>
      <c r="E35" s="16"/>
      <c r="F35" s="18"/>
      <c r="G35" s="2"/>
      <c r="H35" s="3"/>
    </row>
    <row r="36" spans="2:8" ht="14.25" customHeight="1" x14ac:dyDescent="0.25">
      <c r="B36" s="15" t="s">
        <v>16</v>
      </c>
      <c r="C36" s="73">
        <v>20.896022154084768</v>
      </c>
      <c r="D36" s="73">
        <v>25.118624714733439</v>
      </c>
      <c r="E36" s="73">
        <v>42.767126161286804</v>
      </c>
      <c r="F36" s="18"/>
      <c r="G36" s="2"/>
      <c r="H36" s="3"/>
    </row>
    <row r="37" spans="2:8" ht="14.25" customHeight="1" x14ac:dyDescent="0.25">
      <c r="B37" s="15" t="s">
        <v>40</v>
      </c>
      <c r="C37" s="73">
        <v>26.848342082292024</v>
      </c>
      <c r="D37" s="73">
        <v>25.462608664458504</v>
      </c>
      <c r="E37" s="73">
        <v>60.972718793719885</v>
      </c>
      <c r="G37" s="19"/>
      <c r="H37" s="3"/>
    </row>
    <row r="38" spans="2:8" ht="14.25" customHeight="1" x14ac:dyDescent="0.25">
      <c r="B38" s="60"/>
      <c r="C38" s="73"/>
      <c r="D38" s="73"/>
      <c r="E38" s="73"/>
      <c r="G38" s="19"/>
      <c r="H38" s="3"/>
    </row>
    <row r="39" spans="2:8" ht="14.25" customHeight="1" x14ac:dyDescent="0.25">
      <c r="B39" s="17" t="s">
        <v>22</v>
      </c>
      <c r="C39" s="73"/>
      <c r="D39" s="73"/>
      <c r="E39" s="73"/>
      <c r="F39" s="18"/>
      <c r="G39" s="2"/>
      <c r="H39" s="3"/>
    </row>
    <row r="40" spans="2:8" ht="14.25" customHeight="1" x14ac:dyDescent="0.25">
      <c r="B40" s="53" t="s">
        <v>96</v>
      </c>
      <c r="C40" s="73">
        <v>22.666574694672139</v>
      </c>
      <c r="D40" s="73">
        <v>19.654721803877386</v>
      </c>
      <c r="E40" s="73">
        <v>45.836236199410614</v>
      </c>
      <c r="G40" s="19"/>
      <c r="H40" s="3"/>
    </row>
    <row r="41" spans="2:8" ht="14.25" customHeight="1" x14ac:dyDescent="0.25">
      <c r="B41" s="53" t="s">
        <v>23</v>
      </c>
      <c r="C41" s="73">
        <v>22.777723636963351</v>
      </c>
      <c r="D41" s="73">
        <v>20.662233783368443</v>
      </c>
      <c r="E41" s="73">
        <v>46.661619076890787</v>
      </c>
      <c r="G41" s="19"/>
      <c r="H41" s="3"/>
    </row>
    <row r="42" spans="2:8" ht="14.25" customHeight="1" x14ac:dyDescent="0.25">
      <c r="B42" s="53" t="s">
        <v>95</v>
      </c>
      <c r="C42" s="73">
        <v>22.305103757711723</v>
      </c>
      <c r="D42" s="73">
        <v>17.480752562076173</v>
      </c>
      <c r="E42" s="73">
        <v>45.381294719488771</v>
      </c>
      <c r="G42" s="19"/>
      <c r="H42" s="3"/>
    </row>
    <row r="43" spans="2:8" ht="14.25" customHeight="1" x14ac:dyDescent="0.25">
      <c r="B43" s="53"/>
      <c r="C43" s="73"/>
      <c r="D43" s="73"/>
      <c r="E43" s="73"/>
      <c r="G43" s="19"/>
      <c r="H43" s="3"/>
    </row>
    <row r="44" spans="2:8" ht="14.25" customHeight="1" x14ac:dyDescent="0.25">
      <c r="B44" s="95" t="s">
        <v>98</v>
      </c>
      <c r="C44" s="73"/>
      <c r="D44" s="73"/>
      <c r="E44" s="73"/>
      <c r="F44" s="18"/>
      <c r="G44" s="2"/>
      <c r="H44" s="3"/>
    </row>
    <row r="45" spans="2:8" ht="14.25" customHeight="1" x14ac:dyDescent="0.25">
      <c r="B45" s="15" t="s">
        <v>99</v>
      </c>
      <c r="C45" s="73">
        <v>22.186262060654403</v>
      </c>
      <c r="D45" s="73">
        <v>25.065987486350423</v>
      </c>
      <c r="E45" s="73">
        <v>41.998003204561371</v>
      </c>
      <c r="G45" s="19"/>
      <c r="H45" s="3"/>
    </row>
    <row r="46" spans="2:8" ht="14.25" customHeight="1" x14ac:dyDescent="0.25">
      <c r="B46" s="15" t="s">
        <v>98</v>
      </c>
      <c r="C46" s="73">
        <v>20.997309242589608</v>
      </c>
      <c r="D46" s="73">
        <v>25.538745826084135</v>
      </c>
      <c r="E46" s="73">
        <v>58.434173699737414</v>
      </c>
      <c r="G46" s="19"/>
      <c r="H46" s="3"/>
    </row>
    <row r="47" spans="2:8" ht="14.25" customHeight="1" x14ac:dyDescent="0.25">
      <c r="B47" s="15"/>
      <c r="C47" s="73"/>
      <c r="D47" s="73"/>
      <c r="E47" s="73"/>
      <c r="G47" s="19"/>
      <c r="H47" s="3"/>
    </row>
    <row r="48" spans="2:8" ht="14.25" customHeight="1" x14ac:dyDescent="0.25">
      <c r="B48" s="95" t="s">
        <v>62</v>
      </c>
      <c r="C48" s="73"/>
      <c r="D48" s="73"/>
      <c r="E48" s="73"/>
      <c r="F48" s="18"/>
      <c r="G48" s="19"/>
      <c r="H48" s="3"/>
    </row>
    <row r="49" spans="2:8" ht="28.5" customHeight="1" x14ac:dyDescent="0.25">
      <c r="B49" s="61" t="s">
        <v>93</v>
      </c>
      <c r="C49" s="73">
        <v>23.450270056777086</v>
      </c>
      <c r="D49" s="73">
        <v>24.531790492847399</v>
      </c>
      <c r="E49" s="73">
        <v>45.035312821155657</v>
      </c>
      <c r="G49" s="19"/>
      <c r="H49" s="3"/>
    </row>
    <row r="50" spans="2:8" ht="28.5" customHeight="1" x14ac:dyDescent="0.25">
      <c r="B50" s="61" t="s">
        <v>18</v>
      </c>
      <c r="C50" s="73">
        <v>20.355878768721432</v>
      </c>
      <c r="D50" s="73">
        <v>25.895415770713669</v>
      </c>
      <c r="E50" s="73">
        <v>46.820839901344655</v>
      </c>
      <c r="G50" s="19"/>
      <c r="H50" s="3"/>
    </row>
    <row r="51" spans="2:8" ht="14.25" customHeight="1" x14ac:dyDescent="0.25">
      <c r="B51" s="61"/>
      <c r="C51" s="73"/>
      <c r="D51" s="73"/>
      <c r="E51" s="73"/>
      <c r="G51" s="19"/>
      <c r="H51" s="3"/>
    </row>
    <row r="52" spans="2:8" ht="14.25" customHeight="1" x14ac:dyDescent="0.25">
      <c r="B52" s="95" t="s">
        <v>57</v>
      </c>
      <c r="C52" s="73"/>
      <c r="D52" s="73"/>
      <c r="E52" s="73"/>
      <c r="F52" s="18"/>
      <c r="G52" s="2"/>
      <c r="H52" s="3"/>
    </row>
    <row r="53" spans="2:8" ht="14.25" customHeight="1" x14ac:dyDescent="0.25">
      <c r="B53" s="15" t="s">
        <v>19</v>
      </c>
      <c r="C53" s="73">
        <v>21.763508481263102</v>
      </c>
      <c r="D53" s="73">
        <v>25.511379679796775</v>
      </c>
      <c r="E53" s="73">
        <v>45.628369065058926</v>
      </c>
      <c r="G53" s="19"/>
      <c r="H53" s="3"/>
    </row>
    <row r="54" spans="2:8" ht="14.25" customHeight="1" x14ac:dyDescent="0.25">
      <c r="B54" s="15" t="s">
        <v>20</v>
      </c>
      <c r="C54" s="73">
        <v>22.130500103930682</v>
      </c>
      <c r="D54" s="73">
        <v>24.805176011219253</v>
      </c>
      <c r="E54" s="73">
        <v>45.951518308903047</v>
      </c>
      <c r="G54" s="19"/>
      <c r="H54" s="3"/>
    </row>
    <row r="55" spans="2:8" ht="14.25" customHeight="1" x14ac:dyDescent="0.25">
      <c r="B55" s="15"/>
      <c r="C55" s="73"/>
      <c r="D55" s="73"/>
      <c r="E55" s="73"/>
      <c r="F55" s="18"/>
      <c r="G55" s="2"/>
      <c r="H55" s="3"/>
    </row>
    <row r="56" spans="2:8" ht="14.25" customHeight="1" x14ac:dyDescent="0.25">
      <c r="B56" s="12" t="s">
        <v>21</v>
      </c>
      <c r="C56" s="73"/>
      <c r="D56" s="73"/>
      <c r="E56" s="73"/>
      <c r="F56" s="18"/>
      <c r="G56" s="2"/>
      <c r="H56" s="3"/>
    </row>
    <row r="57" spans="2:8" ht="14.25" customHeight="1" x14ac:dyDescent="0.25">
      <c r="B57" s="15" t="s">
        <v>24</v>
      </c>
      <c r="C57" s="73">
        <v>21.441504810922687</v>
      </c>
      <c r="D57" s="73">
        <v>28.618716049871328</v>
      </c>
      <c r="E57" s="73">
        <v>39.026625805830676</v>
      </c>
      <c r="G57" s="19"/>
      <c r="H57" s="3"/>
    </row>
    <row r="58" spans="2:8" ht="14.25" customHeight="1" x14ac:dyDescent="0.25">
      <c r="B58" s="15" t="s">
        <v>25</v>
      </c>
      <c r="C58" s="73">
        <v>20.938664954903572</v>
      </c>
      <c r="D58" s="73">
        <v>28.583046172062552</v>
      </c>
      <c r="E58" s="73">
        <v>37.130873975056545</v>
      </c>
      <c r="G58" s="19"/>
      <c r="H58" s="3"/>
    </row>
    <row r="59" spans="2:8" ht="14.25" customHeight="1" x14ac:dyDescent="0.25">
      <c r="B59" s="15" t="s">
        <v>26</v>
      </c>
      <c r="C59" s="73">
        <v>21.667229628121547</v>
      </c>
      <c r="D59" s="73">
        <v>28.743886469954056</v>
      </c>
      <c r="E59" s="73">
        <v>40.368963395166553</v>
      </c>
      <c r="G59" s="19"/>
      <c r="H59" s="3"/>
    </row>
    <row r="60" spans="2:8" ht="14.25" customHeight="1" x14ac:dyDescent="0.25">
      <c r="B60" s="12"/>
      <c r="C60" s="73"/>
      <c r="D60" s="73"/>
      <c r="E60" s="73"/>
      <c r="F60" s="18"/>
      <c r="G60" s="2"/>
      <c r="H60" s="3"/>
    </row>
    <row r="61" spans="2:8" ht="14.25" customHeight="1" thickBot="1" x14ac:dyDescent="0.3">
      <c r="B61" s="62" t="s">
        <v>6</v>
      </c>
      <c r="C61" s="94">
        <v>21.906956683545648</v>
      </c>
      <c r="D61" s="94">
        <v>25.177046516073364</v>
      </c>
      <c r="E61" s="94">
        <v>45.859141114012701</v>
      </c>
      <c r="F61" s="63"/>
      <c r="G61" s="64"/>
      <c r="H61" s="3"/>
    </row>
    <row r="62" spans="2:8" ht="14.25" customHeight="1" x14ac:dyDescent="0.25">
      <c r="B62" s="180" t="s">
        <v>97</v>
      </c>
      <c r="C62" s="180"/>
      <c r="D62" s="180"/>
      <c r="E62" s="180"/>
      <c r="F62" s="180"/>
      <c r="G62" s="180"/>
      <c r="H62" s="3"/>
    </row>
    <row r="63" spans="2:8" ht="14.25" customHeight="1" x14ac:dyDescent="0.25">
      <c r="B63" s="181"/>
      <c r="C63" s="181"/>
      <c r="D63" s="181"/>
      <c r="E63" s="181"/>
      <c r="F63" s="181"/>
      <c r="G63" s="181"/>
      <c r="H63" s="3"/>
    </row>
    <row r="64" spans="2:8" ht="14.25" customHeight="1" x14ac:dyDescent="0.25">
      <c r="B64" s="20" t="s">
        <v>47</v>
      </c>
      <c r="C64" s="16"/>
      <c r="D64" s="16"/>
      <c r="E64" s="16"/>
      <c r="F64" s="18"/>
      <c r="G64" s="2"/>
      <c r="H64" s="3"/>
    </row>
    <row r="65" ht="14.25" customHeight="1" x14ac:dyDescent="0.25"/>
    <row r="66" ht="14.25" customHeight="1" x14ac:dyDescent="0.25"/>
    <row r="67" ht="14.25" customHeight="1" x14ac:dyDescent="0.25"/>
  </sheetData>
  <mergeCells count="1">
    <mergeCell ref="B62:G63"/>
  </mergeCells>
  <pageMargins left="0.7" right="0.7" top="0.75" bottom="0.75" header="0.3" footer="0.3"/>
  <pageSetup paperSize="9" scale="50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I116"/>
  <sheetViews>
    <sheetView workbookViewId="0"/>
  </sheetViews>
  <sheetFormatPr defaultColWidth="8.85546875" defaultRowHeight="15" x14ac:dyDescent="0.25"/>
  <cols>
    <col min="1" max="1" width="8.85546875" style="1"/>
    <col min="2" max="2" width="54.85546875" style="1" customWidth="1"/>
    <col min="3" max="3" width="12.5703125" style="1" customWidth="1"/>
    <col min="4" max="4" width="13.5703125" style="1" customWidth="1"/>
    <col min="5" max="16384" width="8.85546875" style="1"/>
  </cols>
  <sheetData>
    <row r="2" spans="2:4" ht="15.75" x14ac:dyDescent="0.25">
      <c r="B2" s="6" t="s">
        <v>67</v>
      </c>
    </row>
    <row r="4" spans="2:4" ht="14.25" customHeight="1" x14ac:dyDescent="0.25">
      <c r="B4" s="136" t="s">
        <v>6</v>
      </c>
      <c r="C4" s="137"/>
      <c r="D4" s="138"/>
    </row>
    <row r="5" spans="2:4" ht="14.25" customHeight="1" x14ac:dyDescent="0.25">
      <c r="B5" s="139"/>
      <c r="C5" s="140" t="s">
        <v>9</v>
      </c>
      <c r="D5" s="141" t="s">
        <v>3</v>
      </c>
    </row>
    <row r="6" spans="2:4" ht="14.25" customHeight="1" x14ac:dyDescent="0.25">
      <c r="B6" s="95" t="s">
        <v>22</v>
      </c>
      <c r="C6" s="142"/>
      <c r="D6" s="142"/>
    </row>
    <row r="7" spans="2:4" ht="14.25" customHeight="1" x14ac:dyDescent="0.25">
      <c r="B7" s="143" t="s">
        <v>70</v>
      </c>
      <c r="C7" s="144">
        <v>4029.7877695276929</v>
      </c>
      <c r="D7" s="83">
        <v>17.45775514072017</v>
      </c>
    </row>
    <row r="8" spans="2:4" ht="14.25" customHeight="1" x14ac:dyDescent="0.25">
      <c r="B8" s="143" t="s">
        <v>71</v>
      </c>
      <c r="C8" s="144">
        <v>4058.6610904031904</v>
      </c>
      <c r="D8" s="83">
        <v>17.582839486291785</v>
      </c>
    </row>
    <row r="9" spans="2:4" ht="14.25" customHeight="1" x14ac:dyDescent="0.25">
      <c r="B9" s="143" t="s">
        <v>72</v>
      </c>
      <c r="C9" s="144">
        <v>4905.1579564447184</v>
      </c>
      <c r="D9" s="83">
        <v>21.250014002649014</v>
      </c>
    </row>
    <row r="10" spans="2:4" x14ac:dyDescent="0.25">
      <c r="B10" s="143" t="s">
        <v>73</v>
      </c>
      <c r="C10" s="144">
        <v>1579.8070954031648</v>
      </c>
      <c r="D10" s="83">
        <v>6.844004453453703</v>
      </c>
    </row>
    <row r="11" spans="2:4" ht="25.5" x14ac:dyDescent="0.25">
      <c r="B11" s="143" t="s">
        <v>79</v>
      </c>
      <c r="C11" s="144">
        <v>125.34232853457118</v>
      </c>
      <c r="D11" s="83">
        <v>0.54300519170534667</v>
      </c>
    </row>
    <row r="12" spans="2:4" ht="14.25" customHeight="1" x14ac:dyDescent="0.25">
      <c r="B12" s="143" t="s">
        <v>74</v>
      </c>
      <c r="C12" s="144">
        <v>1821.9871392605858</v>
      </c>
      <c r="D12" s="83">
        <v>7.8931713444751761</v>
      </c>
    </row>
    <row r="13" spans="2:4" ht="14.25" customHeight="1" x14ac:dyDescent="0.25">
      <c r="B13" s="143" t="s">
        <v>75</v>
      </c>
      <c r="C13" s="144">
        <v>2987.9806273024537</v>
      </c>
      <c r="D13" s="83">
        <v>12.944461877399426</v>
      </c>
    </row>
    <row r="14" spans="2:4" ht="14.25" customHeight="1" x14ac:dyDescent="0.25">
      <c r="B14" s="143" t="s">
        <v>76</v>
      </c>
      <c r="C14" s="144">
        <v>3574.3570481912302</v>
      </c>
      <c r="D14" s="83">
        <v>15.484748503304772</v>
      </c>
    </row>
    <row r="15" spans="2:4" ht="14.25" customHeight="1" x14ac:dyDescent="0.25">
      <c r="B15" s="143"/>
      <c r="C15" s="144"/>
      <c r="D15" s="83"/>
    </row>
    <row r="16" spans="2:4" ht="14.25" customHeight="1" x14ac:dyDescent="0.25">
      <c r="B16" s="151" t="s">
        <v>77</v>
      </c>
      <c r="C16" s="152">
        <v>23083.081055067611</v>
      </c>
      <c r="D16" s="153">
        <v>100</v>
      </c>
    </row>
    <row r="17" spans="2:9" ht="14.25" customHeight="1" x14ac:dyDescent="0.25">
      <c r="B17" s="145"/>
      <c r="C17" s="146"/>
      <c r="D17" s="147"/>
      <c r="E17" s="80"/>
      <c r="F17" s="80"/>
      <c r="G17" s="80"/>
    </row>
    <row r="18" spans="2:9" ht="14.25" customHeight="1" x14ac:dyDescent="0.25">
      <c r="B18" s="148" t="s">
        <v>78</v>
      </c>
      <c r="C18" s="149">
        <v>12970</v>
      </c>
      <c r="D18" s="150"/>
      <c r="E18" s="80"/>
      <c r="F18" s="80"/>
      <c r="G18" s="80"/>
    </row>
    <row r="19" spans="2:9" ht="14.25" customHeight="1" x14ac:dyDescent="0.25">
      <c r="B19" s="181" t="s">
        <v>100</v>
      </c>
      <c r="C19" s="181"/>
      <c r="D19" s="181"/>
      <c r="E19" s="181"/>
      <c r="F19" s="181"/>
      <c r="G19" s="181"/>
    </row>
    <row r="20" spans="2:9" ht="15.6" customHeight="1" x14ac:dyDescent="0.25">
      <c r="B20" s="181"/>
      <c r="C20" s="181"/>
      <c r="D20" s="181"/>
      <c r="E20" s="181"/>
      <c r="F20" s="181"/>
      <c r="G20" s="181"/>
    </row>
    <row r="21" spans="2:9" x14ac:dyDescent="0.25">
      <c r="B21" s="20" t="s">
        <v>47</v>
      </c>
    </row>
    <row r="26" spans="2:9" x14ac:dyDescent="0.25">
      <c r="B26" s="167"/>
      <c r="C26" s="167"/>
      <c r="D26" s="167"/>
      <c r="E26" s="167"/>
      <c r="F26" s="167"/>
      <c r="G26" s="167"/>
      <c r="H26" s="167"/>
      <c r="I26" s="167"/>
    </row>
    <row r="27" spans="2:9" x14ac:dyDescent="0.25">
      <c r="B27" s="183"/>
      <c r="C27" s="183"/>
      <c r="D27" s="183"/>
      <c r="E27" s="183"/>
      <c r="F27" s="183"/>
      <c r="G27" s="183"/>
      <c r="H27" s="168"/>
      <c r="I27" s="167"/>
    </row>
    <row r="28" spans="2:9" x14ac:dyDescent="0.25">
      <c r="B28" s="184"/>
      <c r="C28" s="184"/>
      <c r="D28" s="169"/>
      <c r="E28" s="169"/>
      <c r="F28" s="169"/>
      <c r="G28" s="169"/>
      <c r="H28" s="170"/>
      <c r="I28" s="167"/>
    </row>
    <row r="29" spans="2:9" x14ac:dyDescent="0.25">
      <c r="B29" s="182"/>
      <c r="C29" s="171"/>
      <c r="D29" s="172"/>
      <c r="E29" s="173"/>
      <c r="F29" s="173"/>
      <c r="G29" s="173"/>
      <c r="H29" s="170"/>
      <c r="I29" s="167"/>
    </row>
    <row r="30" spans="2:9" x14ac:dyDescent="0.25">
      <c r="B30" s="182"/>
      <c r="C30" s="171"/>
      <c r="D30" s="172"/>
      <c r="E30" s="173"/>
      <c r="F30" s="173"/>
      <c r="G30" s="173"/>
      <c r="H30" s="170"/>
      <c r="I30" s="167"/>
    </row>
    <row r="31" spans="2:9" x14ac:dyDescent="0.25">
      <c r="B31" s="182"/>
      <c r="C31" s="171"/>
      <c r="D31" s="172"/>
      <c r="E31" s="173"/>
      <c r="F31" s="173"/>
      <c r="G31" s="173"/>
      <c r="H31" s="170"/>
      <c r="I31" s="167"/>
    </row>
    <row r="32" spans="2:9" x14ac:dyDescent="0.25">
      <c r="B32" s="182"/>
      <c r="C32" s="171"/>
      <c r="D32" s="172"/>
      <c r="E32" s="173"/>
      <c r="F32" s="173"/>
      <c r="G32" s="173"/>
      <c r="H32" s="170"/>
      <c r="I32" s="167"/>
    </row>
    <row r="33" spans="2:9" x14ac:dyDescent="0.25">
      <c r="B33" s="182"/>
      <c r="C33" s="171"/>
      <c r="D33" s="172"/>
      <c r="E33" s="173"/>
      <c r="F33" s="173"/>
      <c r="G33" s="173"/>
      <c r="H33" s="170"/>
      <c r="I33" s="167"/>
    </row>
    <row r="34" spans="2:9" x14ac:dyDescent="0.25">
      <c r="B34" s="182"/>
      <c r="C34" s="171"/>
      <c r="D34" s="172"/>
      <c r="E34" s="173"/>
      <c r="F34" s="173"/>
      <c r="G34" s="173"/>
      <c r="H34" s="170"/>
      <c r="I34" s="167"/>
    </row>
    <row r="35" spans="2:9" x14ac:dyDescent="0.25">
      <c r="B35" s="182"/>
      <c r="C35" s="171"/>
      <c r="D35" s="172"/>
      <c r="E35" s="173"/>
      <c r="F35" s="173"/>
      <c r="G35" s="173"/>
      <c r="H35" s="170"/>
      <c r="I35" s="167"/>
    </row>
    <row r="36" spans="2:9" x14ac:dyDescent="0.25">
      <c r="B36" s="182"/>
      <c r="C36" s="171"/>
      <c r="D36" s="172"/>
      <c r="E36" s="173"/>
      <c r="F36" s="173"/>
      <c r="G36" s="173"/>
      <c r="H36" s="170"/>
      <c r="I36" s="167"/>
    </row>
    <row r="37" spans="2:9" x14ac:dyDescent="0.25">
      <c r="B37" s="182"/>
      <c r="C37" s="171"/>
      <c r="D37" s="172"/>
      <c r="E37" s="173"/>
      <c r="F37" s="173"/>
      <c r="G37" s="170"/>
      <c r="H37" s="170"/>
      <c r="I37" s="167"/>
    </row>
    <row r="38" spans="2:9" x14ac:dyDescent="0.25">
      <c r="B38" s="167"/>
      <c r="C38" s="167"/>
      <c r="D38" s="167"/>
      <c r="E38" s="167"/>
      <c r="F38" s="167"/>
      <c r="G38" s="167"/>
      <c r="H38" s="167"/>
      <c r="I38" s="167"/>
    </row>
    <row r="39" spans="2:9" x14ac:dyDescent="0.25">
      <c r="B39" s="167"/>
      <c r="C39" s="167"/>
      <c r="D39" s="167"/>
      <c r="E39" s="167"/>
      <c r="F39" s="167"/>
      <c r="G39" s="167"/>
      <c r="H39" s="167"/>
      <c r="I39" s="167"/>
    </row>
    <row r="40" spans="2:9" x14ac:dyDescent="0.25">
      <c r="B40" s="183"/>
      <c r="C40" s="183"/>
      <c r="D40" s="183"/>
      <c r="E40" s="183"/>
      <c r="F40" s="183"/>
      <c r="G40" s="183"/>
      <c r="H40" s="168"/>
      <c r="I40" s="167"/>
    </row>
    <row r="41" spans="2:9" x14ac:dyDescent="0.25">
      <c r="B41" s="184"/>
      <c r="C41" s="184"/>
      <c r="D41" s="169"/>
      <c r="E41" s="169"/>
      <c r="F41" s="169"/>
      <c r="G41" s="169"/>
      <c r="H41" s="170"/>
      <c r="I41" s="167"/>
    </row>
    <row r="42" spans="2:9" x14ac:dyDescent="0.25">
      <c r="B42" s="182"/>
      <c r="C42" s="171"/>
      <c r="D42" s="172"/>
      <c r="E42" s="173"/>
      <c r="F42" s="173"/>
      <c r="G42" s="173"/>
      <c r="H42" s="170"/>
      <c r="I42" s="167"/>
    </row>
    <row r="43" spans="2:9" x14ac:dyDescent="0.25">
      <c r="B43" s="182"/>
      <c r="C43" s="171"/>
      <c r="D43" s="172"/>
      <c r="E43" s="173"/>
      <c r="F43" s="173"/>
      <c r="G43" s="173"/>
      <c r="H43" s="170"/>
      <c r="I43" s="167"/>
    </row>
    <row r="44" spans="2:9" x14ac:dyDescent="0.25">
      <c r="B44" s="182"/>
      <c r="C44" s="171"/>
      <c r="D44" s="172"/>
      <c r="E44" s="173"/>
      <c r="F44" s="173"/>
      <c r="G44" s="173"/>
      <c r="H44" s="170"/>
      <c r="I44" s="167"/>
    </row>
    <row r="45" spans="2:9" x14ac:dyDescent="0.25">
      <c r="B45" s="182"/>
      <c r="C45" s="171"/>
      <c r="D45" s="172"/>
      <c r="E45" s="173"/>
      <c r="F45" s="173"/>
      <c r="G45" s="173"/>
      <c r="H45" s="170"/>
      <c r="I45" s="167"/>
    </row>
    <row r="46" spans="2:9" x14ac:dyDescent="0.25">
      <c r="B46" s="182"/>
      <c r="C46" s="171"/>
      <c r="D46" s="172"/>
      <c r="E46" s="173"/>
      <c r="F46" s="173"/>
      <c r="G46" s="173"/>
      <c r="H46" s="170"/>
      <c r="I46" s="167"/>
    </row>
    <row r="47" spans="2:9" x14ac:dyDescent="0.25">
      <c r="B47" s="182"/>
      <c r="C47" s="171"/>
      <c r="D47" s="172"/>
      <c r="E47" s="173"/>
      <c r="F47" s="173"/>
      <c r="G47" s="173"/>
      <c r="H47" s="170"/>
      <c r="I47" s="167"/>
    </row>
    <row r="48" spans="2:9" x14ac:dyDescent="0.25">
      <c r="B48" s="182"/>
      <c r="C48" s="171"/>
      <c r="D48" s="172"/>
      <c r="E48" s="173"/>
      <c r="F48" s="173"/>
      <c r="G48" s="173"/>
      <c r="H48" s="170"/>
      <c r="I48" s="167"/>
    </row>
    <row r="49" spans="2:9" x14ac:dyDescent="0.25">
      <c r="B49" s="182"/>
      <c r="C49" s="171"/>
      <c r="D49" s="172"/>
      <c r="E49" s="173"/>
      <c r="F49" s="173"/>
      <c r="G49" s="173"/>
      <c r="H49" s="170"/>
      <c r="I49" s="167"/>
    </row>
    <row r="50" spans="2:9" x14ac:dyDescent="0.25">
      <c r="B50" s="182"/>
      <c r="C50" s="171"/>
      <c r="D50" s="172"/>
      <c r="E50" s="173"/>
      <c r="F50" s="173"/>
      <c r="G50" s="170"/>
      <c r="H50" s="170"/>
      <c r="I50" s="167"/>
    </row>
    <row r="51" spans="2:9" x14ac:dyDescent="0.25">
      <c r="B51" s="167"/>
      <c r="C51" s="167"/>
      <c r="D51" s="167"/>
      <c r="E51" s="167"/>
      <c r="F51" s="167"/>
      <c r="G51" s="167"/>
      <c r="H51" s="167"/>
      <c r="I51" s="167"/>
    </row>
    <row r="52" spans="2:9" x14ac:dyDescent="0.25">
      <c r="B52" s="167"/>
      <c r="C52" s="167"/>
      <c r="D52" s="167"/>
      <c r="E52" s="167"/>
      <c r="F52" s="167"/>
      <c r="G52" s="167"/>
      <c r="H52" s="167"/>
      <c r="I52" s="167"/>
    </row>
    <row r="53" spans="2:9" x14ac:dyDescent="0.25">
      <c r="B53" s="167"/>
      <c r="C53" s="167"/>
      <c r="D53" s="167"/>
      <c r="E53" s="167"/>
      <c r="F53" s="167"/>
      <c r="G53" s="167"/>
      <c r="H53" s="167"/>
      <c r="I53" s="167"/>
    </row>
    <row r="54" spans="2:9" x14ac:dyDescent="0.25">
      <c r="B54" s="167"/>
      <c r="C54" s="167"/>
      <c r="D54" s="167"/>
      <c r="E54" s="167"/>
      <c r="F54" s="167"/>
      <c r="G54" s="167"/>
      <c r="H54" s="167"/>
      <c r="I54" s="167"/>
    </row>
    <row r="55" spans="2:9" x14ac:dyDescent="0.25">
      <c r="B55" s="167"/>
      <c r="C55" s="167"/>
      <c r="D55" s="167"/>
      <c r="E55" s="167"/>
      <c r="F55" s="167"/>
      <c r="G55" s="167"/>
      <c r="H55" s="167"/>
      <c r="I55" s="167"/>
    </row>
    <row r="56" spans="2:9" x14ac:dyDescent="0.25">
      <c r="B56" s="167"/>
      <c r="C56" s="167"/>
      <c r="D56" s="167"/>
      <c r="E56" s="167"/>
      <c r="F56" s="167"/>
      <c r="G56" s="167"/>
      <c r="H56" s="167"/>
      <c r="I56" s="167"/>
    </row>
    <row r="57" spans="2:9" x14ac:dyDescent="0.25">
      <c r="B57" s="167"/>
      <c r="C57" s="167"/>
      <c r="D57" s="167"/>
      <c r="E57" s="167"/>
      <c r="F57" s="167"/>
      <c r="G57" s="167"/>
      <c r="H57" s="167"/>
      <c r="I57" s="167"/>
    </row>
    <row r="58" spans="2:9" x14ac:dyDescent="0.25">
      <c r="B58" s="167"/>
      <c r="C58" s="167"/>
      <c r="D58" s="167"/>
      <c r="E58" s="167"/>
      <c r="F58" s="167"/>
      <c r="G58" s="167"/>
      <c r="H58" s="167"/>
      <c r="I58" s="167"/>
    </row>
    <row r="59" spans="2:9" x14ac:dyDescent="0.25">
      <c r="B59" s="167"/>
      <c r="C59" s="167"/>
      <c r="D59" s="167"/>
      <c r="E59" s="167"/>
      <c r="F59" s="167"/>
      <c r="G59" s="167"/>
      <c r="H59" s="167"/>
      <c r="I59" s="167"/>
    </row>
    <row r="60" spans="2:9" x14ac:dyDescent="0.25">
      <c r="B60" s="167"/>
      <c r="C60" s="167"/>
      <c r="D60" s="167"/>
      <c r="E60" s="167"/>
      <c r="F60" s="167"/>
      <c r="G60" s="167"/>
      <c r="H60" s="167"/>
      <c r="I60" s="167"/>
    </row>
    <row r="61" spans="2:9" x14ac:dyDescent="0.25">
      <c r="B61" s="167"/>
      <c r="C61" s="167"/>
      <c r="D61" s="167"/>
      <c r="E61" s="167"/>
      <c r="F61" s="167"/>
      <c r="G61" s="167"/>
      <c r="H61" s="167"/>
      <c r="I61" s="167"/>
    </row>
    <row r="62" spans="2:9" x14ac:dyDescent="0.25">
      <c r="B62" s="167"/>
      <c r="C62" s="167"/>
      <c r="D62" s="167"/>
      <c r="E62" s="167"/>
      <c r="F62" s="167"/>
      <c r="G62" s="167"/>
      <c r="H62" s="167"/>
      <c r="I62" s="167"/>
    </row>
    <row r="63" spans="2:9" x14ac:dyDescent="0.25">
      <c r="B63" s="167"/>
      <c r="C63" s="167"/>
      <c r="D63" s="167"/>
      <c r="E63" s="167"/>
      <c r="F63" s="167"/>
      <c r="G63" s="167"/>
      <c r="H63" s="167"/>
      <c r="I63" s="167"/>
    </row>
    <row r="64" spans="2:9" x14ac:dyDescent="0.25">
      <c r="B64" s="167"/>
      <c r="C64" s="167"/>
      <c r="D64" s="167"/>
      <c r="E64" s="167"/>
      <c r="F64" s="167"/>
      <c r="G64" s="167"/>
      <c r="H64" s="167"/>
      <c r="I64" s="167"/>
    </row>
    <row r="65" spans="2:9" x14ac:dyDescent="0.25">
      <c r="B65" s="167"/>
      <c r="C65" s="167"/>
      <c r="D65" s="167"/>
      <c r="E65" s="167"/>
      <c r="F65" s="167"/>
      <c r="G65" s="167"/>
      <c r="H65" s="167"/>
      <c r="I65" s="167"/>
    </row>
    <row r="66" spans="2:9" x14ac:dyDescent="0.25">
      <c r="B66" s="167"/>
      <c r="C66" s="167"/>
      <c r="D66" s="167"/>
      <c r="E66" s="167"/>
      <c r="F66" s="167"/>
      <c r="G66" s="167"/>
      <c r="H66" s="167"/>
      <c r="I66" s="167"/>
    </row>
    <row r="67" spans="2:9" x14ac:dyDescent="0.25">
      <c r="B67" s="167"/>
      <c r="C67" s="167"/>
      <c r="D67" s="167"/>
      <c r="E67" s="167"/>
      <c r="F67" s="167"/>
      <c r="G67" s="167"/>
      <c r="H67" s="167"/>
      <c r="I67" s="167"/>
    </row>
    <row r="68" spans="2:9" x14ac:dyDescent="0.25">
      <c r="B68" s="167"/>
      <c r="C68" s="167"/>
      <c r="D68" s="167"/>
      <c r="E68" s="167"/>
      <c r="F68" s="167"/>
      <c r="G68" s="167"/>
      <c r="H68" s="167"/>
      <c r="I68" s="167"/>
    </row>
    <row r="69" spans="2:9" x14ac:dyDescent="0.25">
      <c r="B69" s="167"/>
      <c r="C69" s="167"/>
      <c r="D69" s="167"/>
      <c r="E69" s="167"/>
      <c r="F69" s="167"/>
      <c r="G69" s="167"/>
      <c r="H69" s="167"/>
      <c r="I69" s="167"/>
    </row>
    <row r="70" spans="2:9" x14ac:dyDescent="0.25">
      <c r="B70" s="167"/>
      <c r="C70" s="167"/>
      <c r="D70" s="167"/>
      <c r="E70" s="167"/>
      <c r="F70" s="167"/>
      <c r="G70" s="167"/>
      <c r="H70" s="167"/>
      <c r="I70" s="167"/>
    </row>
    <row r="71" spans="2:9" x14ac:dyDescent="0.25">
      <c r="B71" s="167"/>
      <c r="C71" s="167"/>
      <c r="D71" s="167"/>
      <c r="E71" s="167"/>
      <c r="F71" s="167"/>
      <c r="G71" s="167"/>
      <c r="H71" s="167"/>
      <c r="I71" s="167"/>
    </row>
    <row r="72" spans="2:9" x14ac:dyDescent="0.25">
      <c r="B72" s="167"/>
      <c r="C72" s="167"/>
      <c r="D72" s="167"/>
      <c r="E72" s="167"/>
      <c r="F72" s="167"/>
      <c r="G72" s="167"/>
      <c r="H72" s="167"/>
      <c r="I72" s="167"/>
    </row>
    <row r="73" spans="2:9" x14ac:dyDescent="0.25">
      <c r="B73" s="167"/>
      <c r="C73" s="167"/>
      <c r="D73" s="167"/>
      <c r="E73" s="167"/>
      <c r="F73" s="167"/>
      <c r="G73" s="167"/>
      <c r="H73" s="167"/>
      <c r="I73" s="167"/>
    </row>
    <row r="74" spans="2:9" x14ac:dyDescent="0.25">
      <c r="B74" s="167"/>
      <c r="C74" s="167"/>
      <c r="D74" s="167"/>
      <c r="E74" s="167"/>
      <c r="F74" s="167"/>
      <c r="G74" s="167"/>
      <c r="H74" s="167"/>
      <c r="I74" s="167"/>
    </row>
    <row r="75" spans="2:9" x14ac:dyDescent="0.25">
      <c r="B75" s="167"/>
      <c r="C75" s="167"/>
      <c r="D75" s="167"/>
      <c r="E75" s="167"/>
      <c r="F75" s="167"/>
      <c r="G75" s="167"/>
      <c r="H75" s="167"/>
      <c r="I75" s="167"/>
    </row>
    <row r="76" spans="2:9" x14ac:dyDescent="0.25">
      <c r="B76" s="167"/>
      <c r="C76" s="167"/>
      <c r="D76" s="167"/>
      <c r="E76" s="167"/>
      <c r="F76" s="167"/>
      <c r="G76" s="167"/>
      <c r="H76" s="167"/>
      <c r="I76" s="167"/>
    </row>
    <row r="77" spans="2:9" x14ac:dyDescent="0.25">
      <c r="B77" s="167"/>
      <c r="C77" s="167"/>
      <c r="D77" s="167"/>
      <c r="E77" s="167"/>
      <c r="F77" s="167"/>
      <c r="G77" s="167"/>
      <c r="H77" s="167"/>
      <c r="I77" s="167"/>
    </row>
    <row r="78" spans="2:9" x14ac:dyDescent="0.25">
      <c r="B78" s="167"/>
      <c r="C78" s="167"/>
      <c r="D78" s="167"/>
      <c r="E78" s="167"/>
      <c r="F78" s="167"/>
      <c r="G78" s="167"/>
      <c r="H78" s="167"/>
      <c r="I78" s="167"/>
    </row>
    <row r="79" spans="2:9" x14ac:dyDescent="0.25">
      <c r="B79" s="167"/>
      <c r="C79" s="167"/>
      <c r="D79" s="167"/>
      <c r="E79" s="167"/>
      <c r="F79" s="167"/>
      <c r="G79" s="167"/>
      <c r="H79" s="167"/>
      <c r="I79" s="167"/>
    </row>
    <row r="80" spans="2:9" x14ac:dyDescent="0.25">
      <c r="B80" s="167"/>
      <c r="C80" s="167"/>
      <c r="D80" s="167"/>
      <c r="E80" s="167"/>
      <c r="F80" s="167"/>
      <c r="G80" s="167"/>
      <c r="H80" s="167"/>
      <c r="I80" s="167"/>
    </row>
    <row r="81" spans="2:9" x14ac:dyDescent="0.25">
      <c r="B81" s="167"/>
      <c r="C81" s="167"/>
      <c r="D81" s="167"/>
      <c r="E81" s="167"/>
      <c r="F81" s="167"/>
      <c r="G81" s="167"/>
      <c r="H81" s="167"/>
      <c r="I81" s="167"/>
    </row>
    <row r="82" spans="2:9" x14ac:dyDescent="0.25">
      <c r="B82" s="167"/>
      <c r="C82" s="167"/>
      <c r="D82" s="167"/>
      <c r="E82" s="167"/>
      <c r="F82" s="167"/>
      <c r="G82" s="167"/>
      <c r="H82" s="167"/>
      <c r="I82" s="167"/>
    </row>
    <row r="83" spans="2:9" x14ac:dyDescent="0.25">
      <c r="B83" s="167"/>
      <c r="C83" s="167"/>
      <c r="D83" s="167"/>
      <c r="E83" s="167"/>
      <c r="F83" s="167"/>
      <c r="G83" s="167"/>
      <c r="H83" s="167"/>
      <c r="I83" s="167"/>
    </row>
    <row r="84" spans="2:9" x14ac:dyDescent="0.25">
      <c r="B84" s="167"/>
      <c r="C84" s="167"/>
      <c r="D84" s="167"/>
      <c r="E84" s="167"/>
      <c r="F84" s="167"/>
      <c r="G84" s="167"/>
      <c r="H84" s="167"/>
      <c r="I84" s="167"/>
    </row>
    <row r="85" spans="2:9" x14ac:dyDescent="0.25">
      <c r="B85" s="167"/>
      <c r="C85" s="167"/>
      <c r="D85" s="167"/>
      <c r="E85" s="167"/>
      <c r="F85" s="167"/>
      <c r="G85" s="167"/>
      <c r="H85" s="167"/>
      <c r="I85" s="167"/>
    </row>
    <row r="86" spans="2:9" x14ac:dyDescent="0.25">
      <c r="B86" s="167"/>
      <c r="C86" s="167"/>
      <c r="D86" s="167"/>
      <c r="E86" s="167"/>
      <c r="F86" s="167"/>
      <c r="G86" s="167"/>
      <c r="H86" s="167"/>
      <c r="I86" s="167"/>
    </row>
    <row r="87" spans="2:9" x14ac:dyDescent="0.25">
      <c r="B87" s="167"/>
      <c r="C87" s="167"/>
      <c r="D87" s="167"/>
      <c r="E87" s="167"/>
      <c r="F87" s="167"/>
      <c r="G87" s="167"/>
      <c r="H87" s="167"/>
      <c r="I87" s="167"/>
    </row>
    <row r="88" spans="2:9" x14ac:dyDescent="0.25">
      <c r="B88" s="167"/>
      <c r="C88" s="167"/>
      <c r="D88" s="167"/>
      <c r="E88" s="167"/>
      <c r="F88" s="167"/>
      <c r="G88" s="167"/>
      <c r="H88" s="167"/>
      <c r="I88" s="167"/>
    </row>
    <row r="89" spans="2:9" x14ac:dyDescent="0.25">
      <c r="B89" s="167"/>
      <c r="C89" s="167"/>
      <c r="D89" s="167"/>
      <c r="E89" s="167"/>
      <c r="F89" s="167"/>
      <c r="G89" s="167"/>
      <c r="H89" s="167"/>
      <c r="I89" s="167"/>
    </row>
    <row r="90" spans="2:9" x14ac:dyDescent="0.25">
      <c r="B90" s="167"/>
      <c r="C90" s="167"/>
      <c r="D90" s="167"/>
      <c r="E90" s="167"/>
      <c r="F90" s="167"/>
      <c r="G90" s="167"/>
      <c r="H90" s="167"/>
      <c r="I90" s="167"/>
    </row>
    <row r="91" spans="2:9" x14ac:dyDescent="0.25">
      <c r="B91" s="167"/>
      <c r="C91" s="167"/>
      <c r="D91" s="167"/>
      <c r="E91" s="167"/>
      <c r="F91" s="167"/>
      <c r="G91" s="167"/>
      <c r="H91" s="167"/>
      <c r="I91" s="167"/>
    </row>
    <row r="92" spans="2:9" x14ac:dyDescent="0.25">
      <c r="B92" s="167"/>
      <c r="C92" s="167"/>
      <c r="D92" s="167"/>
      <c r="E92" s="167"/>
      <c r="F92" s="167"/>
      <c r="G92" s="167"/>
      <c r="H92" s="167"/>
      <c r="I92" s="167"/>
    </row>
    <row r="93" spans="2:9" x14ac:dyDescent="0.25">
      <c r="B93" s="167"/>
      <c r="C93" s="167"/>
      <c r="D93" s="167"/>
      <c r="E93" s="167"/>
      <c r="F93" s="167"/>
      <c r="G93" s="167"/>
      <c r="H93" s="167"/>
      <c r="I93" s="167"/>
    </row>
    <row r="94" spans="2:9" x14ac:dyDescent="0.25">
      <c r="B94" s="167"/>
      <c r="C94" s="167"/>
      <c r="D94" s="167"/>
      <c r="E94" s="167"/>
      <c r="F94" s="167"/>
      <c r="G94" s="167"/>
      <c r="H94" s="167"/>
      <c r="I94" s="167"/>
    </row>
    <row r="95" spans="2:9" x14ac:dyDescent="0.25">
      <c r="B95" s="167"/>
      <c r="C95" s="167"/>
      <c r="D95" s="167"/>
      <c r="E95" s="167"/>
      <c r="F95" s="167"/>
      <c r="G95" s="167"/>
      <c r="H95" s="167"/>
      <c r="I95" s="167"/>
    </row>
    <row r="96" spans="2:9" x14ac:dyDescent="0.25">
      <c r="B96" s="167"/>
      <c r="C96" s="167"/>
      <c r="D96" s="167"/>
      <c r="E96" s="167"/>
      <c r="F96" s="167"/>
      <c r="G96" s="167"/>
      <c r="H96" s="167"/>
      <c r="I96" s="167"/>
    </row>
    <row r="97" spans="2:9" x14ac:dyDescent="0.25">
      <c r="B97" s="167"/>
      <c r="C97" s="167"/>
      <c r="D97" s="167"/>
      <c r="E97" s="167"/>
      <c r="F97" s="167"/>
      <c r="G97" s="167"/>
      <c r="H97" s="167"/>
      <c r="I97" s="167"/>
    </row>
    <row r="98" spans="2:9" x14ac:dyDescent="0.25">
      <c r="B98" s="167"/>
      <c r="C98" s="167"/>
      <c r="D98" s="167"/>
      <c r="E98" s="167"/>
      <c r="F98" s="167"/>
      <c r="G98" s="167"/>
      <c r="H98" s="167"/>
      <c r="I98" s="167"/>
    </row>
    <row r="99" spans="2:9" x14ac:dyDescent="0.25">
      <c r="B99" s="167"/>
      <c r="C99" s="167"/>
      <c r="D99" s="167"/>
      <c r="E99" s="167"/>
      <c r="F99" s="167"/>
      <c r="G99" s="167"/>
      <c r="H99" s="167"/>
      <c r="I99" s="167"/>
    </row>
    <row r="100" spans="2:9" x14ac:dyDescent="0.25">
      <c r="B100" s="167"/>
      <c r="C100" s="167"/>
      <c r="D100" s="167"/>
      <c r="E100" s="167"/>
      <c r="F100" s="167"/>
      <c r="G100" s="167"/>
      <c r="H100" s="167"/>
      <c r="I100" s="167"/>
    </row>
    <row r="101" spans="2:9" x14ac:dyDescent="0.25">
      <c r="B101" s="167"/>
      <c r="C101" s="167"/>
      <c r="D101" s="167"/>
      <c r="E101" s="167"/>
      <c r="F101" s="167"/>
      <c r="G101" s="167"/>
      <c r="H101" s="167"/>
      <c r="I101" s="167"/>
    </row>
    <row r="102" spans="2:9" x14ac:dyDescent="0.25">
      <c r="B102" s="167"/>
      <c r="C102" s="167"/>
      <c r="D102" s="167"/>
      <c r="E102" s="167"/>
      <c r="F102" s="167"/>
      <c r="G102" s="167"/>
      <c r="H102" s="167"/>
      <c r="I102" s="167"/>
    </row>
    <row r="103" spans="2:9" x14ac:dyDescent="0.25">
      <c r="B103" s="167"/>
      <c r="C103" s="167"/>
      <c r="D103" s="167"/>
      <c r="E103" s="167"/>
      <c r="F103" s="167"/>
      <c r="G103" s="167"/>
      <c r="H103" s="167"/>
      <c r="I103" s="167"/>
    </row>
    <row r="104" spans="2:9" x14ac:dyDescent="0.25">
      <c r="B104" s="167"/>
      <c r="C104" s="167"/>
      <c r="D104" s="167"/>
      <c r="E104" s="167"/>
      <c r="F104" s="167"/>
      <c r="G104" s="167"/>
      <c r="H104" s="167"/>
      <c r="I104" s="167"/>
    </row>
    <row r="105" spans="2:9" x14ac:dyDescent="0.25">
      <c r="B105" s="167"/>
      <c r="C105" s="167"/>
      <c r="D105" s="167"/>
      <c r="E105" s="167"/>
      <c r="F105" s="167"/>
      <c r="G105" s="167"/>
      <c r="H105" s="167"/>
      <c r="I105" s="167"/>
    </row>
    <row r="106" spans="2:9" x14ac:dyDescent="0.25">
      <c r="B106" s="167"/>
      <c r="C106" s="167"/>
      <c r="D106" s="167"/>
      <c r="E106" s="167"/>
      <c r="F106" s="167"/>
      <c r="G106" s="167"/>
      <c r="H106" s="167"/>
      <c r="I106" s="167"/>
    </row>
    <row r="107" spans="2:9" x14ac:dyDescent="0.25">
      <c r="B107" s="167"/>
      <c r="C107" s="167"/>
      <c r="D107" s="167"/>
      <c r="E107" s="167"/>
      <c r="F107" s="167"/>
      <c r="G107" s="167"/>
      <c r="H107" s="167"/>
      <c r="I107" s="167"/>
    </row>
    <row r="108" spans="2:9" x14ac:dyDescent="0.25">
      <c r="B108" s="167"/>
      <c r="C108" s="167"/>
      <c r="D108" s="167"/>
      <c r="E108" s="167"/>
      <c r="F108" s="167"/>
      <c r="G108" s="167"/>
      <c r="H108" s="167"/>
      <c r="I108" s="167"/>
    </row>
    <row r="109" spans="2:9" x14ac:dyDescent="0.25">
      <c r="B109" s="167"/>
      <c r="C109" s="167"/>
      <c r="D109" s="167"/>
      <c r="E109" s="167"/>
      <c r="F109" s="167"/>
      <c r="G109" s="167"/>
      <c r="H109" s="167"/>
      <c r="I109" s="167"/>
    </row>
    <row r="110" spans="2:9" x14ac:dyDescent="0.25">
      <c r="B110" s="167"/>
      <c r="C110" s="167"/>
      <c r="D110" s="167"/>
      <c r="E110" s="167"/>
      <c r="F110" s="167"/>
      <c r="G110" s="167"/>
      <c r="H110" s="167"/>
      <c r="I110" s="167"/>
    </row>
    <row r="111" spans="2:9" x14ac:dyDescent="0.25">
      <c r="B111" s="167"/>
      <c r="C111" s="167"/>
      <c r="D111" s="167"/>
      <c r="E111" s="167"/>
      <c r="F111" s="167"/>
      <c r="G111" s="167"/>
      <c r="H111" s="167"/>
      <c r="I111" s="167"/>
    </row>
    <row r="112" spans="2:9" x14ac:dyDescent="0.25">
      <c r="B112" s="167"/>
      <c r="C112" s="167"/>
      <c r="D112" s="167"/>
      <c r="E112" s="167"/>
      <c r="F112" s="167"/>
      <c r="G112" s="167"/>
      <c r="H112" s="167"/>
      <c r="I112" s="167"/>
    </row>
    <row r="113" spans="2:9" x14ac:dyDescent="0.25">
      <c r="B113" s="167"/>
      <c r="C113" s="167"/>
      <c r="D113" s="167"/>
      <c r="E113" s="167"/>
      <c r="F113" s="167"/>
      <c r="G113" s="167"/>
      <c r="H113" s="167"/>
      <c r="I113" s="167"/>
    </row>
    <row r="114" spans="2:9" x14ac:dyDescent="0.25">
      <c r="B114" s="167"/>
      <c r="C114" s="167"/>
      <c r="D114" s="167"/>
      <c r="E114" s="167"/>
      <c r="F114" s="167"/>
      <c r="G114" s="167"/>
      <c r="H114" s="167"/>
      <c r="I114" s="167"/>
    </row>
    <row r="115" spans="2:9" x14ac:dyDescent="0.25">
      <c r="B115" s="167"/>
      <c r="C115" s="167"/>
      <c r="D115" s="167"/>
      <c r="E115" s="167"/>
      <c r="F115" s="167"/>
      <c r="G115" s="167"/>
      <c r="H115" s="167"/>
      <c r="I115" s="167"/>
    </row>
    <row r="116" spans="2:9" x14ac:dyDescent="0.25">
      <c r="B116" s="167"/>
      <c r="C116" s="167"/>
      <c r="D116" s="167"/>
      <c r="E116" s="167"/>
      <c r="F116" s="167"/>
      <c r="G116" s="167"/>
      <c r="H116" s="167"/>
      <c r="I116" s="167"/>
    </row>
  </sheetData>
  <mergeCells count="7">
    <mergeCell ref="B19:G20"/>
    <mergeCell ref="B42:B50"/>
    <mergeCell ref="B27:G27"/>
    <mergeCell ref="B28:C28"/>
    <mergeCell ref="B29:B37"/>
    <mergeCell ref="B40:G40"/>
    <mergeCell ref="B41:C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30"/>
  <sheetViews>
    <sheetView zoomScaleNormal="100" workbookViewId="0">
      <selection activeCell="Q6" sqref="Q6"/>
    </sheetView>
  </sheetViews>
  <sheetFormatPr defaultColWidth="9" defaultRowHeight="14.25" customHeight="1" x14ac:dyDescent="0.2"/>
  <cols>
    <col min="1" max="13" width="9" style="23"/>
    <col min="14" max="14" width="15.42578125" style="23" customWidth="1"/>
    <col min="15" max="17" width="14" style="23" customWidth="1"/>
    <col min="18" max="20" width="10.85546875" style="23" customWidth="1"/>
    <col min="21" max="16384" width="9" style="23"/>
  </cols>
  <sheetData>
    <row r="1" spans="1:20" ht="13.9" customHeight="1" x14ac:dyDescent="0.25">
      <c r="A1" s="22"/>
    </row>
    <row r="2" spans="1:20" ht="18.600000000000001" customHeight="1" x14ac:dyDescent="0.25">
      <c r="A2" s="22"/>
      <c r="B2" s="162" t="s">
        <v>80</v>
      </c>
      <c r="C2" s="162"/>
      <c r="D2" s="162"/>
      <c r="E2" s="162"/>
      <c r="F2" s="162"/>
      <c r="G2" s="162"/>
      <c r="H2" s="162"/>
      <c r="I2" s="162"/>
      <c r="N2" s="175" t="s">
        <v>81</v>
      </c>
      <c r="O2" s="175"/>
      <c r="P2" s="175"/>
      <c r="Q2" s="175"/>
    </row>
    <row r="3" spans="1:20" ht="13.9" customHeight="1" x14ac:dyDescent="0.25">
      <c r="B3" s="24"/>
      <c r="C3" s="24"/>
      <c r="D3" s="24"/>
      <c r="E3" s="24"/>
      <c r="F3" s="24"/>
      <c r="G3" s="24"/>
      <c r="H3" s="24"/>
      <c r="I3" s="162"/>
      <c r="N3" s="175"/>
      <c r="O3" s="175"/>
      <c r="P3" s="175"/>
      <c r="Q3" s="175"/>
    </row>
    <row r="4" spans="1:20" s="25" customFormat="1" ht="13.9" customHeight="1" x14ac:dyDescent="0.25">
      <c r="A4" s="24"/>
      <c r="B4" s="27"/>
      <c r="C4" s="27"/>
      <c r="D4" s="27"/>
      <c r="E4" s="27"/>
      <c r="F4" s="27"/>
      <c r="G4" s="27"/>
      <c r="H4" s="27"/>
      <c r="I4" s="24"/>
      <c r="J4" s="24"/>
      <c r="K4" s="24"/>
      <c r="L4" s="24"/>
      <c r="N4" s="163"/>
      <c r="O4" s="163"/>
      <c r="P4" s="163"/>
      <c r="Q4" s="163"/>
    </row>
    <row r="5" spans="1:20" ht="13.9" customHeight="1" x14ac:dyDescent="0.2">
      <c r="A5" s="26"/>
      <c r="B5" s="28"/>
      <c r="C5" s="28"/>
      <c r="D5" s="28"/>
      <c r="E5" s="28"/>
      <c r="F5" s="29"/>
      <c r="G5" s="27"/>
      <c r="H5" s="27"/>
      <c r="I5" s="27"/>
      <c r="J5" s="27"/>
      <c r="K5" s="27"/>
      <c r="L5" s="27"/>
      <c r="N5" s="157"/>
      <c r="O5" s="158" t="s">
        <v>38</v>
      </c>
      <c r="P5" s="158" t="s">
        <v>51</v>
      </c>
      <c r="Q5" s="158" t="s">
        <v>123</v>
      </c>
    </row>
    <row r="6" spans="1:20" ht="13.9" customHeight="1" x14ac:dyDescent="0.2">
      <c r="A6" s="28"/>
      <c r="B6" s="29"/>
      <c r="C6" s="29"/>
      <c r="D6" s="29"/>
      <c r="E6" s="29"/>
      <c r="F6" s="29"/>
      <c r="G6" s="27"/>
      <c r="H6" s="27"/>
      <c r="I6" s="27"/>
      <c r="J6" s="30"/>
      <c r="K6" s="30"/>
      <c r="L6" s="30"/>
      <c r="M6" s="31"/>
      <c r="N6" s="39"/>
      <c r="O6" s="40"/>
      <c r="P6" s="40"/>
      <c r="Q6" s="41" t="s">
        <v>3</v>
      </c>
      <c r="R6" s="174"/>
      <c r="S6" s="174"/>
      <c r="T6" s="174"/>
    </row>
    <row r="7" spans="1:20" ht="13.9" customHeight="1" x14ac:dyDescent="0.2">
      <c r="A7" s="32"/>
      <c r="B7" s="35"/>
      <c r="C7" s="36"/>
      <c r="D7" s="36"/>
      <c r="E7" s="36"/>
      <c r="F7" s="29"/>
      <c r="G7" s="27"/>
      <c r="H7" s="27"/>
      <c r="I7" s="27"/>
      <c r="J7" s="33"/>
      <c r="K7" s="33"/>
      <c r="L7" s="34"/>
      <c r="M7" s="31"/>
      <c r="N7" s="45" t="s">
        <v>44</v>
      </c>
      <c r="O7" s="83">
        <v>24.498671116227698</v>
      </c>
      <c r="P7" s="83">
        <v>40.707706803848801</v>
      </c>
      <c r="Q7" s="83">
        <v>11.056721211001101</v>
      </c>
      <c r="R7" s="175"/>
      <c r="S7" s="175"/>
      <c r="T7" s="175"/>
    </row>
    <row r="8" spans="1:20" ht="13.9" customHeight="1" x14ac:dyDescent="0.2">
      <c r="A8" s="35"/>
      <c r="B8" s="35"/>
      <c r="C8" s="36"/>
      <c r="D8" s="36"/>
      <c r="E8" s="36"/>
      <c r="F8" s="29"/>
      <c r="G8" s="27"/>
      <c r="H8" s="27"/>
      <c r="I8" s="27"/>
      <c r="J8" s="33"/>
      <c r="K8" s="33"/>
      <c r="L8" s="34"/>
      <c r="M8" s="31"/>
      <c r="N8" s="45" t="s">
        <v>41</v>
      </c>
      <c r="O8" s="83">
        <v>37.838240932246094</v>
      </c>
      <c r="P8" s="83">
        <v>39.2528827523128</v>
      </c>
      <c r="Q8" s="83">
        <v>20.7768989545241</v>
      </c>
      <c r="R8" s="69"/>
      <c r="S8" s="69"/>
      <c r="T8" s="69"/>
    </row>
    <row r="9" spans="1:20" ht="13.9" customHeight="1" x14ac:dyDescent="0.2">
      <c r="A9" s="35"/>
      <c r="B9" s="35"/>
      <c r="C9" s="36"/>
      <c r="D9" s="36"/>
      <c r="E9" s="36"/>
      <c r="F9" s="29"/>
      <c r="G9" s="27"/>
      <c r="H9" s="27"/>
      <c r="I9" s="27"/>
      <c r="J9" s="37"/>
      <c r="K9" s="37"/>
      <c r="L9" s="38"/>
      <c r="M9" s="31"/>
      <c r="N9" s="84" t="s">
        <v>45</v>
      </c>
      <c r="O9" s="85">
        <v>21.906956683545602</v>
      </c>
      <c r="P9" s="85">
        <v>25.177046516073396</v>
      </c>
      <c r="Q9" s="85">
        <v>45.859141114012701</v>
      </c>
      <c r="R9" s="68"/>
      <c r="S9" s="49"/>
      <c r="T9" s="68"/>
    </row>
    <row r="10" spans="1:20" ht="13.9" customHeight="1" x14ac:dyDescent="0.2">
      <c r="A10" s="35"/>
      <c r="B10" s="42"/>
      <c r="C10" s="43"/>
      <c r="D10" s="43"/>
      <c r="E10" s="43"/>
      <c r="F10" s="29"/>
      <c r="G10" s="27"/>
      <c r="H10" s="27"/>
      <c r="I10" s="27"/>
      <c r="J10" s="37"/>
      <c r="K10" s="37"/>
      <c r="L10" s="38"/>
      <c r="M10" s="31"/>
      <c r="R10" s="70"/>
      <c r="S10" s="65"/>
      <c r="T10" s="70"/>
    </row>
    <row r="11" spans="1:20" ht="13.9" customHeight="1" x14ac:dyDescent="0.2">
      <c r="A11" s="42"/>
      <c r="B11" s="42"/>
      <c r="C11" s="43"/>
      <c r="D11" s="43"/>
      <c r="E11" s="43"/>
      <c r="F11" s="29"/>
      <c r="G11" s="27"/>
      <c r="H11" s="27"/>
      <c r="I11" s="27"/>
      <c r="J11" s="37"/>
      <c r="K11" s="37"/>
      <c r="L11" s="44"/>
      <c r="M11" s="31"/>
      <c r="N11" s="49"/>
      <c r="R11" s="49"/>
      <c r="S11" s="49"/>
      <c r="T11" s="49"/>
    </row>
    <row r="12" spans="1:20" ht="13.9" customHeight="1" x14ac:dyDescent="0.2">
      <c r="A12" s="42"/>
      <c r="B12" s="42"/>
      <c r="C12" s="43"/>
      <c r="D12" s="43"/>
      <c r="E12" s="43"/>
      <c r="F12" s="29"/>
      <c r="G12" s="27"/>
      <c r="H12" s="27"/>
      <c r="I12" s="27"/>
      <c r="J12" s="37"/>
      <c r="K12" s="37"/>
      <c r="L12" s="44"/>
      <c r="M12" s="31"/>
      <c r="N12" s="86"/>
      <c r="O12" s="87"/>
      <c r="P12" s="88"/>
      <c r="Q12" s="88"/>
      <c r="R12" s="71"/>
      <c r="S12" s="71"/>
      <c r="T12" s="71"/>
    </row>
    <row r="13" spans="1:20" ht="13.9" customHeight="1" x14ac:dyDescent="0.2">
      <c r="A13" s="42"/>
      <c r="B13" s="27"/>
      <c r="C13" s="27"/>
      <c r="D13" s="27"/>
      <c r="E13" s="27"/>
      <c r="F13" s="27"/>
      <c r="G13" s="27"/>
      <c r="H13" s="27"/>
      <c r="I13" s="27"/>
      <c r="J13" s="37"/>
      <c r="K13" s="37"/>
      <c r="L13" s="38"/>
      <c r="M13" s="31"/>
      <c r="N13" s="47"/>
      <c r="O13" s="47"/>
      <c r="P13" s="47"/>
      <c r="R13" s="66"/>
      <c r="S13" s="71"/>
      <c r="T13" s="71"/>
    </row>
    <row r="14" spans="1:20" ht="13.9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37"/>
      <c r="K14" s="37"/>
      <c r="L14" s="44"/>
      <c r="M14" s="31"/>
      <c r="N14" s="47"/>
      <c r="O14" s="47"/>
      <c r="P14" s="47"/>
      <c r="R14" s="66"/>
      <c r="S14" s="71"/>
      <c r="T14" s="71"/>
    </row>
    <row r="15" spans="1:20" ht="13.9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37"/>
      <c r="K15" s="37"/>
      <c r="L15" s="44"/>
      <c r="M15" s="31"/>
      <c r="N15" s="47"/>
      <c r="O15" s="47"/>
      <c r="P15" s="47"/>
      <c r="R15" s="49"/>
      <c r="S15" s="49"/>
      <c r="T15" s="49"/>
    </row>
    <row r="16" spans="1:20" ht="13.9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37"/>
      <c r="K16" s="37"/>
      <c r="L16" s="38"/>
      <c r="M16" s="31"/>
      <c r="N16" s="47"/>
      <c r="O16" s="47"/>
      <c r="P16" s="47"/>
      <c r="R16" s="72"/>
      <c r="S16" s="72"/>
      <c r="T16" s="72"/>
    </row>
    <row r="17" spans="1:20" ht="13.9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37"/>
      <c r="K17" s="37"/>
      <c r="L17" s="44"/>
      <c r="M17" s="46"/>
      <c r="R17" s="49"/>
      <c r="S17" s="49"/>
      <c r="T17" s="49"/>
    </row>
    <row r="18" spans="1:20" ht="13.9" customHeight="1" x14ac:dyDescent="0.2">
      <c r="A18" s="27"/>
      <c r="C18" s="27"/>
      <c r="D18" s="27"/>
      <c r="E18" s="27"/>
      <c r="F18" s="27"/>
      <c r="G18" s="27"/>
      <c r="H18" s="27"/>
      <c r="I18" s="27"/>
      <c r="J18" s="37"/>
      <c r="K18" s="37"/>
      <c r="L18" s="44"/>
      <c r="M18" s="46"/>
    </row>
    <row r="19" spans="1:20" ht="13.9" customHeight="1" x14ac:dyDescent="0.2">
      <c r="A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6"/>
    </row>
    <row r="20" spans="1:20" ht="13.9" customHeight="1" x14ac:dyDescent="0.2">
      <c r="A20" s="27"/>
      <c r="B20" s="4" t="s">
        <v>48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6"/>
    </row>
    <row r="21" spans="1:20" ht="13.9" customHeight="1" x14ac:dyDescent="0.25">
      <c r="A21" s="24"/>
      <c r="B21" s="67" t="s">
        <v>49</v>
      </c>
      <c r="I21" s="27"/>
      <c r="J21" s="27"/>
      <c r="K21" s="27"/>
      <c r="L21" s="27"/>
    </row>
    <row r="22" spans="1:20" ht="13.9" customHeight="1" x14ac:dyDescent="0.2">
      <c r="B22" s="4" t="s">
        <v>47</v>
      </c>
      <c r="C22" s="38"/>
      <c r="D22" s="38"/>
      <c r="E22" s="38"/>
      <c r="F22" s="48"/>
      <c r="G22" s="27"/>
      <c r="H22" s="27"/>
    </row>
    <row r="23" spans="1:20" ht="13.9" customHeight="1" x14ac:dyDescent="0.2">
      <c r="A23" s="37"/>
      <c r="C23" s="38"/>
      <c r="D23" s="38"/>
      <c r="E23" s="38"/>
      <c r="F23" s="48"/>
      <c r="G23" s="27"/>
      <c r="H23" s="27"/>
      <c r="I23" s="27"/>
      <c r="J23" s="37"/>
      <c r="K23" s="37"/>
      <c r="L23" s="44"/>
    </row>
    <row r="24" spans="1:20" ht="13.9" customHeight="1" x14ac:dyDescent="0.2">
      <c r="A24" s="37"/>
      <c r="C24" s="38"/>
      <c r="D24" s="38"/>
      <c r="E24" s="38"/>
      <c r="F24" s="82"/>
      <c r="G24" s="27"/>
      <c r="H24" s="27"/>
      <c r="I24" s="27"/>
      <c r="J24" s="37"/>
      <c r="K24" s="37"/>
      <c r="L24" s="38"/>
      <c r="M24" s="31"/>
    </row>
    <row r="25" spans="1:20" ht="13.9" customHeight="1" x14ac:dyDescent="0.2">
      <c r="A25" s="37"/>
      <c r="C25" s="27"/>
      <c r="D25" s="27"/>
      <c r="E25" s="27"/>
      <c r="F25" s="27"/>
      <c r="G25" s="27"/>
      <c r="H25" s="27"/>
      <c r="I25" s="27"/>
      <c r="J25" s="37"/>
      <c r="K25" s="37"/>
      <c r="L25" s="44"/>
      <c r="M25" s="31"/>
    </row>
    <row r="26" spans="1:20" ht="12.7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37"/>
      <c r="K26" s="37"/>
      <c r="L26" s="44"/>
      <c r="M26" s="31"/>
    </row>
    <row r="27" spans="1:20" ht="12.7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37"/>
      <c r="K27" s="37"/>
      <c r="L27" s="38"/>
      <c r="M27" s="31"/>
    </row>
    <row r="28" spans="1:20" ht="12.7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37"/>
      <c r="K28" s="37"/>
      <c r="L28" s="44"/>
      <c r="M28" s="31"/>
    </row>
    <row r="29" spans="1:20" ht="12.7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37"/>
      <c r="K29" s="37"/>
      <c r="L29" s="44"/>
      <c r="M29" s="31"/>
    </row>
    <row r="30" spans="1:20" ht="12.75" x14ac:dyDescent="0.2">
      <c r="A30" s="27"/>
      <c r="I30" s="27"/>
      <c r="J30" s="27"/>
      <c r="K30" s="27"/>
      <c r="L30" s="27"/>
      <c r="M30" s="31"/>
    </row>
  </sheetData>
  <mergeCells count="2">
    <mergeCell ref="R6:T7"/>
    <mergeCell ref="N2:Q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W62"/>
  <sheetViews>
    <sheetView zoomScaleNormal="100" workbookViewId="0">
      <selection activeCell="R1" sqref="R1:R1048576"/>
    </sheetView>
  </sheetViews>
  <sheetFormatPr defaultColWidth="9.140625" defaultRowHeight="12.75" customHeight="1" x14ac:dyDescent="0.2"/>
  <cols>
    <col min="1" max="8" width="9.140625" style="98"/>
    <col min="9" max="9" width="9.140625" style="98" customWidth="1"/>
    <col min="10" max="17" width="9.140625" style="98"/>
    <col min="18" max="18" width="7.140625" style="98" customWidth="1"/>
    <col min="19" max="21" width="18.5703125" style="98" customWidth="1"/>
    <col min="22" max="22" width="12.85546875" style="98" customWidth="1"/>
    <col min="23" max="16384" width="9.140625" style="98"/>
  </cols>
  <sheetData>
    <row r="1" spans="1:23" ht="14.25" customHeight="1" x14ac:dyDescent="0.2">
      <c r="D1" s="99"/>
      <c r="E1" s="99"/>
      <c r="F1" s="99"/>
    </row>
    <row r="2" spans="1:23" s="102" customFormat="1" ht="18.600000000000001" customHeight="1" x14ac:dyDescent="0.25">
      <c r="A2" s="98"/>
      <c r="B2" s="100" t="s">
        <v>85</v>
      </c>
      <c r="C2" s="101"/>
      <c r="D2" s="98"/>
      <c r="E2" s="98"/>
      <c r="F2" s="98"/>
      <c r="G2" s="98"/>
      <c r="I2" s="103"/>
      <c r="J2" s="103"/>
      <c r="K2" s="103"/>
      <c r="L2" s="104"/>
      <c r="M2" s="103"/>
      <c r="R2" s="105" t="s">
        <v>86</v>
      </c>
      <c r="S2" s="106"/>
      <c r="T2" s="106"/>
      <c r="U2" s="106"/>
      <c r="V2" s="106"/>
    </row>
    <row r="3" spans="1:23" s="102" customFormat="1" ht="13.9" customHeight="1" x14ac:dyDescent="0.25">
      <c r="A3" s="98"/>
      <c r="B3" s="98"/>
      <c r="C3" s="98"/>
      <c r="D3" s="98"/>
      <c r="E3" s="98"/>
      <c r="F3" s="98"/>
      <c r="G3" s="98"/>
      <c r="H3" s="103"/>
      <c r="I3" s="103"/>
      <c r="J3" s="103"/>
      <c r="K3" s="103"/>
      <c r="L3" s="104"/>
      <c r="M3" s="103"/>
      <c r="R3" s="105"/>
      <c r="S3" s="106"/>
      <c r="T3" s="106"/>
      <c r="U3" s="165"/>
      <c r="V3" s="107"/>
    </row>
    <row r="4" spans="1:23" ht="13.9" customHeight="1" x14ac:dyDescent="0.25">
      <c r="B4" s="109"/>
      <c r="C4" s="109"/>
      <c r="J4" s="102"/>
      <c r="R4" s="166"/>
      <c r="S4" s="176" t="s">
        <v>38</v>
      </c>
      <c r="T4" s="176" t="s">
        <v>84</v>
      </c>
      <c r="U4" s="178" t="s">
        <v>39</v>
      </c>
    </row>
    <row r="5" spans="1:23" ht="13.9" customHeight="1" x14ac:dyDescent="0.2">
      <c r="R5" s="164"/>
      <c r="S5" s="177"/>
      <c r="T5" s="177"/>
      <c r="U5" s="177"/>
    </row>
    <row r="6" spans="1:23" ht="13.9" customHeight="1" x14ac:dyDescent="0.2">
      <c r="R6" s="39"/>
      <c r="S6" s="40"/>
      <c r="T6" s="40"/>
      <c r="U6" s="41" t="s">
        <v>3</v>
      </c>
    </row>
    <row r="7" spans="1:23" ht="13.9" customHeight="1" x14ac:dyDescent="0.2">
      <c r="R7" s="15" t="s">
        <v>16</v>
      </c>
      <c r="S7" s="73">
        <v>26.054644763627099</v>
      </c>
      <c r="T7" s="73">
        <v>37.942889960038777</v>
      </c>
      <c r="U7" s="73">
        <v>16.683778723511328</v>
      </c>
    </row>
    <row r="8" spans="1:23" ht="13.9" customHeight="1" x14ac:dyDescent="0.2">
      <c r="R8" s="156" t="s">
        <v>83</v>
      </c>
      <c r="S8" s="73">
        <v>32.127418284646964</v>
      </c>
      <c r="T8" s="73">
        <v>36.293387885134578</v>
      </c>
      <c r="U8" s="73">
        <v>36.669822503977528</v>
      </c>
    </row>
    <row r="9" spans="1:23" ht="13.9" customHeight="1" x14ac:dyDescent="0.2">
      <c r="R9" s="154"/>
      <c r="S9" s="155"/>
      <c r="T9" s="155"/>
      <c r="U9" s="155"/>
    </row>
    <row r="10" spans="1:23" ht="13.9" customHeight="1" x14ac:dyDescent="0.2">
      <c r="V10" s="102"/>
    </row>
    <row r="11" spans="1:23" ht="13.9" customHeight="1" x14ac:dyDescent="0.2">
      <c r="R11" s="102"/>
      <c r="S11" s="120"/>
      <c r="T11" s="121"/>
      <c r="U11" s="121"/>
      <c r="V11" s="119"/>
    </row>
    <row r="12" spans="1:23" ht="13.9" customHeight="1" x14ac:dyDescent="0.2">
      <c r="R12" s="102"/>
      <c r="S12" s="102"/>
      <c r="T12" s="102"/>
      <c r="U12" s="102"/>
    </row>
    <row r="13" spans="1:23" ht="13.9" customHeight="1" x14ac:dyDescent="0.2">
      <c r="V13" s="121"/>
    </row>
    <row r="14" spans="1:23" ht="13.9" customHeight="1" x14ac:dyDescent="0.2">
      <c r="V14" s="102"/>
      <c r="W14" s="102"/>
    </row>
    <row r="15" spans="1:23" ht="13.9" customHeight="1" x14ac:dyDescent="0.2"/>
    <row r="16" spans="1:23" ht="13.9" customHeight="1" x14ac:dyDescent="0.2"/>
    <row r="17" spans="1:9" ht="13.9" customHeight="1" x14ac:dyDescent="0.2"/>
    <row r="18" spans="1:9" ht="13.9" customHeight="1" x14ac:dyDescent="0.2"/>
    <row r="19" spans="1:9" ht="13.9" customHeight="1" x14ac:dyDescent="0.2"/>
    <row r="20" spans="1:9" ht="13.9" customHeight="1" x14ac:dyDescent="0.2">
      <c r="B20" s="4" t="s">
        <v>48</v>
      </c>
    </row>
    <row r="21" spans="1:9" ht="13.9" customHeight="1" x14ac:dyDescent="0.2">
      <c r="B21" s="67" t="s">
        <v>50</v>
      </c>
    </row>
    <row r="22" spans="1:9" ht="13.9" customHeight="1" x14ac:dyDescent="0.2">
      <c r="A22" s="122"/>
      <c r="B22" s="4" t="s">
        <v>47</v>
      </c>
      <c r="C22" s="101"/>
    </row>
    <row r="23" spans="1:9" ht="13.9" customHeight="1" x14ac:dyDescent="0.2">
      <c r="B23" s="101"/>
      <c r="C23" s="101"/>
    </row>
    <row r="24" spans="1:9" ht="13.9" customHeight="1" x14ac:dyDescent="0.2">
      <c r="B24" s="101"/>
    </row>
    <row r="25" spans="1:9" ht="13.9" customHeight="1" x14ac:dyDescent="0.2">
      <c r="B25" s="101"/>
      <c r="I25" s="123"/>
    </row>
    <row r="33" spans="2:2" ht="12.75" customHeight="1" x14ac:dyDescent="0.2">
      <c r="B33" s="101"/>
    </row>
    <row r="34" spans="2:2" ht="12.75" customHeight="1" x14ac:dyDescent="0.2">
      <c r="B34" s="101"/>
    </row>
    <row r="35" spans="2:2" ht="12.75" customHeight="1" x14ac:dyDescent="0.2">
      <c r="B35" s="101"/>
    </row>
    <row r="36" spans="2:2" ht="12.75" customHeight="1" x14ac:dyDescent="0.2">
      <c r="B36" s="101"/>
    </row>
    <row r="37" spans="2:2" ht="12.75" customHeight="1" x14ac:dyDescent="0.2">
      <c r="B37" s="101"/>
    </row>
    <row r="38" spans="2:2" ht="12.75" customHeight="1" x14ac:dyDescent="0.2">
      <c r="B38" s="101"/>
    </row>
    <row r="39" spans="2:2" ht="12.75" customHeight="1" x14ac:dyDescent="0.2">
      <c r="B39" s="101"/>
    </row>
    <row r="40" spans="2:2" ht="12.75" customHeight="1" x14ac:dyDescent="0.2">
      <c r="B40" s="101"/>
    </row>
    <row r="41" spans="2:2" ht="12.75" customHeight="1" x14ac:dyDescent="0.2">
      <c r="B41" s="101"/>
    </row>
    <row r="48" spans="2:2" ht="12.75" customHeight="1" x14ac:dyDescent="0.2">
      <c r="B48" s="101"/>
    </row>
    <row r="49" spans="2:2" ht="12.75" customHeight="1" x14ac:dyDescent="0.2">
      <c r="B49" s="101"/>
    </row>
    <row r="50" spans="2:2" ht="12.75" customHeight="1" x14ac:dyDescent="0.2">
      <c r="B50" s="101"/>
    </row>
    <row r="60" spans="2:2" ht="12.75" customHeight="1" x14ac:dyDescent="0.2">
      <c r="B60" s="101"/>
    </row>
    <row r="61" spans="2:2" ht="12.75" customHeight="1" x14ac:dyDescent="0.2">
      <c r="B61" s="101"/>
    </row>
    <row r="62" spans="2:2" ht="12.75" customHeight="1" x14ac:dyDescent="0.2">
      <c r="B62" s="101"/>
    </row>
  </sheetData>
  <mergeCells count="3">
    <mergeCell ref="S4:S5"/>
    <mergeCell ref="T4:T5"/>
    <mergeCell ref="U4:U5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Z62"/>
  <sheetViews>
    <sheetView topLeftCell="E1" zoomScaleNormal="100" workbookViewId="0">
      <selection activeCell="R4" sqref="R4"/>
    </sheetView>
  </sheetViews>
  <sheetFormatPr defaultColWidth="9.140625" defaultRowHeight="12.75" customHeight="1" x14ac:dyDescent="0.2"/>
  <cols>
    <col min="1" max="8" width="9.140625" style="98"/>
    <col min="9" max="9" width="9.140625" style="98" customWidth="1"/>
    <col min="10" max="17" width="9.140625" style="98"/>
    <col min="18" max="18" width="15.28515625" style="98" customWidth="1"/>
    <col min="19" max="19" width="8.7109375" style="98" customWidth="1"/>
    <col min="20" max="21" width="17.42578125" style="98" customWidth="1"/>
    <col min="22" max="23" width="9.140625" style="98" customWidth="1"/>
    <col min="24" max="16384" width="9.140625" style="98"/>
  </cols>
  <sheetData>
    <row r="1" spans="1:26" ht="14.25" customHeight="1" x14ac:dyDescent="0.2">
      <c r="D1" s="99"/>
      <c r="E1" s="99"/>
      <c r="F1" s="99"/>
    </row>
    <row r="2" spans="1:26" s="102" customFormat="1" ht="18.600000000000001" customHeight="1" x14ac:dyDescent="0.25">
      <c r="A2" s="98"/>
      <c r="B2" s="100" t="s">
        <v>101</v>
      </c>
      <c r="C2" s="101"/>
      <c r="D2" s="98"/>
      <c r="E2" s="98"/>
      <c r="F2" s="98"/>
      <c r="G2" s="98"/>
      <c r="I2" s="103"/>
      <c r="J2" s="103"/>
      <c r="K2" s="103"/>
      <c r="L2" s="104"/>
      <c r="M2" s="104"/>
      <c r="N2" s="104"/>
      <c r="R2" s="179" t="s">
        <v>105</v>
      </c>
      <c r="S2" s="179"/>
      <c r="T2" s="179"/>
      <c r="U2" s="179"/>
      <c r="V2" s="106"/>
      <c r="W2" s="106"/>
    </row>
    <row r="3" spans="1:26" s="102" customFormat="1" ht="13.9" customHeight="1" x14ac:dyDescent="0.25">
      <c r="A3" s="98"/>
      <c r="B3" s="124"/>
      <c r="C3" s="124"/>
      <c r="D3" s="124"/>
      <c r="E3" s="124"/>
      <c r="F3" s="124"/>
      <c r="G3" s="124"/>
      <c r="H3" s="125"/>
      <c r="I3" s="125"/>
      <c r="J3" s="125"/>
      <c r="K3" s="103"/>
      <c r="L3" s="104"/>
      <c r="M3" s="104"/>
      <c r="N3" s="104"/>
      <c r="R3" s="179"/>
      <c r="S3" s="179"/>
      <c r="T3" s="179"/>
      <c r="U3" s="179"/>
      <c r="V3" s="107"/>
      <c r="W3" s="107"/>
    </row>
    <row r="4" spans="1:26" ht="13.9" customHeight="1" x14ac:dyDescent="0.25">
      <c r="B4" s="126"/>
      <c r="C4" s="126"/>
      <c r="D4" s="124"/>
      <c r="E4" s="124"/>
      <c r="F4" s="124"/>
      <c r="G4" s="124"/>
      <c r="H4" s="124"/>
      <c r="I4" s="124"/>
      <c r="J4" s="127"/>
      <c r="R4" s="108"/>
      <c r="S4" s="108"/>
      <c r="T4" s="108"/>
      <c r="U4" s="108"/>
    </row>
    <row r="5" spans="1:26" ht="13.9" customHeight="1" x14ac:dyDescent="0.2">
      <c r="B5" s="124"/>
      <c r="C5" s="124"/>
      <c r="D5" s="124"/>
      <c r="E5" s="124"/>
      <c r="F5" s="124"/>
      <c r="G5" s="124"/>
      <c r="H5" s="124"/>
      <c r="I5" s="124"/>
      <c r="J5" s="124"/>
      <c r="R5" s="110"/>
      <c r="S5" s="110"/>
      <c r="T5" s="111" t="s">
        <v>38</v>
      </c>
      <c r="U5" s="111" t="s">
        <v>39</v>
      </c>
    </row>
    <row r="6" spans="1:26" ht="13.9" customHeight="1" x14ac:dyDescent="0.2">
      <c r="B6" s="124"/>
      <c r="C6" s="124"/>
      <c r="D6" s="124"/>
      <c r="E6" s="124"/>
      <c r="F6" s="124"/>
      <c r="G6" s="124"/>
      <c r="H6" s="124"/>
      <c r="I6" s="124"/>
      <c r="J6" s="124"/>
      <c r="T6" s="112"/>
      <c r="U6" s="113" t="s">
        <v>3</v>
      </c>
    </row>
    <row r="7" spans="1:26" ht="13.9" customHeight="1" x14ac:dyDescent="0.2">
      <c r="R7" s="114" t="s">
        <v>0</v>
      </c>
      <c r="S7" s="98" t="s">
        <v>15</v>
      </c>
      <c r="T7" s="73">
        <v>24.366202797123158</v>
      </c>
      <c r="U7" s="73">
        <v>9.5535757634606995</v>
      </c>
    </row>
    <row r="8" spans="1:26" ht="13.9" customHeight="1" x14ac:dyDescent="0.2">
      <c r="R8" s="114"/>
      <c r="S8" s="98" t="s">
        <v>83</v>
      </c>
      <c r="T8" s="73">
        <v>26.17142338135146</v>
      </c>
      <c r="U8" s="73">
        <v>30.03778754581527</v>
      </c>
    </row>
    <row r="9" spans="1:26" ht="13.9" customHeight="1" x14ac:dyDescent="0.2">
      <c r="R9" s="114" t="s">
        <v>1</v>
      </c>
      <c r="S9" s="98" t="s">
        <v>15</v>
      </c>
      <c r="T9" s="73">
        <v>36.615652461967159</v>
      </c>
      <c r="U9" s="73">
        <v>19.328615079989376</v>
      </c>
    </row>
    <row r="10" spans="1:26" ht="13.9" customHeight="1" x14ac:dyDescent="0.2">
      <c r="R10" s="114"/>
      <c r="S10" s="98" t="s">
        <v>83</v>
      </c>
      <c r="T10" s="73">
        <v>42.785807947644763</v>
      </c>
      <c r="U10" s="73">
        <v>26.637809392316125</v>
      </c>
      <c r="V10" s="102"/>
    </row>
    <row r="11" spans="1:26" ht="13.9" customHeight="1" x14ac:dyDescent="0.2">
      <c r="R11" s="114" t="s">
        <v>2</v>
      </c>
      <c r="S11" s="98" t="s">
        <v>15</v>
      </c>
      <c r="T11" s="73">
        <v>20.896022154084768</v>
      </c>
      <c r="U11" s="73">
        <v>42.767126161286804</v>
      </c>
      <c r="V11" s="119"/>
    </row>
    <row r="12" spans="1:26" ht="13.9" customHeight="1" x14ac:dyDescent="0.2">
      <c r="R12" s="116"/>
      <c r="S12" s="117" t="s">
        <v>83</v>
      </c>
      <c r="T12" s="159">
        <v>26.848342082292024</v>
      </c>
      <c r="U12" s="159">
        <v>60.972718793719885</v>
      </c>
      <c r="V12" s="115"/>
    </row>
    <row r="13" spans="1:26" ht="13.9" customHeight="1" x14ac:dyDescent="0.2">
      <c r="T13" s="115"/>
      <c r="U13" s="115"/>
      <c r="V13" s="102"/>
      <c r="W13" s="102"/>
      <c r="X13" s="102"/>
      <c r="Y13" s="102"/>
      <c r="Z13" s="102"/>
    </row>
    <row r="14" spans="1:26" ht="13.9" customHeight="1" x14ac:dyDescent="0.2"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3.9" customHeight="1" x14ac:dyDescent="0.2"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3.9" customHeight="1" x14ac:dyDescent="0.2"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3.9" customHeight="1" x14ac:dyDescent="0.2"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3.9" customHeight="1" x14ac:dyDescent="0.2"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3.9" customHeight="1" x14ac:dyDescent="0.2"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3.9" customHeight="1" x14ac:dyDescent="0.2">
      <c r="B20" s="135" t="s">
        <v>48</v>
      </c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3.9" customHeight="1" x14ac:dyDescent="0.2">
      <c r="B21" s="135" t="s">
        <v>66</v>
      </c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3.9" customHeight="1" x14ac:dyDescent="0.2">
      <c r="A22" s="122"/>
      <c r="B22" s="4" t="s">
        <v>47</v>
      </c>
      <c r="C22" s="101"/>
      <c r="R22" s="102"/>
      <c r="S22" s="102"/>
      <c r="T22" s="102"/>
      <c r="U22" s="102"/>
    </row>
    <row r="23" spans="1:26" ht="13.9" customHeight="1" x14ac:dyDescent="0.2">
      <c r="C23" s="101"/>
    </row>
    <row r="24" spans="1:26" ht="13.9" customHeight="1" x14ac:dyDescent="0.2"/>
    <row r="25" spans="1:26" ht="13.9" customHeight="1" x14ac:dyDescent="0.2">
      <c r="I25" s="123"/>
      <c r="R25" s="95"/>
      <c r="S25" s="16"/>
      <c r="T25" s="16"/>
      <c r="U25" s="16"/>
    </row>
    <row r="26" spans="1:26" ht="13.9" customHeight="1" x14ac:dyDescent="0.2">
      <c r="R26" s="15"/>
      <c r="S26" s="73"/>
      <c r="T26" s="73"/>
      <c r="U26" s="73"/>
    </row>
    <row r="27" spans="1:26" ht="13.9" customHeight="1" x14ac:dyDescent="0.2">
      <c r="R27" s="15"/>
      <c r="S27" s="73"/>
      <c r="T27" s="73"/>
      <c r="U27" s="73"/>
    </row>
    <row r="37" spans="2:7" ht="12.75" customHeight="1" x14ac:dyDescent="0.2">
      <c r="B37" s="101"/>
    </row>
    <row r="38" spans="2:7" ht="12.75" customHeight="1" x14ac:dyDescent="0.2">
      <c r="B38" s="101"/>
    </row>
    <row r="39" spans="2:7" ht="12.75" customHeight="1" x14ac:dyDescent="0.2">
      <c r="B39" s="101"/>
    </row>
    <row r="40" spans="2:7" ht="12.75" customHeight="1" x14ac:dyDescent="0.2">
      <c r="B40" s="101"/>
    </row>
    <row r="41" spans="2:7" ht="12.75" customHeight="1" x14ac:dyDescent="0.2">
      <c r="B41" s="101"/>
    </row>
    <row r="46" spans="2:7" ht="12.75" customHeight="1" x14ac:dyDescent="0.2">
      <c r="C46" s="124"/>
      <c r="D46" s="124"/>
      <c r="E46" s="124"/>
      <c r="F46" s="124"/>
      <c r="G46" s="124"/>
    </row>
    <row r="47" spans="2:7" ht="12.75" customHeight="1" x14ac:dyDescent="0.2">
      <c r="C47" s="124"/>
      <c r="D47" s="124"/>
      <c r="E47" s="124"/>
      <c r="F47" s="124"/>
      <c r="G47" s="124"/>
    </row>
    <row r="48" spans="2:7" ht="12.75" customHeight="1" x14ac:dyDescent="0.2">
      <c r="C48" s="124"/>
      <c r="D48" s="124"/>
      <c r="E48" s="124"/>
      <c r="F48" s="124"/>
      <c r="G48" s="124"/>
    </row>
    <row r="49" spans="2:2" ht="12.75" customHeight="1" x14ac:dyDescent="0.2">
      <c r="B49" s="101"/>
    </row>
    <row r="50" spans="2:2" ht="12.75" customHeight="1" x14ac:dyDescent="0.2">
      <c r="B50" s="101"/>
    </row>
    <row r="60" spans="2:2" ht="12.75" customHeight="1" x14ac:dyDescent="0.2">
      <c r="B60" s="101"/>
    </row>
    <row r="61" spans="2:2" ht="12.75" customHeight="1" x14ac:dyDescent="0.2">
      <c r="B61" s="101"/>
    </row>
    <row r="62" spans="2:2" ht="12.75" customHeight="1" x14ac:dyDescent="0.2">
      <c r="B62" s="101"/>
    </row>
  </sheetData>
  <mergeCells count="1">
    <mergeCell ref="R2:U3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Z62"/>
  <sheetViews>
    <sheetView zoomScaleNormal="100" workbookViewId="0">
      <selection activeCell="A4" sqref="A4"/>
    </sheetView>
  </sheetViews>
  <sheetFormatPr defaultColWidth="9.140625" defaultRowHeight="12.75" customHeight="1" x14ac:dyDescent="0.2"/>
  <cols>
    <col min="1" max="8" width="9.140625" style="98"/>
    <col min="9" max="9" width="9.140625" style="98" customWidth="1"/>
    <col min="10" max="17" width="9.140625" style="98"/>
    <col min="18" max="18" width="15.28515625" style="98" customWidth="1"/>
    <col min="19" max="19" width="20.42578125" style="98" customWidth="1"/>
    <col min="20" max="22" width="17.42578125" style="98" customWidth="1"/>
    <col min="23" max="23" width="12.85546875" style="98" customWidth="1"/>
    <col min="24" max="16384" width="9.140625" style="98"/>
  </cols>
  <sheetData>
    <row r="1" spans="1:26" ht="14.25" customHeight="1" x14ac:dyDescent="0.2">
      <c r="D1" s="99"/>
      <c r="E1" s="99"/>
      <c r="F1" s="99"/>
    </row>
    <row r="2" spans="1:26" s="102" customFormat="1" ht="18.600000000000001" customHeight="1" x14ac:dyDescent="0.25">
      <c r="A2" s="98"/>
      <c r="B2" s="100" t="s">
        <v>106</v>
      </c>
      <c r="C2" s="101"/>
      <c r="D2" s="98"/>
      <c r="E2" s="98"/>
      <c r="F2" s="98"/>
      <c r="G2" s="98"/>
      <c r="I2" s="103"/>
      <c r="J2" s="103"/>
      <c r="K2" s="103"/>
      <c r="L2" s="104"/>
      <c r="R2" s="179" t="s">
        <v>107</v>
      </c>
      <c r="S2" s="179"/>
      <c r="T2" s="179"/>
      <c r="U2" s="179"/>
      <c r="V2" s="106"/>
      <c r="W2" s="106"/>
    </row>
    <row r="3" spans="1:26" s="102" customFormat="1" ht="13.9" customHeight="1" x14ac:dyDescent="0.25">
      <c r="A3" s="98"/>
      <c r="B3" s="124"/>
      <c r="C3" s="124"/>
      <c r="D3" s="124"/>
      <c r="E3" s="124"/>
      <c r="F3" s="124"/>
      <c r="G3" s="124"/>
      <c r="H3" s="125"/>
      <c r="I3" s="125"/>
      <c r="J3" s="125"/>
      <c r="K3" s="103"/>
      <c r="L3" s="104"/>
      <c r="R3" s="179"/>
      <c r="S3" s="179"/>
      <c r="T3" s="179"/>
      <c r="U3" s="179"/>
      <c r="V3" s="107"/>
      <c r="W3" s="107"/>
    </row>
    <row r="4" spans="1:26" ht="13.9" customHeight="1" x14ac:dyDescent="0.25">
      <c r="B4" s="126"/>
      <c r="C4" s="126"/>
      <c r="D4" s="124"/>
      <c r="E4" s="124"/>
      <c r="F4" s="124"/>
      <c r="G4" s="124"/>
      <c r="H4" s="124"/>
      <c r="I4" s="124"/>
      <c r="J4" s="127"/>
      <c r="R4" s="108"/>
      <c r="S4" s="108"/>
      <c r="T4" s="108"/>
      <c r="U4" s="108"/>
    </row>
    <row r="5" spans="1:26" ht="13.9" customHeight="1" x14ac:dyDescent="0.2">
      <c r="B5" s="124"/>
      <c r="C5" s="124"/>
      <c r="D5" s="124"/>
      <c r="E5" s="124"/>
      <c r="F5" s="124"/>
      <c r="G5" s="124"/>
      <c r="H5" s="124"/>
      <c r="I5" s="124"/>
      <c r="J5" s="124"/>
      <c r="R5" s="110"/>
      <c r="S5" s="110"/>
      <c r="T5" s="111" t="s">
        <v>38</v>
      </c>
      <c r="U5" s="111" t="s">
        <v>39</v>
      </c>
    </row>
    <row r="6" spans="1:26" ht="13.9" customHeight="1" x14ac:dyDescent="0.2">
      <c r="B6" s="124"/>
      <c r="C6" s="124"/>
      <c r="D6" s="124"/>
      <c r="E6" s="124"/>
      <c r="F6" s="124"/>
      <c r="G6" s="124"/>
      <c r="H6" s="124"/>
      <c r="I6" s="124"/>
      <c r="J6" s="124"/>
      <c r="T6" s="112"/>
      <c r="U6" s="113" t="s">
        <v>3</v>
      </c>
    </row>
    <row r="7" spans="1:26" ht="13.9" customHeight="1" x14ac:dyDescent="0.2">
      <c r="R7" s="114" t="s">
        <v>0</v>
      </c>
      <c r="S7" s="98" t="s">
        <v>98</v>
      </c>
      <c r="T7" s="115">
        <v>35.633654301784894</v>
      </c>
      <c r="U7" s="115">
        <v>16.228928503049005</v>
      </c>
    </row>
    <row r="8" spans="1:26" ht="13.9" customHeight="1" x14ac:dyDescent="0.2">
      <c r="R8" s="114"/>
      <c r="S8" s="98" t="s">
        <v>99</v>
      </c>
      <c r="T8" s="115">
        <v>22.938076292231948</v>
      </c>
      <c r="U8" s="115">
        <v>10.331823849766478</v>
      </c>
    </row>
    <row r="9" spans="1:26" ht="13.9" customHeight="1" x14ac:dyDescent="0.2">
      <c r="R9" s="114" t="s">
        <v>1</v>
      </c>
      <c r="S9" s="98" t="s">
        <v>98</v>
      </c>
      <c r="T9" s="115">
        <v>45.808469555097076</v>
      </c>
      <c r="U9" s="115">
        <v>29.819737607787122</v>
      </c>
    </row>
    <row r="10" spans="1:26" ht="13.9" customHeight="1" x14ac:dyDescent="0.2">
      <c r="R10" s="114"/>
      <c r="S10" s="98" t="s">
        <v>99</v>
      </c>
      <c r="T10" s="115">
        <v>36.291836537790424</v>
      </c>
      <c r="U10" s="115">
        <v>19.022383984694148</v>
      </c>
      <c r="V10" s="102"/>
    </row>
    <row r="11" spans="1:26" ht="13.9" customHeight="1" x14ac:dyDescent="0.2">
      <c r="R11" s="114" t="s">
        <v>2</v>
      </c>
      <c r="S11" s="98" t="s">
        <v>98</v>
      </c>
      <c r="T11" s="115">
        <v>20.997309242589608</v>
      </c>
      <c r="U11" s="115">
        <v>58.434173699737414</v>
      </c>
      <c r="V11" s="119"/>
    </row>
    <row r="12" spans="1:26" ht="13.9" customHeight="1" x14ac:dyDescent="0.2">
      <c r="R12" s="116"/>
      <c r="S12" s="117" t="s">
        <v>99</v>
      </c>
      <c r="T12" s="118">
        <v>22.186262060654403</v>
      </c>
      <c r="U12" s="118">
        <v>41.998003204561371</v>
      </c>
      <c r="V12" s="115"/>
    </row>
    <row r="13" spans="1:26" ht="13.9" customHeight="1" x14ac:dyDescent="0.2">
      <c r="T13" s="115"/>
      <c r="U13" s="115"/>
      <c r="V13" s="102"/>
      <c r="W13" s="102"/>
      <c r="X13" s="102"/>
      <c r="Y13" s="102"/>
      <c r="Z13" s="102"/>
    </row>
    <row r="14" spans="1:26" ht="13.9" customHeight="1" x14ac:dyDescent="0.2"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3.9" customHeight="1" x14ac:dyDescent="0.2"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3.9" customHeight="1" x14ac:dyDescent="0.2"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3.9" customHeight="1" x14ac:dyDescent="0.2"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3.9" customHeight="1" x14ac:dyDescent="0.2"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3.9" customHeight="1" x14ac:dyDescent="0.2"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3.9" customHeight="1" x14ac:dyDescent="0.2">
      <c r="B20" s="135" t="s">
        <v>48</v>
      </c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3.9" customHeight="1" x14ac:dyDescent="0.2">
      <c r="B21" s="135" t="s">
        <v>66</v>
      </c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3.9" customHeight="1" x14ac:dyDescent="0.2">
      <c r="A22" s="122"/>
      <c r="B22" s="4" t="s">
        <v>47</v>
      </c>
      <c r="C22" s="101"/>
      <c r="R22" s="102"/>
      <c r="S22" s="102"/>
      <c r="T22" s="102"/>
      <c r="U22" s="102"/>
    </row>
    <row r="23" spans="1:26" ht="13.9" customHeight="1" x14ac:dyDescent="0.2">
      <c r="C23" s="101"/>
    </row>
    <row r="24" spans="1:26" ht="13.9" customHeight="1" x14ac:dyDescent="0.2"/>
    <row r="25" spans="1:26" ht="13.9" customHeight="1" x14ac:dyDescent="0.2">
      <c r="I25" s="123"/>
      <c r="R25" s="95"/>
      <c r="S25" s="16"/>
      <c r="T25" s="16"/>
      <c r="U25" s="16"/>
    </row>
    <row r="26" spans="1:26" ht="13.9" customHeight="1" x14ac:dyDescent="0.2">
      <c r="R26" s="15"/>
      <c r="S26" s="73"/>
      <c r="T26" s="73"/>
      <c r="U26" s="73"/>
    </row>
    <row r="27" spans="1:26" ht="13.9" customHeight="1" x14ac:dyDescent="0.2">
      <c r="R27" s="15"/>
      <c r="S27" s="73"/>
      <c r="T27" s="73"/>
      <c r="U27" s="73"/>
    </row>
    <row r="28" spans="1:26" ht="13.9" customHeight="1" x14ac:dyDescent="0.2"/>
    <row r="29" spans="1:26" ht="13.9" customHeight="1" x14ac:dyDescent="0.2"/>
    <row r="37" spans="2:7" ht="12.75" customHeight="1" x14ac:dyDescent="0.2">
      <c r="B37" s="101"/>
    </row>
    <row r="38" spans="2:7" ht="12.75" customHeight="1" x14ac:dyDescent="0.2">
      <c r="B38" s="101"/>
    </row>
    <row r="39" spans="2:7" ht="12.75" customHeight="1" x14ac:dyDescent="0.2">
      <c r="B39" s="101"/>
    </row>
    <row r="40" spans="2:7" ht="12.75" customHeight="1" x14ac:dyDescent="0.2">
      <c r="B40" s="101"/>
    </row>
    <row r="41" spans="2:7" ht="12.75" customHeight="1" x14ac:dyDescent="0.2">
      <c r="B41" s="101"/>
    </row>
    <row r="46" spans="2:7" ht="12.75" customHeight="1" x14ac:dyDescent="0.2">
      <c r="C46" s="124"/>
      <c r="D46" s="124"/>
      <c r="E46" s="124"/>
      <c r="F46" s="124"/>
      <c r="G46" s="124"/>
    </row>
    <row r="47" spans="2:7" ht="12.75" customHeight="1" x14ac:dyDescent="0.2">
      <c r="C47" s="124"/>
      <c r="D47" s="124"/>
      <c r="E47" s="124"/>
      <c r="F47" s="124"/>
      <c r="G47" s="124"/>
    </row>
    <row r="48" spans="2:7" ht="12.75" customHeight="1" x14ac:dyDescent="0.2">
      <c r="C48" s="124"/>
      <c r="D48" s="124"/>
      <c r="E48" s="124"/>
      <c r="F48" s="124"/>
      <c r="G48" s="124"/>
    </row>
    <row r="49" spans="2:2" ht="12.75" customHeight="1" x14ac:dyDescent="0.2">
      <c r="B49" s="101"/>
    </row>
    <row r="50" spans="2:2" ht="12.75" customHeight="1" x14ac:dyDescent="0.2">
      <c r="B50" s="101"/>
    </row>
    <row r="60" spans="2:2" ht="12.75" customHeight="1" x14ac:dyDescent="0.2">
      <c r="B60" s="101"/>
    </row>
    <row r="61" spans="2:2" ht="12.75" customHeight="1" x14ac:dyDescent="0.2">
      <c r="B61" s="101"/>
    </row>
    <row r="62" spans="2:2" ht="12.75" customHeight="1" x14ac:dyDescent="0.2">
      <c r="B62" s="101"/>
    </row>
  </sheetData>
  <mergeCells count="1">
    <mergeCell ref="R2:U3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Z62"/>
  <sheetViews>
    <sheetView topLeftCell="F1" zoomScaleNormal="100" workbookViewId="0">
      <selection activeCell="R4" sqref="R4"/>
    </sheetView>
  </sheetViews>
  <sheetFormatPr defaultColWidth="9.140625" defaultRowHeight="12.75" customHeight="1" x14ac:dyDescent="0.2"/>
  <cols>
    <col min="1" max="8" width="9.140625" style="98"/>
    <col min="9" max="9" width="9.140625" style="98" customWidth="1"/>
    <col min="10" max="17" width="9.140625" style="98"/>
    <col min="18" max="18" width="15.28515625" style="98" customWidth="1"/>
    <col min="19" max="19" width="21.140625" style="98" customWidth="1"/>
    <col min="20" max="22" width="17.42578125" style="98" customWidth="1"/>
    <col min="23" max="23" width="12.85546875" style="98" customWidth="1"/>
    <col min="24" max="16384" width="9.140625" style="98"/>
  </cols>
  <sheetData>
    <row r="1" spans="1:26" ht="14.25" customHeight="1" x14ac:dyDescent="0.2">
      <c r="D1" s="99"/>
      <c r="E1" s="99"/>
      <c r="F1" s="99"/>
    </row>
    <row r="2" spans="1:26" s="102" customFormat="1" ht="18.600000000000001" customHeight="1" x14ac:dyDescent="0.25">
      <c r="A2" s="98"/>
      <c r="B2" s="100" t="s">
        <v>102</v>
      </c>
      <c r="C2" s="101"/>
      <c r="D2" s="98"/>
      <c r="E2" s="98"/>
      <c r="F2" s="98"/>
      <c r="G2" s="98"/>
      <c r="I2" s="103"/>
      <c r="J2" s="103"/>
      <c r="K2" s="103"/>
      <c r="L2" s="104"/>
      <c r="R2" s="179" t="s">
        <v>108</v>
      </c>
      <c r="S2" s="179"/>
      <c r="T2" s="179"/>
      <c r="U2" s="179"/>
      <c r="V2" s="106"/>
      <c r="W2" s="106"/>
    </row>
    <row r="3" spans="1:26" s="102" customFormat="1" ht="13.9" customHeight="1" x14ac:dyDescent="0.25">
      <c r="A3" s="98"/>
      <c r="B3" s="124"/>
      <c r="C3" s="124"/>
      <c r="D3" s="124"/>
      <c r="E3" s="124"/>
      <c r="F3" s="124"/>
      <c r="G3" s="124"/>
      <c r="H3" s="125"/>
      <c r="I3" s="125"/>
      <c r="J3" s="125"/>
      <c r="K3" s="103"/>
      <c r="L3" s="104"/>
      <c r="R3" s="179"/>
      <c r="S3" s="179"/>
      <c r="T3" s="179"/>
      <c r="U3" s="179"/>
      <c r="V3" s="107"/>
      <c r="W3" s="107"/>
    </row>
    <row r="4" spans="1:26" ht="13.9" customHeight="1" x14ac:dyDescent="0.25">
      <c r="B4" s="126"/>
      <c r="C4" s="126"/>
      <c r="D4" s="124"/>
      <c r="E4" s="124"/>
      <c r="F4" s="124"/>
      <c r="G4" s="124"/>
      <c r="H4" s="124"/>
      <c r="I4" s="124"/>
      <c r="J4" s="127"/>
      <c r="R4" s="108"/>
      <c r="S4" s="108"/>
      <c r="T4" s="108"/>
      <c r="U4" s="108"/>
    </row>
    <row r="5" spans="1:26" ht="13.9" customHeight="1" x14ac:dyDescent="0.2">
      <c r="B5" s="124"/>
      <c r="C5" s="124"/>
      <c r="D5" s="124"/>
      <c r="E5" s="124"/>
      <c r="F5" s="124"/>
      <c r="G5" s="124"/>
      <c r="H5" s="124"/>
      <c r="I5" s="124"/>
      <c r="J5" s="124"/>
      <c r="R5" s="110"/>
      <c r="S5" s="110"/>
      <c r="T5" s="111" t="s">
        <v>38</v>
      </c>
      <c r="U5" s="111" t="s">
        <v>39</v>
      </c>
    </row>
    <row r="6" spans="1:26" ht="13.9" customHeight="1" x14ac:dyDescent="0.2">
      <c r="B6" s="124"/>
      <c r="C6" s="124"/>
      <c r="D6" s="124"/>
      <c r="E6" s="124"/>
      <c r="F6" s="124"/>
      <c r="G6" s="124"/>
      <c r="H6" s="124"/>
      <c r="I6" s="124"/>
      <c r="J6" s="124"/>
      <c r="T6" s="112"/>
      <c r="U6" s="113" t="s">
        <v>3</v>
      </c>
    </row>
    <row r="7" spans="1:26" ht="13.9" customHeight="1" x14ac:dyDescent="0.2">
      <c r="R7" s="114" t="s">
        <v>0</v>
      </c>
      <c r="S7" s="98" t="s">
        <v>87</v>
      </c>
      <c r="T7" s="73">
        <v>29.684469511668727</v>
      </c>
      <c r="U7" s="73">
        <v>13.196023136024863</v>
      </c>
    </row>
    <row r="8" spans="1:26" ht="13.9" customHeight="1" x14ac:dyDescent="0.2">
      <c r="R8" s="114"/>
      <c r="S8" s="98" t="s">
        <v>88</v>
      </c>
      <c r="T8" s="115">
        <v>24.265012019455561</v>
      </c>
      <c r="U8" s="115">
        <v>11.464877359766982</v>
      </c>
    </row>
    <row r="9" spans="1:26" ht="13.9" customHeight="1" x14ac:dyDescent="0.2">
      <c r="R9" s="114" t="s">
        <v>1</v>
      </c>
      <c r="S9" s="98" t="s">
        <v>87</v>
      </c>
      <c r="T9" s="115">
        <v>41.740485240542128</v>
      </c>
      <c r="U9" s="115">
        <v>23.582439577126962</v>
      </c>
    </row>
    <row r="10" spans="1:26" ht="13.9" customHeight="1" x14ac:dyDescent="0.2">
      <c r="R10" s="114"/>
      <c r="S10" s="98" t="s">
        <v>88</v>
      </c>
      <c r="T10" s="115">
        <v>35.023343512565127</v>
      </c>
      <c r="U10" s="115">
        <v>18.724503601386434</v>
      </c>
      <c r="V10" s="102"/>
    </row>
    <row r="11" spans="1:26" ht="13.9" customHeight="1" x14ac:dyDescent="0.2">
      <c r="R11" s="114" t="s">
        <v>2</v>
      </c>
      <c r="S11" s="98" t="s">
        <v>87</v>
      </c>
      <c r="T11" s="115">
        <v>20.355878768721432</v>
      </c>
      <c r="U11" s="115">
        <v>46.820839901344655</v>
      </c>
      <c r="V11" s="119"/>
    </row>
    <row r="12" spans="1:26" ht="13.9" customHeight="1" x14ac:dyDescent="0.2">
      <c r="R12" s="116"/>
      <c r="S12" s="117" t="s">
        <v>88</v>
      </c>
      <c r="T12" s="118">
        <v>23.450270056777086</v>
      </c>
      <c r="U12" s="118">
        <v>45.035312821155657</v>
      </c>
      <c r="V12" s="115"/>
    </row>
    <row r="13" spans="1:26" ht="13.9" customHeight="1" x14ac:dyDescent="0.2">
      <c r="T13" s="115"/>
      <c r="U13" s="115"/>
      <c r="V13" s="102"/>
      <c r="W13" s="102"/>
      <c r="X13" s="102"/>
      <c r="Y13" s="102"/>
      <c r="Z13" s="102"/>
    </row>
    <row r="14" spans="1:26" ht="13.9" customHeight="1" x14ac:dyDescent="0.2"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3.9" customHeight="1" x14ac:dyDescent="0.2"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3.9" customHeight="1" x14ac:dyDescent="0.2"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3.9" customHeight="1" x14ac:dyDescent="0.2"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3.9" customHeight="1" x14ac:dyDescent="0.2"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3.9" customHeight="1" x14ac:dyDescent="0.2"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3.9" customHeight="1" x14ac:dyDescent="0.2">
      <c r="B20" s="135" t="s">
        <v>48</v>
      </c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3.9" customHeight="1" x14ac:dyDescent="0.2">
      <c r="B21" s="135" t="s">
        <v>66</v>
      </c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3.9" customHeight="1" x14ac:dyDescent="0.2">
      <c r="A22" s="122"/>
      <c r="B22" s="4" t="s">
        <v>47</v>
      </c>
      <c r="C22" s="101"/>
      <c r="R22" s="102"/>
      <c r="S22" s="102"/>
      <c r="T22" s="102"/>
      <c r="U22" s="102"/>
    </row>
    <row r="23" spans="1:26" ht="13.9" customHeight="1" x14ac:dyDescent="0.2">
      <c r="C23" s="101"/>
    </row>
    <row r="24" spans="1:26" ht="13.9" customHeight="1" x14ac:dyDescent="0.2"/>
    <row r="25" spans="1:26" ht="13.9" customHeight="1" x14ac:dyDescent="0.2">
      <c r="B25" s="101"/>
      <c r="I25" s="123"/>
      <c r="R25" s="95"/>
      <c r="S25" s="16"/>
      <c r="T25" s="16"/>
      <c r="U25" s="16"/>
    </row>
    <row r="26" spans="1:26" ht="13.9" customHeight="1" x14ac:dyDescent="0.2">
      <c r="R26" s="15"/>
      <c r="S26" s="73"/>
      <c r="T26" s="73"/>
      <c r="U26" s="73"/>
    </row>
    <row r="27" spans="1:26" ht="12.75" customHeight="1" x14ac:dyDescent="0.2">
      <c r="R27" s="15"/>
      <c r="S27" s="73"/>
      <c r="T27" s="73"/>
      <c r="U27" s="73"/>
    </row>
    <row r="37" spans="2:7" ht="12.75" customHeight="1" x14ac:dyDescent="0.2">
      <c r="B37" s="101"/>
    </row>
    <row r="38" spans="2:7" ht="12.75" customHeight="1" x14ac:dyDescent="0.2">
      <c r="B38" s="101"/>
    </row>
    <row r="39" spans="2:7" ht="12.75" customHeight="1" x14ac:dyDescent="0.2">
      <c r="B39" s="101"/>
    </row>
    <row r="40" spans="2:7" ht="12.75" customHeight="1" x14ac:dyDescent="0.2">
      <c r="B40" s="101"/>
    </row>
    <row r="41" spans="2:7" ht="12.75" customHeight="1" x14ac:dyDescent="0.2">
      <c r="B41" s="101"/>
    </row>
    <row r="46" spans="2:7" ht="12.75" customHeight="1" x14ac:dyDescent="0.2">
      <c r="C46" s="124"/>
      <c r="D46" s="124"/>
      <c r="E46" s="124"/>
      <c r="F46" s="124"/>
      <c r="G46" s="124"/>
    </row>
    <row r="47" spans="2:7" ht="12.75" customHeight="1" x14ac:dyDescent="0.2">
      <c r="C47" s="124"/>
      <c r="D47" s="124"/>
      <c r="E47" s="124"/>
      <c r="F47" s="124"/>
      <c r="G47" s="124"/>
    </row>
    <row r="48" spans="2:7" ht="12.75" customHeight="1" x14ac:dyDescent="0.2">
      <c r="C48" s="124"/>
      <c r="D48" s="124"/>
      <c r="E48" s="124"/>
      <c r="F48" s="124"/>
      <c r="G48" s="124"/>
    </row>
    <row r="49" spans="2:2" ht="12.75" customHeight="1" x14ac:dyDescent="0.2">
      <c r="B49" s="101"/>
    </row>
    <row r="50" spans="2:2" ht="12.75" customHeight="1" x14ac:dyDescent="0.2">
      <c r="B50" s="101"/>
    </row>
    <row r="60" spans="2:2" ht="12.75" customHeight="1" x14ac:dyDescent="0.2">
      <c r="B60" s="101"/>
    </row>
    <row r="61" spans="2:2" ht="12.75" customHeight="1" x14ac:dyDescent="0.2">
      <c r="B61" s="101"/>
    </row>
    <row r="62" spans="2:2" ht="12.75" customHeight="1" x14ac:dyDescent="0.2">
      <c r="B62" s="101"/>
    </row>
  </sheetData>
  <mergeCells count="1">
    <mergeCell ref="R2:U3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Z62"/>
  <sheetViews>
    <sheetView topLeftCell="A2" zoomScaleNormal="100" workbookViewId="0">
      <selection activeCell="A4" sqref="A4"/>
    </sheetView>
  </sheetViews>
  <sheetFormatPr defaultColWidth="9.140625" defaultRowHeight="12.75" customHeight="1" x14ac:dyDescent="0.2"/>
  <cols>
    <col min="1" max="8" width="9.140625" style="98"/>
    <col min="9" max="9" width="9.140625" style="98" customWidth="1"/>
    <col min="10" max="17" width="9.140625" style="98"/>
    <col min="18" max="19" width="15.28515625" style="98" customWidth="1"/>
    <col min="20" max="22" width="17.42578125" style="98" customWidth="1"/>
    <col min="23" max="23" width="12.85546875" style="98" customWidth="1"/>
    <col min="24" max="16384" width="9.140625" style="98"/>
  </cols>
  <sheetData>
    <row r="1" spans="1:26" ht="14.25" customHeight="1" x14ac:dyDescent="0.2">
      <c r="D1" s="99"/>
      <c r="E1" s="99"/>
      <c r="F1" s="99"/>
    </row>
    <row r="2" spans="1:26" s="102" customFormat="1" ht="18.600000000000001" customHeight="1" x14ac:dyDescent="0.25">
      <c r="A2" s="98"/>
      <c r="B2" s="100" t="s">
        <v>103</v>
      </c>
      <c r="C2" s="101"/>
      <c r="D2" s="98"/>
      <c r="E2" s="98"/>
      <c r="F2" s="98"/>
      <c r="G2" s="98"/>
      <c r="I2" s="103"/>
      <c r="J2" s="103"/>
      <c r="K2" s="103"/>
      <c r="L2" s="104"/>
      <c r="M2" s="103"/>
      <c r="R2" s="179" t="s">
        <v>109</v>
      </c>
      <c r="S2" s="179"/>
      <c r="T2" s="179"/>
      <c r="U2" s="179"/>
      <c r="V2" s="106"/>
      <c r="W2" s="106"/>
    </row>
    <row r="3" spans="1:26" s="102" customFormat="1" ht="13.9" customHeight="1" x14ac:dyDescent="0.25">
      <c r="A3" s="98"/>
      <c r="B3" s="124"/>
      <c r="C3" s="124"/>
      <c r="D3" s="124"/>
      <c r="E3" s="124"/>
      <c r="F3" s="124"/>
      <c r="G3" s="124"/>
      <c r="H3" s="125"/>
      <c r="I3" s="125"/>
      <c r="J3" s="125"/>
      <c r="K3" s="103"/>
      <c r="L3" s="104"/>
      <c r="M3" s="103"/>
      <c r="R3" s="179"/>
      <c r="S3" s="179"/>
      <c r="T3" s="179"/>
      <c r="U3" s="179"/>
      <c r="V3" s="107"/>
      <c r="W3" s="107"/>
    </row>
    <row r="4" spans="1:26" ht="13.9" customHeight="1" x14ac:dyDescent="0.25">
      <c r="B4" s="126"/>
      <c r="C4" s="126"/>
      <c r="D4" s="124"/>
      <c r="E4" s="124"/>
      <c r="F4" s="124"/>
      <c r="G4" s="124"/>
      <c r="H4" s="124"/>
      <c r="I4" s="124"/>
      <c r="J4" s="127"/>
      <c r="R4" s="108"/>
      <c r="S4" s="108"/>
      <c r="T4" s="108"/>
      <c r="U4" s="108"/>
    </row>
    <row r="5" spans="1:26" ht="13.9" customHeight="1" x14ac:dyDescent="0.2">
      <c r="B5" s="124"/>
      <c r="C5" s="124"/>
      <c r="D5" s="124"/>
      <c r="E5" s="124"/>
      <c r="F5" s="124"/>
      <c r="G5" s="124"/>
      <c r="H5" s="124"/>
      <c r="I5" s="124"/>
      <c r="J5" s="124"/>
      <c r="R5" s="110"/>
      <c r="S5" s="110"/>
      <c r="T5" s="111" t="s">
        <v>38</v>
      </c>
      <c r="U5" s="111" t="s">
        <v>39</v>
      </c>
    </row>
    <row r="6" spans="1:26" ht="13.9" customHeight="1" x14ac:dyDescent="0.2">
      <c r="B6" s="124"/>
      <c r="C6" s="124"/>
      <c r="D6" s="124"/>
      <c r="E6" s="124"/>
      <c r="F6" s="124"/>
      <c r="G6" s="124"/>
      <c r="H6" s="124"/>
      <c r="I6" s="124"/>
      <c r="J6" s="124"/>
      <c r="T6" s="112"/>
      <c r="U6" s="113" t="s">
        <v>3</v>
      </c>
    </row>
    <row r="7" spans="1:26" ht="13.9" customHeight="1" x14ac:dyDescent="0.2">
      <c r="R7" s="114" t="s">
        <v>0</v>
      </c>
      <c r="S7" s="98" t="s">
        <v>89</v>
      </c>
      <c r="T7" s="73">
        <v>23.763435219173154</v>
      </c>
      <c r="U7" s="73">
        <v>13.823678340971862</v>
      </c>
    </row>
    <row r="8" spans="1:26" ht="13.9" customHeight="1" x14ac:dyDescent="0.2">
      <c r="R8" s="114"/>
      <c r="S8" s="98" t="s">
        <v>90</v>
      </c>
      <c r="T8" s="73">
        <v>24.776542143135057</v>
      </c>
      <c r="U8" s="73">
        <v>9.7919635496019666</v>
      </c>
    </row>
    <row r="9" spans="1:26" ht="13.9" customHeight="1" x14ac:dyDescent="0.2">
      <c r="R9" s="114" t="s">
        <v>1</v>
      </c>
      <c r="S9" s="98" t="s">
        <v>89</v>
      </c>
      <c r="T9" s="73">
        <v>44.030192208985056</v>
      </c>
      <c r="U9" s="73">
        <v>23.119107437123485</v>
      </c>
    </row>
    <row r="10" spans="1:26" ht="13.9" customHeight="1" x14ac:dyDescent="0.2">
      <c r="R10" s="114"/>
      <c r="S10" s="98" t="s">
        <v>90</v>
      </c>
      <c r="T10" s="73">
        <v>35.367116926850443</v>
      </c>
      <c r="U10" s="73">
        <v>20.185473792759907</v>
      </c>
      <c r="V10" s="102"/>
    </row>
    <row r="11" spans="1:26" ht="13.9" customHeight="1" x14ac:dyDescent="0.2">
      <c r="R11" s="114" t="s">
        <v>2</v>
      </c>
      <c r="S11" s="98" t="s">
        <v>89</v>
      </c>
      <c r="T11" s="73">
        <v>21.763508481263102</v>
      </c>
      <c r="U11" s="73">
        <v>45.628369065058926</v>
      </c>
      <c r="V11" s="119"/>
    </row>
    <row r="12" spans="1:26" ht="13.9" customHeight="1" x14ac:dyDescent="0.2">
      <c r="R12" s="116"/>
      <c r="S12" s="117" t="s">
        <v>90</v>
      </c>
      <c r="T12" s="159">
        <v>22.130500103930682</v>
      </c>
      <c r="U12" s="159">
        <v>45.951518308903047</v>
      </c>
      <c r="V12" s="115"/>
    </row>
    <row r="13" spans="1:26" ht="13.9" customHeight="1" x14ac:dyDescent="0.2">
      <c r="T13" s="115"/>
      <c r="U13" s="115"/>
      <c r="V13" s="102"/>
      <c r="W13" s="102"/>
      <c r="X13" s="102"/>
      <c r="Y13" s="102"/>
      <c r="Z13" s="102"/>
    </row>
    <row r="14" spans="1:26" ht="13.9" customHeight="1" x14ac:dyDescent="0.2"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3.9" customHeight="1" x14ac:dyDescent="0.2"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3.9" customHeight="1" x14ac:dyDescent="0.2"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3.9" customHeight="1" x14ac:dyDescent="0.2"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3.9" customHeight="1" x14ac:dyDescent="0.2"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3.9" customHeight="1" x14ac:dyDescent="0.2"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3.9" customHeight="1" x14ac:dyDescent="0.2">
      <c r="B20" s="135" t="s">
        <v>48</v>
      </c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3.9" customHeight="1" x14ac:dyDescent="0.2">
      <c r="B21" s="135" t="s">
        <v>66</v>
      </c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3.9" customHeight="1" x14ac:dyDescent="0.2">
      <c r="A22" s="122"/>
      <c r="B22" s="4" t="s">
        <v>47</v>
      </c>
      <c r="C22" s="101"/>
      <c r="R22" s="102"/>
      <c r="S22" s="102"/>
      <c r="T22" s="102"/>
      <c r="U22" s="102"/>
    </row>
    <row r="23" spans="1:26" ht="13.9" customHeight="1" x14ac:dyDescent="0.2">
      <c r="C23" s="101"/>
    </row>
    <row r="24" spans="1:26" ht="13.9" customHeight="1" x14ac:dyDescent="0.2"/>
    <row r="25" spans="1:26" ht="13.9" customHeight="1" x14ac:dyDescent="0.2">
      <c r="B25" s="101"/>
      <c r="I25" s="123"/>
      <c r="R25" s="95"/>
      <c r="S25" s="16"/>
      <c r="T25" s="16"/>
      <c r="U25" s="16"/>
    </row>
    <row r="26" spans="1:26" ht="13.9" customHeight="1" x14ac:dyDescent="0.2">
      <c r="R26" s="15"/>
      <c r="S26" s="73"/>
      <c r="T26" s="73"/>
      <c r="U26" s="73"/>
    </row>
    <row r="27" spans="1:26" ht="12.75" customHeight="1" x14ac:dyDescent="0.2">
      <c r="R27" s="15"/>
      <c r="S27" s="73"/>
      <c r="T27" s="73"/>
      <c r="U27" s="73"/>
    </row>
    <row r="37" spans="2:7" ht="12.75" customHeight="1" x14ac:dyDescent="0.2">
      <c r="B37" s="101"/>
    </row>
    <row r="38" spans="2:7" ht="12.75" customHeight="1" x14ac:dyDescent="0.2">
      <c r="B38" s="101"/>
    </row>
    <row r="39" spans="2:7" ht="12.75" customHeight="1" x14ac:dyDescent="0.2">
      <c r="B39" s="101"/>
    </row>
    <row r="40" spans="2:7" ht="12.75" customHeight="1" x14ac:dyDescent="0.2">
      <c r="B40" s="101"/>
    </row>
    <row r="41" spans="2:7" ht="12.75" customHeight="1" x14ac:dyDescent="0.2">
      <c r="B41" s="101"/>
    </row>
    <row r="46" spans="2:7" ht="12.75" customHeight="1" x14ac:dyDescent="0.2">
      <c r="C46" s="124"/>
      <c r="D46" s="124"/>
      <c r="E46" s="124"/>
      <c r="F46" s="124"/>
      <c r="G46" s="124"/>
    </row>
    <row r="47" spans="2:7" ht="12.75" customHeight="1" x14ac:dyDescent="0.2">
      <c r="C47" s="124"/>
      <c r="D47" s="124"/>
      <c r="E47" s="124"/>
      <c r="F47" s="124"/>
      <c r="G47" s="124"/>
    </row>
    <row r="48" spans="2:7" ht="12.75" customHeight="1" x14ac:dyDescent="0.2">
      <c r="C48" s="124"/>
      <c r="D48" s="124"/>
      <c r="E48" s="124"/>
      <c r="F48" s="124"/>
      <c r="G48" s="124"/>
    </row>
    <row r="49" spans="2:2" ht="12.75" customHeight="1" x14ac:dyDescent="0.2">
      <c r="B49" s="101"/>
    </row>
    <row r="50" spans="2:2" ht="12.75" customHeight="1" x14ac:dyDescent="0.2">
      <c r="B50" s="101"/>
    </row>
    <row r="60" spans="2:2" ht="12.75" customHeight="1" x14ac:dyDescent="0.2">
      <c r="B60" s="101"/>
    </row>
    <row r="61" spans="2:2" ht="12.75" customHeight="1" x14ac:dyDescent="0.2">
      <c r="B61" s="101"/>
    </row>
    <row r="62" spans="2:2" ht="12.75" customHeight="1" x14ac:dyDescent="0.2">
      <c r="B62" s="101"/>
    </row>
  </sheetData>
  <mergeCells count="1">
    <mergeCell ref="R2:U3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Z62"/>
  <sheetViews>
    <sheetView zoomScaleNormal="100" workbookViewId="0">
      <selection activeCell="A4" sqref="A4"/>
    </sheetView>
  </sheetViews>
  <sheetFormatPr defaultColWidth="9.140625" defaultRowHeight="12.75" customHeight="1" x14ac:dyDescent="0.2"/>
  <cols>
    <col min="1" max="8" width="9.140625" style="98"/>
    <col min="9" max="9" width="9.140625" style="98" customWidth="1"/>
    <col min="10" max="17" width="9.140625" style="98"/>
    <col min="18" max="18" width="15.28515625" style="98" customWidth="1"/>
    <col min="19" max="19" width="12.140625" style="98" customWidth="1"/>
    <col min="20" max="22" width="17.42578125" style="98" customWidth="1"/>
    <col min="23" max="23" width="12.85546875" style="98" customWidth="1"/>
    <col min="24" max="16384" width="9.140625" style="98"/>
  </cols>
  <sheetData>
    <row r="1" spans="1:26" ht="14.25" customHeight="1" x14ac:dyDescent="0.2">
      <c r="D1" s="99"/>
      <c r="E1" s="99"/>
      <c r="F1" s="99"/>
    </row>
    <row r="2" spans="1:26" s="102" customFormat="1" ht="18.600000000000001" customHeight="1" x14ac:dyDescent="0.25">
      <c r="A2" s="98"/>
      <c r="B2" s="100" t="s">
        <v>104</v>
      </c>
      <c r="C2" s="101"/>
      <c r="D2" s="98"/>
      <c r="E2" s="98"/>
      <c r="F2" s="98"/>
      <c r="G2" s="98"/>
      <c r="I2" s="103"/>
      <c r="J2" s="103"/>
      <c r="K2" s="103"/>
      <c r="L2" s="104"/>
      <c r="M2" s="103"/>
      <c r="R2" s="179" t="s">
        <v>110</v>
      </c>
      <c r="S2" s="179"/>
      <c r="T2" s="179"/>
      <c r="U2" s="179"/>
      <c r="V2" s="106"/>
      <c r="W2" s="106"/>
    </row>
    <row r="3" spans="1:26" s="102" customFormat="1" ht="13.9" customHeight="1" x14ac:dyDescent="0.25">
      <c r="A3" s="98"/>
      <c r="B3" s="124"/>
      <c r="C3" s="124"/>
      <c r="D3" s="124"/>
      <c r="E3" s="124"/>
      <c r="F3" s="124"/>
      <c r="G3" s="124"/>
      <c r="H3" s="125"/>
      <c r="I3" s="125"/>
      <c r="J3" s="125"/>
      <c r="K3" s="103"/>
      <c r="L3" s="104"/>
      <c r="M3" s="103"/>
      <c r="R3" s="179"/>
      <c r="S3" s="179"/>
      <c r="T3" s="179"/>
      <c r="U3" s="179"/>
      <c r="V3" s="107"/>
      <c r="W3" s="107"/>
    </row>
    <row r="4" spans="1:26" ht="13.9" customHeight="1" x14ac:dyDescent="0.25">
      <c r="B4" s="126"/>
      <c r="C4" s="126"/>
      <c r="D4" s="124"/>
      <c r="E4" s="124"/>
      <c r="F4" s="124"/>
      <c r="G4" s="124"/>
      <c r="H4" s="124"/>
      <c r="I4" s="124"/>
      <c r="J4" s="127"/>
      <c r="R4" s="108"/>
      <c r="S4" s="108"/>
      <c r="T4" s="108"/>
      <c r="U4" s="108"/>
    </row>
    <row r="5" spans="1:26" ht="13.9" customHeight="1" x14ac:dyDescent="0.2">
      <c r="B5" s="124"/>
      <c r="C5" s="124"/>
      <c r="D5" s="124"/>
      <c r="E5" s="124"/>
      <c r="F5" s="124"/>
      <c r="G5" s="124"/>
      <c r="H5" s="124"/>
      <c r="I5" s="124"/>
      <c r="J5" s="124"/>
      <c r="R5" s="110"/>
      <c r="S5" s="110"/>
      <c r="T5" s="111" t="s">
        <v>38</v>
      </c>
      <c r="U5" s="111" t="s">
        <v>39</v>
      </c>
    </row>
    <row r="6" spans="1:26" ht="13.9" customHeight="1" x14ac:dyDescent="0.2">
      <c r="B6" s="124"/>
      <c r="C6" s="124"/>
      <c r="D6" s="124"/>
      <c r="E6" s="124"/>
      <c r="F6" s="124"/>
      <c r="G6" s="124"/>
      <c r="H6" s="124"/>
      <c r="I6" s="124"/>
      <c r="J6" s="124"/>
      <c r="T6" s="112"/>
      <c r="U6" s="113" t="s">
        <v>3</v>
      </c>
    </row>
    <row r="7" spans="1:26" ht="13.9" customHeight="1" x14ac:dyDescent="0.2">
      <c r="R7" s="114" t="s">
        <v>0</v>
      </c>
      <c r="S7" s="98" t="s">
        <v>91</v>
      </c>
      <c r="T7" s="73">
        <v>24.230020163435416</v>
      </c>
      <c r="U7" s="73">
        <v>11.162842447534844</v>
      </c>
    </row>
    <row r="8" spans="1:26" ht="13.9" customHeight="1" x14ac:dyDescent="0.2">
      <c r="R8" s="114"/>
      <c r="S8" s="98" t="s">
        <v>92</v>
      </c>
      <c r="T8" s="73">
        <v>34.955236332909053</v>
      </c>
      <c r="U8" s="73">
        <v>13.038688215978009</v>
      </c>
    </row>
    <row r="9" spans="1:26" ht="13.9" customHeight="1" x14ac:dyDescent="0.2">
      <c r="R9" s="114" t="s">
        <v>1</v>
      </c>
      <c r="S9" s="98" t="s">
        <v>91</v>
      </c>
      <c r="T9" s="73">
        <v>36.571001215294011</v>
      </c>
      <c r="U9" s="73">
        <v>19.077444944510479</v>
      </c>
    </row>
    <row r="10" spans="1:26" ht="13.9" customHeight="1" x14ac:dyDescent="0.2">
      <c r="R10" s="114"/>
      <c r="S10" s="98" t="s">
        <v>92</v>
      </c>
      <c r="T10" s="73">
        <v>39.390519715863064</v>
      </c>
      <c r="U10" s="73">
        <v>28.177537198931756</v>
      </c>
      <c r="V10" s="102"/>
    </row>
    <row r="11" spans="1:26" ht="13.9" customHeight="1" x14ac:dyDescent="0.2">
      <c r="R11" s="114" t="s">
        <v>2</v>
      </c>
      <c r="S11" s="98" t="s">
        <v>91</v>
      </c>
      <c r="T11" s="73">
        <v>22.777723636963351</v>
      </c>
      <c r="U11" s="73">
        <v>46.661619076890787</v>
      </c>
      <c r="V11" s="119"/>
    </row>
    <row r="12" spans="1:26" ht="13.9" customHeight="1" x14ac:dyDescent="0.2">
      <c r="R12" s="116"/>
      <c r="S12" s="117" t="s">
        <v>92</v>
      </c>
      <c r="T12" s="159">
        <v>22.305103757711723</v>
      </c>
      <c r="U12" s="159">
        <v>45.381294719488771</v>
      </c>
      <c r="V12" s="115"/>
    </row>
    <row r="13" spans="1:26" ht="13.9" customHeight="1" x14ac:dyDescent="0.2">
      <c r="T13" s="115"/>
      <c r="U13" s="115"/>
      <c r="V13" s="102"/>
      <c r="W13" s="102"/>
      <c r="X13" s="102"/>
      <c r="Y13" s="102"/>
      <c r="Z13" s="102"/>
    </row>
    <row r="14" spans="1:26" ht="13.9" customHeight="1" x14ac:dyDescent="0.2"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3.9" customHeight="1" x14ac:dyDescent="0.2"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3.9" customHeight="1" x14ac:dyDescent="0.2"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3.9" customHeight="1" x14ac:dyDescent="0.2"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3.9" customHeight="1" x14ac:dyDescent="0.2"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3.9" customHeight="1" x14ac:dyDescent="0.2"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3.9" customHeight="1" x14ac:dyDescent="0.2">
      <c r="B20" s="135" t="s">
        <v>48</v>
      </c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3.9" customHeight="1" x14ac:dyDescent="0.2">
      <c r="B21" s="135" t="s">
        <v>66</v>
      </c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3.9" customHeight="1" x14ac:dyDescent="0.2">
      <c r="A22" s="122"/>
      <c r="B22" s="4" t="s">
        <v>47</v>
      </c>
      <c r="C22" s="101"/>
      <c r="R22" s="102"/>
      <c r="S22" s="102"/>
      <c r="T22" s="102"/>
      <c r="U22" s="102"/>
    </row>
    <row r="23" spans="1:26" ht="13.9" customHeight="1" x14ac:dyDescent="0.2">
      <c r="C23" s="101"/>
    </row>
    <row r="24" spans="1:26" ht="13.9" customHeight="1" x14ac:dyDescent="0.2"/>
    <row r="25" spans="1:26" ht="13.9" customHeight="1" x14ac:dyDescent="0.2">
      <c r="B25" s="101"/>
      <c r="I25" s="123"/>
      <c r="R25" s="95"/>
      <c r="S25" s="16"/>
      <c r="T25" s="16"/>
      <c r="U25" s="16"/>
    </row>
    <row r="26" spans="1:26" ht="13.9" customHeight="1" x14ac:dyDescent="0.2">
      <c r="R26" s="15"/>
      <c r="S26" s="73"/>
      <c r="T26" s="73"/>
      <c r="U26" s="73"/>
    </row>
    <row r="27" spans="1:26" ht="13.9" customHeight="1" x14ac:dyDescent="0.2">
      <c r="R27" s="15"/>
      <c r="S27" s="73"/>
      <c r="T27" s="73"/>
      <c r="U27" s="73"/>
    </row>
    <row r="37" spans="2:7" ht="12.75" customHeight="1" x14ac:dyDescent="0.2">
      <c r="B37" s="101"/>
    </row>
    <row r="38" spans="2:7" ht="12.75" customHeight="1" x14ac:dyDescent="0.2">
      <c r="B38" s="101"/>
    </row>
    <row r="39" spans="2:7" ht="12.75" customHeight="1" x14ac:dyDescent="0.2">
      <c r="B39" s="101"/>
    </row>
    <row r="40" spans="2:7" ht="12.75" customHeight="1" x14ac:dyDescent="0.2">
      <c r="B40" s="101"/>
    </row>
    <row r="41" spans="2:7" ht="12.75" customHeight="1" x14ac:dyDescent="0.2">
      <c r="B41" s="101"/>
    </row>
    <row r="46" spans="2:7" ht="12.75" customHeight="1" x14ac:dyDescent="0.2">
      <c r="C46" s="124"/>
      <c r="D46" s="124"/>
      <c r="E46" s="124"/>
      <c r="F46" s="124"/>
      <c r="G46" s="124"/>
    </row>
    <row r="47" spans="2:7" ht="12.75" customHeight="1" x14ac:dyDescent="0.2">
      <c r="C47" s="124"/>
      <c r="D47" s="124"/>
      <c r="E47" s="124"/>
      <c r="F47" s="124"/>
      <c r="G47" s="124"/>
    </row>
    <row r="48" spans="2:7" ht="12.75" customHeight="1" x14ac:dyDescent="0.2">
      <c r="C48" s="124"/>
      <c r="D48" s="124"/>
      <c r="E48" s="124"/>
      <c r="F48" s="124"/>
      <c r="G48" s="124"/>
    </row>
    <row r="49" spans="2:2" ht="12.75" customHeight="1" x14ac:dyDescent="0.2">
      <c r="B49" s="101"/>
    </row>
    <row r="50" spans="2:2" ht="12.75" customHeight="1" x14ac:dyDescent="0.2">
      <c r="B50" s="101"/>
    </row>
    <row r="60" spans="2:2" ht="12.75" customHeight="1" x14ac:dyDescent="0.2">
      <c r="B60" s="101"/>
    </row>
    <row r="61" spans="2:2" ht="12.75" customHeight="1" x14ac:dyDescent="0.2">
      <c r="B61" s="101"/>
    </row>
    <row r="62" spans="2:2" ht="12.75" customHeight="1" x14ac:dyDescent="0.2">
      <c r="B62" s="101"/>
    </row>
  </sheetData>
  <mergeCells count="1">
    <mergeCell ref="R2:U3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G20"/>
  <sheetViews>
    <sheetView workbookViewId="0"/>
  </sheetViews>
  <sheetFormatPr defaultColWidth="8.85546875" defaultRowHeight="15" x14ac:dyDescent="0.25"/>
  <cols>
    <col min="1" max="1" width="8.85546875" style="1"/>
    <col min="2" max="2" width="21.7109375" style="1" customWidth="1"/>
    <col min="3" max="7" width="11" style="1" customWidth="1"/>
    <col min="8" max="16384" width="8.85546875" style="1"/>
  </cols>
  <sheetData>
    <row r="1" spans="2:7" ht="14.25" customHeight="1" x14ac:dyDescent="0.25">
      <c r="B1" s="21"/>
    </row>
    <row r="2" spans="2:7" ht="14.25" customHeight="1" x14ac:dyDescent="0.25">
      <c r="B2" s="6" t="s">
        <v>82</v>
      </c>
    </row>
    <row r="3" spans="2:7" ht="14.25" customHeight="1" x14ac:dyDescent="0.25"/>
    <row r="4" spans="2:7" ht="14.25" customHeight="1" x14ac:dyDescent="0.25">
      <c r="B4" s="7" t="s">
        <v>6</v>
      </c>
      <c r="C4" s="8"/>
      <c r="D4" s="8"/>
      <c r="E4" s="8"/>
      <c r="F4" s="8"/>
      <c r="G4" s="8"/>
    </row>
    <row r="5" spans="2:7" ht="57" customHeight="1" x14ac:dyDescent="0.25">
      <c r="B5" s="58"/>
      <c r="C5" s="59" t="s">
        <v>28</v>
      </c>
      <c r="D5" s="59" t="s">
        <v>52</v>
      </c>
      <c r="E5" s="59" t="s">
        <v>53</v>
      </c>
      <c r="F5" s="59" t="s">
        <v>8</v>
      </c>
      <c r="G5" s="57" t="s">
        <v>94</v>
      </c>
    </row>
    <row r="6" spans="2:7" ht="14.25" customHeight="1" x14ac:dyDescent="0.25">
      <c r="B6" s="9"/>
      <c r="C6" s="10"/>
      <c r="D6" s="10"/>
      <c r="E6" s="10"/>
      <c r="F6" s="11" t="s">
        <v>9</v>
      </c>
      <c r="G6" s="11"/>
    </row>
    <row r="7" spans="2:7" ht="14.25" customHeight="1" x14ac:dyDescent="0.25">
      <c r="B7" s="12" t="s">
        <v>43</v>
      </c>
      <c r="C7" s="13"/>
      <c r="D7" s="13"/>
      <c r="E7" s="13"/>
      <c r="F7" s="13"/>
      <c r="G7" s="14"/>
    </row>
    <row r="8" spans="2:7" ht="14.25" customHeight="1" x14ac:dyDescent="0.25">
      <c r="B8" s="15" t="s">
        <v>44</v>
      </c>
      <c r="C8" s="16">
        <v>3528.7440000000001</v>
      </c>
      <c r="D8" s="16">
        <v>5863.4639999999999</v>
      </c>
      <c r="E8" s="16">
        <v>1592.59</v>
      </c>
      <c r="F8" s="18">
        <v>14403.817999999999</v>
      </c>
      <c r="G8" s="2">
        <v>5050</v>
      </c>
    </row>
    <row r="9" spans="2:7" ht="14.25" customHeight="1" x14ac:dyDescent="0.25">
      <c r="B9" s="15" t="s">
        <v>41</v>
      </c>
      <c r="C9" s="16">
        <v>1760.6859999999999</v>
      </c>
      <c r="D9" s="16">
        <v>1826.5119999999999</v>
      </c>
      <c r="E9" s="16">
        <v>966.78899999999999</v>
      </c>
      <c r="F9" s="18">
        <v>4653.192</v>
      </c>
      <c r="G9" s="2">
        <v>2411</v>
      </c>
    </row>
    <row r="10" spans="2:7" ht="14.25" customHeight="1" x14ac:dyDescent="0.25">
      <c r="B10" s="15" t="s">
        <v>45</v>
      </c>
      <c r="C10" s="16">
        <v>862.96299999999997</v>
      </c>
      <c r="D10" s="16">
        <v>991.779</v>
      </c>
      <c r="E10" s="16">
        <v>1806.492</v>
      </c>
      <c r="F10" s="18">
        <v>3939.2190000000001</v>
      </c>
      <c r="G10" s="2">
        <v>4463</v>
      </c>
    </row>
    <row r="11" spans="2:7" ht="14.25" customHeight="1" x14ac:dyDescent="0.25">
      <c r="B11" s="15"/>
      <c r="C11" s="16"/>
      <c r="D11" s="16"/>
      <c r="E11" s="16"/>
      <c r="F11" s="18"/>
      <c r="G11" s="2"/>
    </row>
    <row r="12" spans="2:7" ht="14.25" customHeight="1" x14ac:dyDescent="0.25">
      <c r="B12" s="77" t="s">
        <v>46</v>
      </c>
      <c r="C12" s="76">
        <f>SUM(C8:C11)</f>
        <v>6152.393</v>
      </c>
      <c r="D12" s="76">
        <f>SUM(D8:D11)</f>
        <v>8681.7549999999992</v>
      </c>
      <c r="E12" s="76">
        <f>SUM(E8:E11)</f>
        <v>4365.8710000000001</v>
      </c>
      <c r="F12" s="76">
        <v>22996.228999999999</v>
      </c>
      <c r="G12" s="92">
        <v>11924</v>
      </c>
    </row>
    <row r="13" spans="2:7" ht="14.25" customHeight="1" x14ac:dyDescent="0.25">
      <c r="B13" s="9"/>
      <c r="C13" s="78"/>
      <c r="D13" s="78"/>
      <c r="E13" s="78"/>
      <c r="F13" s="11" t="s">
        <v>10</v>
      </c>
      <c r="G13" s="79"/>
    </row>
    <row r="14" spans="2:7" ht="14.25" customHeight="1" x14ac:dyDescent="0.25">
      <c r="B14" s="12" t="s">
        <v>43</v>
      </c>
      <c r="C14" s="16"/>
      <c r="D14" s="16"/>
      <c r="E14" s="16"/>
      <c r="F14" s="18"/>
      <c r="G14" s="2"/>
    </row>
    <row r="15" spans="2:7" ht="14.25" customHeight="1" x14ac:dyDescent="0.25">
      <c r="B15" s="15" t="s">
        <v>44</v>
      </c>
      <c r="C15" s="89">
        <v>24.498671116227655</v>
      </c>
      <c r="D15" s="89">
        <v>40.707706803848815</v>
      </c>
      <c r="E15" s="89">
        <v>11.056721211001138</v>
      </c>
      <c r="F15" s="80"/>
      <c r="G15" s="80"/>
    </row>
    <row r="16" spans="2:7" ht="14.25" customHeight="1" x14ac:dyDescent="0.25">
      <c r="B16" s="15" t="s">
        <v>41</v>
      </c>
      <c r="C16" s="89">
        <v>37.83824093224608</v>
      </c>
      <c r="D16" s="89">
        <v>39.252882752312821</v>
      </c>
      <c r="E16" s="89">
        <v>20.776898954524121</v>
      </c>
      <c r="F16" s="80"/>
      <c r="G16" s="80"/>
    </row>
    <row r="17" spans="2:7" ht="14.25" customHeight="1" x14ac:dyDescent="0.25">
      <c r="B17" s="15" t="s">
        <v>45</v>
      </c>
      <c r="C17" s="89">
        <v>21.906956683545648</v>
      </c>
      <c r="D17" s="89">
        <v>25.177046516073364</v>
      </c>
      <c r="E17" s="89">
        <v>45.859141114012701</v>
      </c>
      <c r="F17" s="80"/>
      <c r="G17" s="80"/>
    </row>
    <row r="18" spans="2:7" ht="14.25" customHeight="1" x14ac:dyDescent="0.25">
      <c r="B18" s="15"/>
      <c r="C18" s="90"/>
      <c r="D18" s="90"/>
      <c r="E18" s="90"/>
      <c r="F18" s="80"/>
      <c r="G18" s="80"/>
    </row>
    <row r="19" spans="2:7" ht="14.25" customHeight="1" x14ac:dyDescent="0.25">
      <c r="B19" s="77" t="s">
        <v>46</v>
      </c>
      <c r="C19" s="91">
        <v>26.753921262481779</v>
      </c>
      <c r="D19" s="91">
        <v>37.752950712049348</v>
      </c>
      <c r="E19" s="91">
        <v>18.98516056697818</v>
      </c>
      <c r="F19" s="81"/>
      <c r="G19" s="81"/>
    </row>
    <row r="20" spans="2:7" ht="14.25" customHeight="1" x14ac:dyDescent="0.25">
      <c r="B20" s="20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6A968B1-A0D8-4F62-B7E6-8B8AD57D9D1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List of contents</vt:lpstr>
      <vt:lpstr>Fig3.1</vt:lpstr>
      <vt:lpstr>Fig3.2</vt:lpstr>
      <vt:lpstr>Fig3.3</vt:lpstr>
      <vt:lpstr>Fig3.4</vt:lpstr>
      <vt:lpstr>Fig3.5</vt:lpstr>
      <vt:lpstr>Fig3.6</vt:lpstr>
      <vt:lpstr>Fig3.7</vt:lpstr>
      <vt:lpstr>AT3.1</vt:lpstr>
      <vt:lpstr>AT3.2</vt:lpstr>
      <vt:lpstr>AT3.3 </vt:lpstr>
      <vt:lpstr>AT3.4 </vt:lpstr>
      <vt:lpstr>AT3.5</vt:lpstr>
      <vt:lpstr>AT3.6</vt:lpstr>
      <vt:lpstr>AT3.1!Print_Area</vt:lpstr>
      <vt:lpstr>AT3.2!Print_Area</vt:lpstr>
      <vt:lpstr>'AT3.3 '!Print_Area</vt:lpstr>
      <vt:lpstr>'AT3.4 '!Print_Area</vt:lpstr>
      <vt:lpstr>AT3.5!Print_Area</vt:lpstr>
      <vt:lpstr>AT3.6!Print_Area</vt:lpstr>
      <vt:lpstr>Fig3.1!Print_Area</vt:lpstr>
      <vt:lpstr>Fig3.2!Print_Area</vt:lpstr>
      <vt:lpstr>Fig3.3!Print_Area</vt:lpstr>
      <vt:lpstr>Fig3.4!Print_Area</vt:lpstr>
      <vt:lpstr>Fig3.5!Print_Area</vt:lpstr>
      <vt:lpstr>Fig3.6!Print_Area</vt:lpstr>
      <vt:lpstr>Fig3.7!Print_Area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mdavid</cp:lastModifiedBy>
  <cp:lastPrinted>2018-05-22T14:35:38Z</cp:lastPrinted>
  <dcterms:created xsi:type="dcterms:W3CDTF">2017-01-25T11:53:14Z</dcterms:created>
  <dcterms:modified xsi:type="dcterms:W3CDTF">2018-07-11T09:49:39Z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400907e0-b08b-4def-9aed-35112f894215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