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s://educationgovuk.sharepoint.com/sites/pac/c/Pay/MI and Data Returns/NCPRP returns/2017/"/>
    </mc:Choice>
  </mc:AlternateContent>
  <bookViews>
    <workbookView xWindow="0" yWindow="0" windowWidth="22500" windowHeight="10410" firstSheet="1" activeTab="3"/>
  </bookViews>
  <sheets>
    <sheet name="List of Organisations" sheetId="6" state="hidden" r:id="rId1"/>
    <sheet name="Q&amp;A Guidance" sheetId="2" r:id="rId2"/>
    <sheet name="Cover sheet" sheetId="7" r:id="rId3"/>
    <sheet name="Data sheet" sheetId="4" r:id="rId4"/>
  </sheets>
  <definedNames>
    <definedName name="_xlnm._FilterDatabase" localSheetId="0" hidden="1">'List of Organisations'!$E$1:$E$87</definedName>
    <definedName name="MainDepartment">'List of Organisations'!$B$2:$B$32</definedName>
    <definedName name="Organisation">'List of Organisations'!$C$2:$C$87</definedName>
    <definedName name="_xlnm.Print_Area" localSheetId="2">'Cover sheet'!$B$1:$K$34</definedName>
  </definedNames>
  <calcPr calcId="162913"/>
</workbook>
</file>

<file path=xl/calcChain.xml><?xml version="1.0" encoding="utf-8"?>
<calcChain xmlns="http://schemas.openxmlformats.org/spreadsheetml/2006/main">
  <c r="J8" i="4" l="1"/>
  <c r="AC8" i="4"/>
  <c r="AD8" i="4"/>
  <c r="Z8" i="4"/>
  <c r="U8" i="4"/>
  <c r="O8" i="4"/>
  <c r="P8" i="4"/>
  <c r="L8" i="4"/>
  <c r="G8" i="4"/>
  <c r="Z9" i="4"/>
  <c r="AC9" i="4"/>
  <c r="AD9" i="4"/>
  <c r="AC10" i="4"/>
  <c r="AD10" i="4" s="1"/>
  <c r="AC11" i="4"/>
  <c r="AD11" i="4"/>
  <c r="AC12" i="4"/>
  <c r="AD12" i="4"/>
  <c r="AC13" i="4"/>
  <c r="AD13" i="4"/>
  <c r="AC14" i="4"/>
  <c r="AD14" i="4"/>
  <c r="AC15" i="4"/>
  <c r="AD15" i="4"/>
  <c r="AC16" i="4"/>
  <c r="AD16" i="4"/>
  <c r="AC17" i="4"/>
  <c r="AD17" i="4"/>
  <c r="AC18" i="4"/>
  <c r="AD18" i="4"/>
  <c r="AC19" i="4"/>
  <c r="AD19" i="4"/>
  <c r="AC20" i="4"/>
  <c r="AD20" i="4"/>
  <c r="AC21" i="4"/>
  <c r="AD21" i="4"/>
  <c r="AC22" i="4"/>
  <c r="AD22" i="4"/>
  <c r="AC23" i="4"/>
  <c r="AD23" i="4"/>
  <c r="AC24" i="4"/>
  <c r="AD24" i="4"/>
  <c r="AC25" i="4"/>
  <c r="AD25" i="4"/>
  <c r="AC26" i="4"/>
  <c r="AD26" i="4"/>
  <c r="AC27" i="4"/>
  <c r="AD27" i="4"/>
  <c r="AC28" i="4"/>
  <c r="AD28" i="4"/>
  <c r="AC29" i="4"/>
  <c r="AD29" i="4"/>
  <c r="AC30" i="4"/>
  <c r="AD30" i="4"/>
  <c r="AC31" i="4"/>
  <c r="AD31" i="4"/>
  <c r="AC32" i="4"/>
  <c r="AD32" i="4"/>
  <c r="AC33" i="4"/>
  <c r="AD33" i="4"/>
  <c r="AC34" i="4"/>
  <c r="AD34" i="4"/>
  <c r="AC35" i="4"/>
  <c r="AD35" i="4"/>
  <c r="AC36" i="4"/>
  <c r="AD36" i="4"/>
  <c r="AC37" i="4"/>
  <c r="AD37" i="4"/>
  <c r="AC38" i="4"/>
  <c r="AD38" i="4"/>
  <c r="AC39" i="4"/>
  <c r="AD39" i="4"/>
  <c r="AC40" i="4"/>
  <c r="AD40" i="4"/>
  <c r="AC41" i="4"/>
  <c r="AD41" i="4"/>
  <c r="AC42" i="4"/>
  <c r="AD42" i="4"/>
  <c r="AC43" i="4"/>
  <c r="AD43" i="4"/>
  <c r="AC44" i="4"/>
  <c r="AD44" i="4"/>
  <c r="AC45" i="4"/>
  <c r="AD45" i="4"/>
  <c r="AC46" i="4"/>
  <c r="AD46"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O10" i="4"/>
  <c r="P10" i="4"/>
  <c r="O11" i="4"/>
  <c r="P11" i="4"/>
  <c r="O12" i="4"/>
  <c r="P12" i="4"/>
  <c r="O13" i="4"/>
  <c r="P13" i="4"/>
  <c r="O14" i="4"/>
  <c r="P14" i="4"/>
  <c r="O15" i="4"/>
  <c r="P15" i="4"/>
  <c r="O16" i="4"/>
  <c r="P16" i="4"/>
  <c r="O17" i="4"/>
  <c r="P17" i="4"/>
  <c r="O18" i="4"/>
  <c r="P18" i="4"/>
  <c r="O19" i="4"/>
  <c r="P19" i="4"/>
  <c r="O20" i="4"/>
  <c r="P20" i="4"/>
  <c r="O21" i="4"/>
  <c r="P21" i="4"/>
  <c r="O22" i="4"/>
  <c r="P22" i="4"/>
  <c r="O23" i="4"/>
  <c r="P23" i="4"/>
  <c r="O24" i="4"/>
  <c r="P24" i="4"/>
  <c r="O25" i="4"/>
  <c r="P25" i="4"/>
  <c r="O26" i="4"/>
  <c r="P26" i="4"/>
  <c r="O27" i="4"/>
  <c r="P27" i="4"/>
  <c r="O28" i="4"/>
  <c r="P28" i="4"/>
  <c r="O29" i="4"/>
  <c r="P29" i="4"/>
  <c r="O30" i="4"/>
  <c r="P30" i="4"/>
  <c r="O31" i="4"/>
  <c r="P31" i="4"/>
  <c r="O32" i="4"/>
  <c r="P32" i="4"/>
  <c r="O33" i="4"/>
  <c r="P33" i="4"/>
  <c r="O34" i="4"/>
  <c r="P34" i="4"/>
  <c r="O35" i="4"/>
  <c r="P35" i="4"/>
  <c r="O36" i="4"/>
  <c r="P36" i="4"/>
  <c r="O37" i="4"/>
  <c r="P37" i="4"/>
  <c r="O38" i="4"/>
  <c r="P38" i="4"/>
  <c r="O39" i="4"/>
  <c r="P39" i="4"/>
  <c r="O40" i="4"/>
  <c r="P40" i="4"/>
  <c r="O41" i="4"/>
  <c r="P41" i="4"/>
  <c r="O42" i="4"/>
  <c r="P42" i="4"/>
  <c r="O43" i="4"/>
  <c r="P43" i="4"/>
  <c r="O44" i="4"/>
  <c r="P44" i="4"/>
  <c r="O45" i="4"/>
  <c r="P45" i="4"/>
  <c r="O46" i="4"/>
  <c r="P46" i="4"/>
  <c r="O9" i="4"/>
  <c r="P9"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alcChain>
</file>

<file path=xl/comments1.xml><?xml version="1.0" encoding="utf-8"?>
<comments xmlns="http://schemas.openxmlformats.org/spreadsheetml/2006/main">
  <authors>
    <author>ccabmstopher</author>
  </authors>
  <commentList>
    <comment ref="B5" authorId="0" shapeId="0">
      <text>
        <r>
          <rPr>
            <sz val="12"/>
            <color indexed="81"/>
            <rFont val="Tahoma"/>
            <family val="2"/>
          </rPr>
          <t>Enter the name of your organisation</t>
        </r>
      </text>
    </comment>
    <comment ref="B7" authorId="0" shapeId="0">
      <text>
        <r>
          <rPr>
            <sz val="12"/>
            <color indexed="81"/>
            <rFont val="Tahoma"/>
            <family val="2"/>
          </rPr>
          <t>Please enter the name of the person we can contact at your organisation in the event of a query.</t>
        </r>
      </text>
    </comment>
    <comment ref="B9" authorId="0" shapeId="0">
      <text>
        <r>
          <rPr>
            <sz val="12"/>
            <color indexed="81"/>
            <rFont val="Tahoma"/>
            <family val="2"/>
          </rPr>
          <t>Please enter the phone number of the contact name entered above</t>
        </r>
      </text>
    </comment>
    <comment ref="B11" authorId="0" shapeId="0">
      <text>
        <r>
          <rPr>
            <sz val="12"/>
            <color indexed="81"/>
            <rFont val="Tahoma"/>
            <family val="2"/>
          </rPr>
          <t>Please enter the email address of the contact name entered above.</t>
        </r>
      </text>
    </comment>
    <comment ref="B15" authorId="0" shapeId="0">
      <text>
        <r>
          <rPr>
            <sz val="12"/>
            <color indexed="81"/>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shapeId="0">
      <text>
        <r>
          <rPr>
            <sz val="12"/>
            <color indexed="81"/>
            <rFont val="Tahoma"/>
            <family val="2"/>
          </rPr>
          <t xml:space="preserve">Please enter the name and position/job title of the senior leader signing-off this template.
</t>
        </r>
      </text>
    </comment>
    <comment ref="B19"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Martin Stopher</author>
    <author>MURPHY-CORKHILL, James</author>
    <author>duncaneverest</author>
  </authors>
  <commentList>
    <comment ref="A5" authorId="0" shapeId="0">
      <text>
        <r>
          <rPr>
            <sz val="8"/>
            <color indexed="81"/>
            <rFont val="Tahoma"/>
            <family val="2"/>
          </rPr>
          <t xml:space="preserve">Please select your main/parent/sponsoring department from the drop-down list
</t>
        </r>
      </text>
    </comment>
    <comment ref="B5" authorId="0" shapeId="0">
      <text>
        <r>
          <rPr>
            <sz val="8"/>
            <color indexed="81"/>
            <rFont val="Tahoma"/>
            <family val="2"/>
          </rPr>
          <t xml:space="preserve">Please select your organisation from the drop-down list
</t>
        </r>
      </text>
    </comment>
    <comment ref="Q5" authorId="0" shapeId="0">
      <text>
        <r>
          <rPr>
            <sz val="8"/>
            <color indexed="81"/>
            <rFont val="Tahoma"/>
            <family val="2"/>
          </rPr>
          <t xml:space="preserve">Please supply the information as detailed below on your SCS staff who are on standard contracts.
</t>
        </r>
      </text>
    </comment>
    <comment ref="AE5" authorId="0" shapeId="0">
      <text>
        <r>
          <rPr>
            <sz val="8"/>
            <color indexed="81"/>
            <rFont val="Tahoma"/>
            <family val="2"/>
          </rPr>
          <t xml:space="preserve">We only require limited information - the three fields below - for SCS staff on non-standard performance pay terms.
</t>
        </r>
      </text>
    </comment>
    <comment ref="AH5" authorId="0" shapeId="0">
      <text>
        <r>
          <rPr>
            <b/>
            <sz val="8"/>
            <color indexed="81"/>
            <rFont val="Tahoma"/>
            <family val="2"/>
          </rPr>
          <t xml:space="preserve">Please provide clarifying comments and notes in respect of the entries for your organisation. </t>
        </r>
        <r>
          <rPr>
            <sz val="8"/>
            <color indexed="81"/>
            <rFont val="Tahoma"/>
            <family val="2"/>
          </rPr>
          <t xml:space="preserve">
</t>
        </r>
      </text>
    </comment>
    <comment ref="C6" authorId="0" shapeId="0">
      <text>
        <r>
          <rPr>
            <sz val="8"/>
            <color indexed="81"/>
            <rFont val="Tahoma"/>
            <family val="2"/>
          </rPr>
          <t xml:space="preserve">Please supply your annual paybill for delegated grades for the financial year 2016/17.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6" authorId="0" shapeId="0">
      <text>
        <r>
          <rPr>
            <sz val="8"/>
            <color indexed="81"/>
            <rFont val="Tahoma"/>
            <family val="2"/>
          </rPr>
          <t xml:space="preserve">Please supply your headcount for delegated grades as at 31 March 2016.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6" authorId="0" shapeId="0">
      <text>
        <r>
          <rPr>
            <sz val="8"/>
            <color indexed="81"/>
            <rFont val="Tahoma"/>
            <family val="2"/>
          </rPr>
          <t xml:space="preserve">The fields below relate to in-year payments only
</t>
        </r>
      </text>
    </comment>
    <comment ref="J6" authorId="0" shapeId="0">
      <text>
        <r>
          <rPr>
            <sz val="8"/>
            <color indexed="81"/>
            <rFont val="Tahoma"/>
            <family val="2"/>
          </rPr>
          <t xml:space="preserve">The fields below relate to end of year payments only
</t>
        </r>
      </text>
    </comment>
    <comment ref="Q6" authorId="1" shapeId="0">
      <text>
        <r>
          <rPr>
            <sz val="9"/>
            <color indexed="81"/>
            <rFont val="Tahoma"/>
            <family val="2"/>
          </rPr>
          <t xml:space="preserve">Please supply your annual paybill for SCS on standard contracts for the financial year 2016/17. 
</t>
        </r>
        <r>
          <rPr>
            <b/>
            <sz val="9"/>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etc. Significant differences should be noted in the comments field.</t>
        </r>
      </text>
    </comment>
    <comment ref="R6" authorId="1" shapeId="0">
      <text>
        <r>
          <rPr>
            <sz val="9"/>
            <color indexed="81"/>
            <rFont val="Tahoma"/>
            <family val="2"/>
          </rPr>
          <t xml:space="preserve">Please supply your headcount for SCS standard contract staff as at 31 March 2017.
</t>
        </r>
        <r>
          <rPr>
            <b/>
            <sz val="9"/>
            <color indexed="81"/>
            <rFont val="Tahoma"/>
            <family val="2"/>
          </rPr>
          <t xml:space="preserve">
NB: You should look to ensure that your numbers align with those supplied elsewhere as appropriate e.g. for the CO monthly workforce management information exercise, ONS ACSES. Siginficant differences should be noted in the comments field.
</t>
        </r>
      </text>
    </comment>
    <comment ref="S6" authorId="1" shapeId="0">
      <text>
        <r>
          <rPr>
            <sz val="9"/>
            <color indexed="81"/>
            <rFont val="Tahoma"/>
            <family val="2"/>
          </rPr>
          <t>The fields below relate to in-year payments only.</t>
        </r>
      </text>
    </comment>
    <comment ref="X6" authorId="1" shapeId="0">
      <text>
        <r>
          <rPr>
            <sz val="9"/>
            <color indexed="81"/>
            <rFont val="Tahoma"/>
            <family val="2"/>
          </rPr>
          <t>The fields below relate to end of year payments only.</t>
        </r>
      </text>
    </comment>
    <comment ref="E7" authorId="0" shapeId="0">
      <text>
        <r>
          <rPr>
            <sz val="8"/>
            <color indexed="81"/>
            <rFont val="Tahoma"/>
            <family val="2"/>
          </rPr>
          <t xml:space="preserve">Value of NCPRP paid that </t>
        </r>
        <r>
          <rPr>
            <b/>
            <u/>
            <sz val="8"/>
            <color indexed="81"/>
            <rFont val="Tahoma"/>
            <family val="2"/>
          </rPr>
          <t>relate to the performance year 2016/17.</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2016/17 for performance year 2016/17.
</t>
        </r>
      </text>
    </comment>
    <comment ref="F7" authorId="0" shapeId="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7" authorId="0" shapeId="0">
      <text>
        <r>
          <rPr>
            <sz val="8"/>
            <color indexed="81"/>
            <rFont val="Tahoma"/>
            <family val="2"/>
          </rPr>
          <t xml:space="preserve">You do not need to enter any values in these cells.
</t>
        </r>
      </text>
    </comment>
    <comment ref="H7" authorId="0" shapeId="0">
      <text>
        <r>
          <rPr>
            <sz val="8"/>
            <color indexed="81"/>
            <rFont val="Tahoma"/>
            <family val="2"/>
          </rPr>
          <t xml:space="preserve">Please provide the value of the maximum in year single NCPRP made to a member of delegated staff in 2016/17.
</t>
        </r>
      </text>
    </comment>
    <comment ref="I7" authorId="0" shapeId="0">
      <text>
        <r>
          <rPr>
            <sz val="8"/>
            <color indexed="81"/>
            <rFont val="Tahoma"/>
            <family val="2"/>
          </rPr>
          <t xml:space="preserve">Please provide the median value of the in-year NCPRP paid to delegated staff in 2016/17. 
</t>
        </r>
        <r>
          <rPr>
            <b/>
            <sz val="8"/>
            <color indexed="81"/>
            <rFont val="Tahoma"/>
            <family val="2"/>
          </rPr>
          <t>NB: Only those receiving an in-year NCPRP in 2016/17 should be used in the calculation of the median value.</t>
        </r>
      </text>
    </comment>
    <comment ref="J7" authorId="0" shapeId="0">
      <text>
        <r>
          <rPr>
            <sz val="8"/>
            <color indexed="81"/>
            <rFont val="Tahoma"/>
            <family val="2"/>
          </rPr>
          <t xml:space="preserve">Value of NCPRP paid to delegated grade staff that </t>
        </r>
        <r>
          <rPr>
            <b/>
            <u/>
            <sz val="8"/>
            <color indexed="81"/>
            <rFont val="Tahoma"/>
            <family val="2"/>
          </rPr>
          <t>relate to the performance year 2016/17.</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2016/17 and </t>
        </r>
        <r>
          <rPr>
            <b/>
            <sz val="8"/>
            <color indexed="81"/>
            <rFont val="Tahoma"/>
            <family val="2"/>
          </rPr>
          <t>paid on or after 1 April 2017.</t>
        </r>
        <r>
          <rPr>
            <sz val="8"/>
            <color indexed="81"/>
            <rFont val="Tahoma"/>
            <family val="2"/>
          </rPr>
          <t xml:space="preserve">
</t>
        </r>
      </text>
    </comment>
    <comment ref="K7" authorId="0" shapeId="0">
      <text>
        <r>
          <rPr>
            <sz val="8"/>
            <color indexed="81"/>
            <rFont val="Tahoma"/>
            <family val="2"/>
          </rPr>
          <t xml:space="preserve">Please enter the number of delegated grade staff receiving an end of year payment.
</t>
        </r>
      </text>
    </comment>
    <comment ref="L7" authorId="0" shapeId="0">
      <text>
        <r>
          <rPr>
            <sz val="8"/>
            <color indexed="81"/>
            <rFont val="Tahoma"/>
            <family val="2"/>
          </rPr>
          <t xml:space="preserve">You do not need to enter any values in these cells.
</t>
        </r>
      </text>
    </comment>
    <comment ref="M7" authorId="0" shapeId="0">
      <text>
        <r>
          <rPr>
            <sz val="8"/>
            <color indexed="81"/>
            <rFont val="Tahoma"/>
            <family val="2"/>
          </rPr>
          <t xml:space="preserve">Please provide the value of the maximum single end of year NCPRP made to a member of delegated grade staff for 2016/17 performance
</t>
        </r>
      </text>
    </comment>
    <comment ref="N7" authorId="0" shapeId="0">
      <text>
        <r>
          <rPr>
            <sz val="8"/>
            <color indexed="81"/>
            <rFont val="Tahoma"/>
            <family val="2"/>
          </rPr>
          <t xml:space="preserve">Please provide the median value of the end of year NCPRP for delegated grade staff paid for 2016/17. 
</t>
        </r>
        <r>
          <rPr>
            <b/>
            <sz val="8"/>
            <color indexed="81"/>
            <rFont val="Tahoma"/>
            <family val="2"/>
          </rPr>
          <t>NB: Only those delegated grade staff receiving an end of year NCPRP for 2016/17 performance should be used in the calculation of the median value.</t>
        </r>
        <r>
          <rPr>
            <sz val="8"/>
            <color indexed="81"/>
            <rFont val="Tahoma"/>
            <family val="2"/>
          </rPr>
          <t xml:space="preserve">
</t>
        </r>
      </text>
    </comment>
    <comment ref="O7" authorId="0" shapeId="0">
      <text>
        <r>
          <rPr>
            <sz val="8"/>
            <color indexed="81"/>
            <rFont val="Tahoma"/>
            <family val="2"/>
          </rPr>
          <t xml:space="preserve">You do not need to enter any values in these cells.
</t>
        </r>
      </text>
    </comment>
    <comment ref="P7" authorId="0" shapeId="0">
      <text>
        <r>
          <rPr>
            <sz val="8"/>
            <color indexed="81"/>
            <rFont val="Tahoma"/>
            <family val="2"/>
          </rPr>
          <t xml:space="preserve">You do not need to enter any values in these cells.
</t>
        </r>
      </text>
    </comment>
    <comment ref="S7" authorId="0" shapeId="0">
      <text>
        <r>
          <rPr>
            <sz val="8"/>
            <color indexed="81"/>
            <rFont val="Tahoma"/>
            <family val="2"/>
          </rPr>
          <t xml:space="preserve">Value of NCPRP paid to SCS standard contract staff that </t>
        </r>
        <r>
          <rPr>
            <b/>
            <u/>
            <sz val="8"/>
            <color indexed="81"/>
            <rFont val="Tahoma"/>
            <family val="2"/>
          </rPr>
          <t>relate to the performance year 2016/17.</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2016/17 for performance year 2016/17.
</t>
        </r>
      </text>
    </comment>
    <comment ref="T7" authorId="0" shapeId="0">
      <text>
        <r>
          <rPr>
            <sz val="8"/>
            <color indexed="81"/>
            <rFont val="Tahoma"/>
            <family val="2"/>
          </rPr>
          <t xml:space="preserve">Please enter the number of SCS standard contract staff receiving an in-year payment.
</t>
        </r>
        <r>
          <rPr>
            <b/>
            <sz val="8"/>
            <color indexed="81"/>
            <rFont val="Tahoma"/>
            <family val="2"/>
          </rPr>
          <t>NB: Where more than one payment has been made to an individual (in-year), then they should only be counted once.</t>
        </r>
      </text>
    </comment>
    <comment ref="U7" authorId="0" shapeId="0">
      <text>
        <r>
          <rPr>
            <sz val="8"/>
            <color indexed="81"/>
            <rFont val="Tahoma"/>
            <family val="2"/>
          </rPr>
          <t xml:space="preserve">You do not need to enter any values in these cells.
</t>
        </r>
      </text>
    </comment>
    <comment ref="V7" authorId="0" shapeId="0">
      <text>
        <r>
          <rPr>
            <sz val="8"/>
            <color indexed="81"/>
            <rFont val="Tahoma"/>
            <family val="2"/>
          </rPr>
          <t>Please provide the value of the single maximum in-year NCPRP paid to a member of SCS standard contract staff in 2016/17.</t>
        </r>
      </text>
    </comment>
    <comment ref="W7" authorId="0" shapeId="0">
      <text>
        <r>
          <rPr>
            <sz val="8"/>
            <color indexed="81"/>
            <rFont val="Tahoma"/>
            <family val="2"/>
          </rPr>
          <t xml:space="preserve">Please provide the median value of the in-year NCPRP paid to SCS  on standard contracts in 2016/17. 
</t>
        </r>
        <r>
          <rPr>
            <b/>
            <sz val="8"/>
            <color indexed="81"/>
            <rFont val="Tahoma"/>
            <family val="2"/>
          </rPr>
          <t>NB: Only those receiving an in-year NCPRP in 2016/17 should be used in the calculation of the median value.</t>
        </r>
      </text>
    </comment>
    <comment ref="X7" authorId="0" shapeId="0">
      <text>
        <r>
          <rPr>
            <sz val="8"/>
            <color indexed="81"/>
            <rFont val="Tahoma"/>
            <family val="2"/>
          </rPr>
          <t xml:space="preserve">Value of NCPRP paid to SCS standard contract staff that </t>
        </r>
        <r>
          <rPr>
            <b/>
            <u/>
            <sz val="8"/>
            <color indexed="81"/>
            <rFont val="Tahoma"/>
            <family val="2"/>
          </rPr>
          <t>relate to the performance year 2016/17.</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2016/17 </t>
        </r>
        <r>
          <rPr>
            <b/>
            <sz val="8"/>
            <color indexed="81"/>
            <rFont val="Tahoma"/>
            <family val="2"/>
          </rPr>
          <t>and paid  on or after 1 April 2017.</t>
        </r>
        <r>
          <rPr>
            <sz val="8"/>
            <color indexed="81"/>
            <rFont val="Tahoma"/>
            <family val="2"/>
          </rPr>
          <t xml:space="preserve">
</t>
        </r>
      </text>
    </comment>
    <comment ref="Y7" authorId="0" shapeId="0">
      <text>
        <r>
          <rPr>
            <sz val="8"/>
            <color indexed="81"/>
            <rFont val="Tahoma"/>
            <family val="2"/>
          </rPr>
          <t xml:space="preserve">Please enter the number of SCS standard contract staff receiving an end of year NCPRP for 2016-17 performance
</t>
        </r>
      </text>
    </comment>
    <comment ref="Z7" authorId="0" shapeId="0">
      <text>
        <r>
          <rPr>
            <sz val="8"/>
            <color indexed="81"/>
            <rFont val="Tahoma"/>
            <family val="2"/>
          </rPr>
          <t xml:space="preserve">You do not need to enter any values in these cells.
</t>
        </r>
      </text>
    </comment>
    <comment ref="AA7" authorId="0" shapeId="0">
      <text>
        <r>
          <rPr>
            <sz val="8"/>
            <color indexed="81"/>
            <rFont val="Tahoma"/>
            <family val="2"/>
          </rPr>
          <t xml:space="preserve">Please provide the value of the single maximum end of year NCPRP paid to a member of SCS standard contract staff for 2016/17 performance
</t>
        </r>
      </text>
    </comment>
    <comment ref="AB7" authorId="0" shapeId="0">
      <text>
        <r>
          <rPr>
            <sz val="8"/>
            <color indexed="81"/>
            <rFont val="Tahoma"/>
            <family val="2"/>
          </rPr>
          <t xml:space="preserve">Please provide the median value of end of year NCPRP paid to SCS standard contract staff for 2016/17 performance. 
</t>
        </r>
        <r>
          <rPr>
            <b/>
            <sz val="8"/>
            <color indexed="81"/>
            <rFont val="Tahoma"/>
            <family val="2"/>
          </rPr>
          <t>NB: Only those SCS standard contract staff receiving an end of year NCPRP for 2016/17 should be used in the calculation of the median value.</t>
        </r>
        <r>
          <rPr>
            <sz val="8"/>
            <color indexed="81"/>
            <rFont val="Tahoma"/>
            <family val="2"/>
          </rPr>
          <t xml:space="preserve">
</t>
        </r>
      </text>
    </comment>
    <comment ref="AC7" authorId="0" shapeId="0">
      <text>
        <r>
          <rPr>
            <sz val="8"/>
            <color indexed="81"/>
            <rFont val="Tahoma"/>
            <family val="2"/>
          </rPr>
          <t xml:space="preserve">You do not need to enter any values in these cells.
</t>
        </r>
      </text>
    </comment>
    <comment ref="AD7" authorId="0" shapeId="0">
      <text>
        <r>
          <rPr>
            <sz val="8"/>
            <color indexed="81"/>
            <rFont val="Tahoma"/>
            <family val="2"/>
          </rPr>
          <t xml:space="preserve">You do not need to enter any values in these cells.
</t>
        </r>
      </text>
    </comment>
    <comment ref="AE7" authorId="0" shapeId="0">
      <text>
        <r>
          <rPr>
            <sz val="8"/>
            <color indexed="81"/>
            <rFont val="Tahoma"/>
            <family val="2"/>
          </rPr>
          <t xml:space="preserve">Please supply your headcount for SCS on non-standard performance pay terms as at 31 March 2017. These are staff that have an end-year performance pay opportunity in excess of £17,500.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AF7" authorId="0" shapeId="0">
      <text>
        <r>
          <rPr>
            <sz val="8"/>
            <color indexed="81"/>
            <rFont val="Tahoma"/>
            <family val="2"/>
          </rPr>
          <t xml:space="preserve">Please provide the value of the single maximum end of year NCPRP paid to a member of SCS on non-standard performance pay terms for 2016/17 performance
</t>
        </r>
      </text>
    </comment>
    <comment ref="AG7" authorId="0" shapeId="0">
      <text>
        <r>
          <rPr>
            <sz val="8"/>
            <color indexed="81"/>
            <rFont val="Tahoma"/>
            <family val="2"/>
          </rPr>
          <t xml:space="preserve">Please provide the value of the single maximum end of year NCPRP paid to a member of SCS on non-standard performance pay terms for 2016/17 performance
</t>
        </r>
      </text>
    </comment>
    <comment ref="AI8" authorId="2" shapeId="0">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<sst xmlns="http://schemas.openxmlformats.org/spreadsheetml/2006/main" count="240" uniqueCount="198">
  <si>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</si>
  <si>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</si>
  <si>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</si>
  <si>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</si>
  <si>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</si>
  <si>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</si>
  <si>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</si>
  <si>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</si>
  <si>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</si>
  <si>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</si>
  <si>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</si>
  <si>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</si>
  <si>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</si>
  <si>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</si>
  <si>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</si>
  <si>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</si>
  <si>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</si>
  <si>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</si>
  <si>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</si>
  <si>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</si>
  <si>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</si>
  <si>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</si>
  <si>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</si>
  <si>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</si>
  <si>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</si>
  <si>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</si>
  <si>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</si>
  <si>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</si>
  <si>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</si>
  <si>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</si>
  <si>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</si>
  <si>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</si>
  <si>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</si>
  <si>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</si>
  <si>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</si>
  <si>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</si>
  <si>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</si>
  <si>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</si>
  <si>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</si>
  <si>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</si>
  <si>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</si>
  <si>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</si>
  <si>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</si>
  <si>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</si>
  <si>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</si>
  <si>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</si>
  <si>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</si>
  <si>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</si>
  <si>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</si>
  <si>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</si>
  <si>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</si>
  <si>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</si>
  <si>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</si>
  <si>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</si>
  <si>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</si>
  <si>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</si>
  <si>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</si>
  <si>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</si>
  <si>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</si>
  <si>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</si>
  <si>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</si>
  <si>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</si>
  <si>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Number of staff in delegated grades receiving an in-year NCPRP as a % of headcount</t>
  </si>
  <si>
    <r>
      <t xml:space="preserve">Comments
</t>
    </r>
    <r>
      <rPr>
        <sz val="11"/>
        <color theme="1"/>
        <rFont val="Calibri"/>
        <family val="2"/>
        <scheme val="minor"/>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</si>
  <si>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</si>
  <si>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</si>
  <si>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</si>
  <si>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</si>
  <si>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</si>
  <si>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</si>
  <si>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</si>
  <si>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</si>
  <si>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</si>
  <si>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</si>
  <si>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</si>
  <si>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</si>
  <si>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</si>
  <si>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</si>
  <si>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</si>
  <si>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</si>
  <si>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</si>
  <si>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</si>
  <si>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</si>
  <si>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</si>
  <si>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</si>
  <si>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</si>
  <si>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</si>
  <si>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</si>
  <si>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</si>
  <si>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</si>
  <si>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</si>
  <si>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</si>
  <si>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</si>
  <si>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</si>
  <si>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</si>
  <si>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</si>
  <si>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</si>
  <si>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</si>
  <si>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</si>
  <si>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</si>
  <si>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Are there any additional guidance notes?</t>
  </si>
  <si>
    <t>Yes - the spreadsheet contains further information in the form of comments in relevant cells</t>
  </si>
  <si>
    <t>When is the deadline for sending in returns?</t>
  </si>
  <si>
    <t>Who do we send our returns to?</t>
  </si>
  <si>
    <t>FCO Services</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</si>
  <si>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</si>
  <si>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</si>
  <si>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</si>
  <si>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</si>
  <si>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</si>
  <si>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</si>
  <si>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The data will be published on departmental websites, linked to the data.gov.uk website. Further information will be provided on the publication date and process.</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</si>
  <si>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</si>
  <si>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What about SCS staff on non-standard performance pay arrangements?</t>
  </si>
  <si>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</si>
  <si>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</si>
  <si>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</si>
  <si>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</si>
  <si>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</si>
  <si>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</si>
  <si>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</si>
  <si>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</si>
  <si>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</si>
  <si>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</si>
  <si>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</si>
  <si>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</si>
  <si>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</si>
  <si>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</si>
  <si>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</si>
  <si>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</si>
  <si>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</si>
  <si>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</si>
  <si>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</si>
  <si>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</si>
  <si>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</si>
  <si>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</si>
  <si>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</si>
  <si>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</si>
  <si>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</si>
  <si>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</si>
  <si>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</si>
  <si>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</si>
  <si>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</si>
  <si>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</si>
  <si>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</si>
  <si>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</si>
  <si>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</si>
  <si>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</si>
  <si>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</si>
  <si>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</si>
  <si>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</si>
  <si>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</si>
  <si>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</si>
  <si>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</si>
  <si>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</si>
  <si>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</si>
  <si>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</si>
  <si>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</si>
  <si>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r>
      <t xml:space="preserve">Information for SCS on </t>
    </r>
    <r>
      <rPr>
        <b/>
        <u/>
        <sz val="16"/>
        <color indexed="8"/>
        <rFont val="Calibri"/>
        <family val="2"/>
      </rPr>
      <t>non-standard terms</t>
    </r>
  </si>
  <si>
    <r>
      <t xml:space="preserve">Executive NDPBs are </t>
    </r>
    <r>
      <rPr>
        <u/>
        <sz val="11"/>
        <color theme="1"/>
        <rFont val="Calibri"/>
        <scheme val="minor"/>
      </rPr>
      <t>not</t>
    </r>
    <r>
      <rPr>
        <sz val="11"/>
        <color theme="1"/>
        <rFont val="Calibri"/>
        <family val="2"/>
        <scheme val="minor"/>
      </rPr>
      <t xml:space="preserve"> covered by this exercise, but you should include Crown NDPBs staffed by civil servants.</t>
    </r>
  </si>
  <si>
    <t>Median NCPRP for those receiving an end of year NCPRP for delegated grades</t>
  </si>
  <si>
    <t>Median NCPRP for those receiving an in-year NCPRP for delegated grades</t>
  </si>
  <si>
    <t>Cost of in-year NCPRP for SCS standard contract staff
(£s)</t>
  </si>
  <si>
    <t>Number of SCS standard contract staff receiving an in-year NCPRP</t>
  </si>
  <si>
    <t>SCS standard contract staff receiving an in-year NCPRP as a % of SCS standard contract staff headcount</t>
  </si>
  <si>
    <t>Median in-year NCPRP for those SCS standard contract staff receiving an in-year NCPRP</t>
  </si>
  <si>
    <t>Value of maximum in-year NCPRP paid to a member of SCS on non-standard performance pay terms</t>
  </si>
  <si>
    <t>Value of maximum end of year NCPRP paid to a member of SCS on non-standard performance pay terms</t>
  </si>
  <si>
    <t>Cost of end of year NCPRP for SCS standard contract staff
(£s)</t>
  </si>
  <si>
    <t>Number of SCS standard contract staff receiving an end of year NCPRP</t>
  </si>
  <si>
    <t>SCS standard contract staff receiving an end of year NCPRP as a % of SCS standard contract staff headcount</t>
  </si>
  <si>
    <t>Median end of year NCPRP for those SCS standard contract staff receiving an end of year NCPRP</t>
  </si>
  <si>
    <t xml:space="preserve">Number of SCS on standard contracts - Headcount </t>
  </si>
  <si>
    <t>Annual SCS Paybill for those SCS on standard contracts</t>
  </si>
  <si>
    <r>
      <t xml:space="preserve">The information requested below relates to non-consolidated performance related payments (NCPRP) </t>
    </r>
    <r>
      <rPr>
        <b/>
        <u/>
        <sz val="13"/>
        <color indexed="8"/>
        <rFont val="Calibri"/>
        <family val="2"/>
      </rPr>
      <t>for the performance year 2016-17 only</t>
    </r>
    <r>
      <rPr>
        <b/>
        <sz val="13"/>
        <color indexed="8"/>
        <rFont val="Calibri"/>
        <family val="2"/>
      </rPr>
      <t xml:space="preserve">. 
</t>
    </r>
    <r>
      <rPr>
        <b/>
        <u/>
        <sz val="13"/>
        <color indexed="8"/>
        <rFont val="Calibri"/>
        <family val="2"/>
      </rPr>
      <t xml:space="preserve">Do not include any payments that relate to performance for year 2017-18.
</t>
    </r>
    <r>
      <rPr>
        <b/>
        <sz val="13"/>
        <color indexed="8"/>
        <rFont val="Calibri"/>
        <family val="2"/>
      </rPr>
      <t>Please ensure you have read the accompanying guidance notes before attempting to complete this template.</t>
    </r>
  </si>
  <si>
    <t>Annual Paybill 
(delegated grades
for financial year 2016/17)</t>
  </si>
  <si>
    <t>Headcount 
(delegated grades as at 31 March 2017)</t>
  </si>
  <si>
    <t>Value of maximum in-year NCPRP paid to a member of SCS standard contract staff in 2016/17</t>
  </si>
  <si>
    <t>Value of maximum end of year NCPRP paid to a member of SCS standard contract staff in 2016/17</t>
  </si>
  <si>
    <t>Number of SCS on non-standard performance pay terms - Headcount  
(as at 31 March 2017)</t>
  </si>
  <si>
    <t>We are collecting information on NCPRP for the performance year 2016-17. This means in-year payments made in 2016-17 and end-year payments made after 1 April 2017. Do not include payments that relate to the 2017-18 performance year.</t>
  </si>
  <si>
    <t xml:space="preserve">We only require limited data for those SCS staff on non-standard performance pay arrangements. By non-standard we mean where the individual has an end-year performance pay opportunity worth more than £17,500.  Please provide numbers of SCS employed on non-standard terms and the highest NCPRP award paid (end-year and any in-year). </t>
  </si>
  <si>
    <t>Yes, this should be the headcount as at 31 March 2017 and should be consistent with the numbers supplied to Cabinet Office in the monthly workforce management information exercise and other related data commissions and statistics.</t>
  </si>
  <si>
    <t>We haven’t paid any NCPRP payments relating to 2016-17 performance. What do we do?</t>
  </si>
  <si>
    <t>All returns should be sent to civilservicepay@cabinetoffice.gov.uk</t>
  </si>
  <si>
    <r>
      <t xml:space="preserve">The latest we can receive each departments summary return is </t>
    </r>
    <r>
      <rPr>
        <b/>
        <sz val="11"/>
        <color theme="1"/>
        <rFont val="Calibri"/>
      </rPr>
      <t>Wednesday 28 Febr</t>
    </r>
    <r>
      <rPr>
        <b/>
        <sz val="11"/>
        <color indexed="8"/>
        <rFont val="Calibri"/>
      </rPr>
      <t>uary 2018</t>
    </r>
    <r>
      <rPr>
        <sz val="11"/>
        <color theme="1"/>
        <rFont val="Calibri"/>
        <family val="2"/>
        <scheme val="minor"/>
      </rPr>
      <t>.</t>
    </r>
  </si>
  <si>
    <r>
      <t xml:space="preserve">SCS on standard contracts -
please enter information below relating to SCS staff on </t>
    </r>
    <r>
      <rPr>
        <b/>
        <u/>
        <sz val="16"/>
        <color indexed="8"/>
        <rFont val="Calibri"/>
        <family val="2"/>
      </rPr>
      <t>standard contracts</t>
    </r>
    <r>
      <rPr>
        <b/>
        <sz val="16"/>
        <color indexed="8"/>
        <rFont val="Calibri"/>
        <family val="2"/>
      </rPr>
      <t xml:space="preserve"> only</t>
    </r>
  </si>
  <si>
    <t xml:space="preserve">Overall cost of NCPRP (in-year and end of year) for SCS on standard contracts
</t>
  </si>
  <si>
    <t>Cost of NCPRP as a % of paybill for SCS on standard contracts
(%)</t>
  </si>
  <si>
    <r>
      <t>Please let us know (</t>
    </r>
    <r>
      <rPr>
        <b/>
        <sz val="11"/>
        <color indexed="30"/>
        <rFont val="Calibri"/>
        <family val="2"/>
      </rPr>
      <t>duncan.everest@cabinetoffice.gov.uk</t>
    </r>
    <r>
      <rPr>
        <sz val="11"/>
        <color theme="1"/>
        <rFont val="Calibri"/>
        <family val="2"/>
        <scheme val="minor"/>
      </rPr>
      <t>) if you have not yet paid your NCPRP in respect of the 2016-17 performance year and when you expect to do so.</t>
    </r>
  </si>
  <si>
    <t xml:space="preserve">The median ncprp value for delegated grades represents the median of the total prp received by each employee in the performance year that received an award. </t>
  </si>
  <si>
    <t xml:space="preserve">Note:  These figures include National College for Teaching, Education Funding Agency and Standards and Testing Agency.  The headcount figures relate to the number of staff who were included in the performance management systems as at 31 March, rather than the number of staff in posts as set out in the workforce information on the data.gov site.   DfE undertook a trial of In Year Awards in 2016-17 - the figures in columns E to I reflect this trial plus IYA payments made to BIS staff who transferred over to DfE under MOG in 2016-17.  These payments were made under the BIS IYA scheme.  All figures include NCPRP payments made to staff who transferred to the Institute for Apprenticeships (IfA) when it was formed on 1 April 2017.     </t>
  </si>
  <si>
    <t>Suzanne Lowers</t>
  </si>
  <si>
    <t>suzanne.lowers@education.gov.uk</t>
  </si>
  <si>
    <t>YES</t>
  </si>
  <si>
    <t>Simon Fryer</t>
  </si>
  <si>
    <t xml:space="preserve">HR Director </t>
  </si>
  <si>
    <t>Includes 18 delegated staff not on payroll at March 31st.  All delegated staff who had a Met or Exceeded rating were given an end of year award to the value of £400 (Met) or £900 (Exceeded).   SCS equivalent staff are exempt from central SCS performance arrangements and receive the same bonus levels as non-SCS staff by special agreement with Cabinet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</si>
</sst>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 numFmtId="186" formatCode="_-* #,##0_-;\-* #,##0_-;_-* &quot;-&quot;??_-;_-@_-"/>
  </numFmts>
  <fonts count="48" x14ac:knownFonts="1">
    <font>
      <sz val="11"/>
      <color theme="1"/>
      <name val="Calibri"/>
      <family val="2"/>
      <scheme val="minor"/>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sz val="12"/>
      <color indexed="81"/>
      <name val="Tahoma"/>
      <family val="2"/>
    </font>
    <font>
      <b/>
      <u/>
      <sz val="13"/>
      <color indexed="8"/>
      <name val="Calibri"/>
      <family val="2"/>
    </font>
    <font>
      <b/>
      <sz val="13"/>
      <color indexed="8"/>
      <name val="Calibri"/>
      <family val="2"/>
    </font>
    <font>
      <b/>
      <sz val="11"/>
      <color indexed="30"/>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sz val="12"/>
      <color theme="0"/>
      <name val="Arial"/>
      <family val="2"/>
    </font>
    <font>
      <sz val="14"/>
      <color theme="1"/>
      <name val="Arial"/>
      <family val="2"/>
    </font>
    <font>
      <b/>
      <u/>
      <sz val="14"/>
      <color theme="1"/>
      <name val="Calibri"/>
      <family val="2"/>
      <scheme val="minor"/>
    </font>
    <font>
      <b/>
      <sz val="16"/>
      <color theme="1"/>
      <name val="Calibri"/>
      <family val="2"/>
      <scheme val="minor"/>
    </font>
    <font>
      <sz val="14"/>
      <color theme="0" tint="-0.249977111117893"/>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b/>
      <sz val="14"/>
      <color theme="1"/>
      <name val="Arial"/>
      <family val="2"/>
    </font>
    <font>
      <b/>
      <u/>
      <sz val="11"/>
      <color theme="1"/>
      <name val="Calibri"/>
      <family val="2"/>
      <scheme val="minor"/>
    </font>
    <font>
      <b/>
      <sz val="18"/>
      <color theme="1"/>
      <name val="Arial"/>
      <family val="2"/>
    </font>
    <font>
      <sz val="12"/>
      <color theme="0" tint="-0.249977111117893"/>
      <name val="Arial"/>
      <family val="2"/>
    </font>
    <font>
      <b/>
      <sz val="16"/>
      <color theme="1"/>
      <name val="Arial"/>
      <family val="2"/>
    </font>
    <font>
      <b/>
      <sz val="13"/>
      <color theme="1"/>
      <name val="Calibri"/>
      <family val="2"/>
      <scheme val="minor"/>
    </font>
    <font>
      <u/>
      <sz val="11"/>
      <color theme="1"/>
      <name val="Calibri"/>
      <scheme val="minor"/>
    </font>
    <font>
      <sz val="9"/>
      <color indexed="81"/>
      <name val="Tahoma"/>
      <family val="2"/>
    </font>
    <font>
      <b/>
      <sz val="9"/>
      <color indexed="81"/>
      <name val="Tahoma"/>
      <family val="2"/>
    </font>
    <font>
      <b/>
      <sz val="11"/>
      <color theme="1"/>
      <name val="Calibri"/>
    </font>
    <font>
      <b/>
      <sz val="11"/>
      <color indexed="8"/>
      <name val="Calibri"/>
    </font>
    <font>
      <u/>
      <sz val="11"/>
      <color theme="10"/>
      <name val="Calibri"/>
      <family val="2"/>
      <scheme val="minor"/>
    </font>
  </fonts>
  <fills count="13">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2F2F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6">
    <xf numFmtId="0" fontId="0" fillId="0" borderId="0"/>
    <xf numFmtId="0" fontId="5" fillId="0" borderId="0"/>
    <xf numFmtId="0" fontId="1" fillId="0" borderId="0"/>
    <xf numFmtId="0" fontId="6" fillId="0" borderId="0"/>
    <xf numFmtId="165" fontId="5" fillId="0" borderId="0" applyFont="0" applyFill="0" applyBorder="0" applyAlignment="0" applyProtection="0"/>
    <xf numFmtId="166" fontId="7" fillId="2" borderId="0" applyNumberFormat="0">
      <protection locked="0"/>
    </xf>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4" fontId="5"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70" fontId="5" fillId="0" borderId="0" applyFont="0" applyFill="0" applyBorder="0" applyAlignment="0" applyProtection="0"/>
    <xf numFmtId="0" fontId="20" fillId="0" borderId="0"/>
    <xf numFmtId="0" fontId="5" fillId="0" borderId="0" applyNumberFormat="0" applyFill="0" applyBorder="0" applyAlignment="0" applyProtection="0"/>
    <xf numFmtId="0" fontId="19" fillId="0" borderId="0"/>
    <xf numFmtId="0" fontId="1" fillId="0" borderId="0"/>
    <xf numFmtId="0" fontId="6" fillId="0" borderId="0"/>
    <xf numFmtId="0" fontId="21" fillId="0" borderId="0"/>
    <xf numFmtId="0" fontId="21" fillId="0" borderId="0"/>
    <xf numFmtId="0" fontId="5" fillId="0" borderId="0"/>
    <xf numFmtId="0" fontId="8" fillId="0" borderId="0"/>
    <xf numFmtId="0" fontId="8" fillId="0" borderId="0"/>
    <xf numFmtId="0" fontId="5" fillId="0" borderId="0"/>
    <xf numFmtId="0" fontId="6" fillId="0" borderId="0"/>
    <xf numFmtId="0" fontId="22" fillId="0" borderId="0"/>
    <xf numFmtId="40" fontId="12" fillId="3" borderId="0">
      <alignment horizontal="right"/>
    </xf>
    <xf numFmtId="9" fontId="19"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19" fillId="0" borderId="0" applyFont="0" applyFill="0" applyBorder="0" applyAlignment="0" applyProtection="0"/>
    <xf numFmtId="0" fontId="47" fillId="0" borderId="0" applyNumberFormat="0" applyFill="0" applyBorder="0" applyAlignment="0" applyProtection="0"/>
  </cellStyleXfs>
  <cellXfs count="122">
    <xf numFmtId="0" fontId="0" fillId="0" borderId="0" xfId="0"/>
    <xf numFmtId="0" fontId="0" fillId="4" borderId="0" xfId="0" applyFill="1"/>
    <xf numFmtId="3" fontId="24" fillId="4" borderId="0" xfId="31" applyNumberFormat="1" applyFont="1" applyFill="1" applyBorder="1"/>
    <xf numFmtId="0" fontId="22" fillId="5" borderId="1" xfId="31" applyFont="1" applyFill="1" applyBorder="1" applyAlignment="1">
      <alignment vertical="top" wrapText="1"/>
    </xf>
    <xf numFmtId="0" fontId="24" fillId="4" borderId="0" xfId="31" applyFont="1" applyFill="1" applyBorder="1"/>
    <xf numFmtId="3" fontId="20" fillId="4" borderId="0" xfId="31" applyNumberFormat="1" applyFont="1" applyFill="1"/>
    <xf numFmtId="0" fontId="20" fillId="4" borderId="0" xfId="31" applyFont="1" applyFill="1"/>
    <xf numFmtId="0" fontId="20" fillId="4" borderId="1" xfId="31" applyFont="1" applyFill="1" applyBorder="1"/>
    <xf numFmtId="0" fontId="20" fillId="4" borderId="0" xfId="31" applyFont="1" applyFill="1" applyBorder="1"/>
    <xf numFmtId="0" fontId="25"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26"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27" fillId="6" borderId="2" xfId="0" applyFont="1" applyFill="1" applyBorder="1" applyAlignment="1" applyProtection="1">
      <alignment horizontal="left" vertical="top" wrapText="1"/>
    </xf>
    <xf numFmtId="0" fontId="27" fillId="6" borderId="1" xfId="0" applyFont="1" applyFill="1" applyBorder="1" applyAlignment="1" applyProtection="1">
      <alignment horizontal="left" vertical="top" wrapText="1"/>
    </xf>
    <xf numFmtId="0" fontId="27" fillId="7" borderId="2" xfId="0" applyFont="1" applyFill="1" applyBorder="1" applyAlignment="1" applyProtection="1">
      <alignment horizontal="left" vertical="top" wrapText="1"/>
    </xf>
    <xf numFmtId="0" fontId="27" fillId="8" borderId="2" xfId="0" applyFont="1" applyFill="1" applyBorder="1" applyAlignment="1" applyProtection="1">
      <alignment horizontal="left" vertical="top" wrapText="1"/>
    </xf>
    <xf numFmtId="0" fontId="22" fillId="4" borderId="0" xfId="38" applyFill="1"/>
    <xf numFmtId="0" fontId="28" fillId="4" borderId="0" xfId="38" applyFont="1" applyFill="1" applyAlignment="1"/>
    <xf numFmtId="0" fontId="22" fillId="4" borderId="0" xfId="38" applyFill="1" applyAlignment="1"/>
    <xf numFmtId="0" fontId="29" fillId="4" borderId="0" xfId="38" applyFont="1" applyFill="1"/>
    <xf numFmtId="0" fontId="30" fillId="4" borderId="0" xfId="38" applyFont="1" applyFill="1" applyBorder="1" applyAlignment="1"/>
    <xf numFmtId="0" fontId="31" fillId="4" borderId="0" xfId="38" applyFont="1" applyFill="1" applyBorder="1" applyAlignment="1">
      <alignment horizontal="right" vertical="center"/>
    </xf>
    <xf numFmtId="0" fontId="32" fillId="4" borderId="0" xfId="38" applyFont="1" applyFill="1" applyBorder="1" applyAlignment="1">
      <alignment horizontal="left" vertical="center"/>
    </xf>
    <xf numFmtId="0" fontId="33" fillId="4" borderId="0" xfId="38" applyFont="1" applyFill="1" applyBorder="1" applyAlignment="1">
      <alignment vertical="center"/>
    </xf>
    <xf numFmtId="0" fontId="34" fillId="4" borderId="0" xfId="38" applyFont="1" applyFill="1" applyBorder="1" applyAlignment="1"/>
    <xf numFmtId="0" fontId="29" fillId="4" borderId="0" xfId="38" applyFont="1" applyFill="1" applyBorder="1"/>
    <xf numFmtId="0" fontId="35" fillId="4" borderId="0" xfId="38" applyFont="1" applyFill="1" applyBorder="1" applyAlignment="1"/>
    <xf numFmtId="0" fontId="22" fillId="4" borderId="0" xfId="38" applyFill="1" applyBorder="1" applyAlignment="1">
      <alignment wrapText="1"/>
    </xf>
    <xf numFmtId="0" fontId="32" fillId="4" borderId="0" xfId="38" applyFont="1" applyFill="1" applyBorder="1" applyAlignment="1">
      <alignment vertical="center" wrapText="1"/>
    </xf>
    <xf numFmtId="0" fontId="36" fillId="4" borderId="0" xfId="38" applyFont="1" applyFill="1" applyBorder="1" applyAlignment="1">
      <alignment horizontal="right"/>
    </xf>
    <xf numFmtId="0" fontId="23" fillId="4" borderId="0" xfId="0" applyFont="1" applyFill="1"/>
    <xf numFmtId="0" fontId="37" fillId="4" borderId="0" xfId="0" applyFont="1" applyFill="1"/>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19" fillId="6" borderId="1" xfId="40"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19" fillId="7" borderId="1" xfId="40" applyNumberFormat="1" applyFont="1" applyFill="1" applyBorder="1" applyAlignment="1" applyProtection="1">
      <alignment horizontal="right" vertical="top" wrapText="1"/>
    </xf>
    <xf numFmtId="0" fontId="0" fillId="4" borderId="0" xfId="0" applyFill="1" applyAlignment="1">
      <alignment horizontal="right" wrapText="1"/>
    </xf>
    <xf numFmtId="0" fontId="0" fillId="4" borderId="0" xfId="0" applyFill="1" applyAlignment="1">
      <alignment horizontal="right"/>
    </xf>
    <xf numFmtId="0" fontId="23" fillId="4" borderId="0" xfId="0" applyFont="1" applyFill="1" applyAlignment="1">
      <alignment horizontal="right"/>
    </xf>
    <xf numFmtId="0" fontId="5" fillId="4" borderId="1" xfId="0" applyFont="1" applyFill="1" applyBorder="1" applyAlignment="1"/>
    <xf numFmtId="0" fontId="5" fillId="4" borderId="1" xfId="0" applyNumberFormat="1" applyFont="1" applyFill="1" applyBorder="1" applyAlignment="1"/>
    <xf numFmtId="0" fontId="20" fillId="4" borderId="1" xfId="0" applyFont="1" applyFill="1" applyBorder="1"/>
    <xf numFmtId="0" fontId="5" fillId="4" borderId="1" xfId="0" applyFont="1" applyFill="1" applyBorder="1"/>
    <xf numFmtId="0" fontId="20" fillId="4" borderId="1" xfId="32" applyFont="1" applyFill="1" applyBorder="1"/>
    <xf numFmtId="0" fontId="23" fillId="0" borderId="0" xfId="0" applyFont="1"/>
    <xf numFmtId="0" fontId="23" fillId="0" borderId="0" xfId="0" applyFont="1" applyFill="1"/>
    <xf numFmtId="0" fontId="0" fillId="0" borderId="0" xfId="0" applyFont="1"/>
    <xf numFmtId="0" fontId="0" fillId="4" borderId="0" xfId="0" applyFont="1" applyFill="1"/>
    <xf numFmtId="0" fontId="27" fillId="9" borderId="2" xfId="0" applyFont="1" applyFill="1" applyBorder="1" applyAlignment="1" applyProtection="1">
      <alignment horizontal="left" vertical="top" wrapText="1"/>
    </xf>
    <xf numFmtId="0" fontId="27" fillId="10" borderId="2" xfId="0" applyFont="1" applyFill="1" applyBorder="1" applyAlignment="1" applyProtection="1">
      <alignment horizontal="left" vertical="top" wrapText="1"/>
    </xf>
    <xf numFmtId="186" fontId="0" fillId="4" borderId="1" xfId="55" applyNumberFormat="1" applyFont="1" applyFill="1" applyBorder="1" applyAlignment="1" applyProtection="1">
      <alignment horizontal="right" vertical="top" wrapText="1"/>
      <protection locked="0"/>
    </xf>
    <xf numFmtId="9" fontId="19" fillId="7" borderId="1" xfId="40" applyFont="1" applyFill="1" applyBorder="1" applyAlignment="1" applyProtection="1">
      <alignment horizontal="right" vertical="top" wrapText="1"/>
    </xf>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85" fontId="0" fillId="4" borderId="1" xfId="0" applyNumberFormat="1" applyFill="1" applyBorder="1" applyAlignment="1" applyProtection="1">
      <alignment horizontal="right" vertical="top" wrapText="1"/>
      <protection locked="0"/>
    </xf>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85" fontId="0" fillId="4" borderId="1" xfId="0" applyNumberFormat="1" applyFill="1" applyBorder="1" applyAlignment="1" applyProtection="1">
      <alignment horizontal="right" vertical="top" wrapText="1"/>
      <protection locked="0"/>
    </xf>
    <xf numFmtId="186" fontId="0" fillId="4" borderId="1" xfId="64" applyNumberFormat="1" applyFont="1" applyFill="1" applyBorder="1" applyAlignment="1" applyProtection="1">
      <alignment horizontal="right" vertical="top" wrapText="1"/>
      <protection locked="0"/>
    </xf>
    <xf numFmtId="185" fontId="0" fillId="4" borderId="1" xfId="0" applyNumberFormat="1" applyFill="1" applyBorder="1" applyAlignment="1" applyProtection="1">
      <alignment horizontal="right" vertical="top" wrapText="1"/>
      <protection locked="0"/>
    </xf>
    <xf numFmtId="0" fontId="0" fillId="4" borderId="1" xfId="0" applyFill="1" applyBorder="1" applyAlignment="1" applyProtection="1">
      <alignment wrapText="1"/>
      <protection locked="0"/>
    </xf>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0" fontId="0" fillId="4" borderId="1" xfId="0" applyFill="1" applyBorder="1" applyAlignment="1" applyProtection="1">
      <alignment wrapText="1"/>
      <protection locked="0"/>
    </xf>
    <xf numFmtId="0" fontId="38" fillId="4" borderId="0" xfId="38" applyFont="1" applyFill="1" applyAlignment="1">
      <alignment horizontal="center"/>
    </xf>
    <xf numFmtId="0" fontId="35" fillId="4" borderId="0" xfId="38" applyFont="1" applyFill="1" applyBorder="1" applyAlignment="1">
      <alignment horizontal="left"/>
    </xf>
    <xf numFmtId="0" fontId="22" fillId="4" borderId="3" xfId="38" applyFont="1" applyFill="1" applyBorder="1" applyAlignment="1">
      <alignment horizontal="left" vertical="center" wrapText="1"/>
    </xf>
    <xf numFmtId="0" fontId="22" fillId="4" borderId="4" xfId="38" applyFont="1" applyFill="1" applyBorder="1" applyAlignment="1">
      <alignment horizontal="left" vertical="center" wrapText="1"/>
    </xf>
    <xf numFmtId="0" fontId="22" fillId="4" borderId="5" xfId="38" applyFont="1" applyFill="1" applyBorder="1" applyAlignment="1">
      <alignment horizontal="left" vertical="center" wrapText="1"/>
    </xf>
    <xf numFmtId="0" fontId="39" fillId="4" borderId="3" xfId="38" applyFont="1" applyFill="1" applyBorder="1" applyAlignment="1">
      <alignment horizontal="left" vertical="center" wrapText="1"/>
    </xf>
    <xf numFmtId="0" fontId="39" fillId="4" borderId="4" xfId="38" applyFont="1" applyFill="1" applyBorder="1" applyAlignment="1">
      <alignment horizontal="left" vertical="center" wrapText="1"/>
    </xf>
    <xf numFmtId="0" fontId="39" fillId="4" borderId="5" xfId="38" applyFont="1" applyFill="1" applyBorder="1" applyAlignment="1">
      <alignment horizontal="left" vertical="center" wrapText="1"/>
    </xf>
    <xf numFmtId="0" fontId="47" fillId="4" borderId="3" xfId="65" applyFill="1" applyBorder="1" applyAlignment="1">
      <alignment horizontal="left" vertical="center" wrapText="1"/>
    </xf>
    <xf numFmtId="0" fontId="40" fillId="4" borderId="6" xfId="38" applyFont="1" applyFill="1" applyBorder="1" applyAlignment="1">
      <alignment horizontal="right" vertical="top" wrapText="1"/>
    </xf>
    <xf numFmtId="0" fontId="22" fillId="4" borderId="7" xfId="38" applyFont="1" applyFill="1" applyBorder="1" applyAlignment="1">
      <alignment horizontal="center" vertical="top" wrapText="1"/>
    </xf>
    <xf numFmtId="0" fontId="22" fillId="4" borderId="8" xfId="38" applyFont="1" applyFill="1" applyBorder="1" applyAlignment="1">
      <alignment horizontal="center" vertical="top" wrapText="1"/>
    </xf>
    <xf numFmtId="0" fontId="22" fillId="4" borderId="9" xfId="38" applyFont="1" applyFill="1" applyBorder="1" applyAlignment="1">
      <alignment horizontal="center" vertical="top" wrapText="1"/>
    </xf>
    <xf numFmtId="0" fontId="22" fillId="4" borderId="10" xfId="38" applyFont="1" applyFill="1" applyBorder="1" applyAlignment="1">
      <alignment horizontal="center" vertical="top" wrapText="1"/>
    </xf>
    <xf numFmtId="0" fontId="22" fillId="4" borderId="0" xfId="38" applyFont="1" applyFill="1" applyBorder="1" applyAlignment="1">
      <alignment horizontal="center" vertical="top" wrapText="1"/>
    </xf>
    <xf numFmtId="0" fontId="22" fillId="4" borderId="6" xfId="38" applyFont="1" applyFill="1" applyBorder="1" applyAlignment="1">
      <alignment horizontal="center" vertical="top" wrapText="1"/>
    </xf>
    <xf numFmtId="0" fontId="22" fillId="4" borderId="11" xfId="38" applyFont="1" applyFill="1" applyBorder="1" applyAlignment="1">
      <alignment horizontal="center" vertical="top" wrapText="1"/>
    </xf>
    <xf numFmtId="0" fontId="22" fillId="4" borderId="12" xfId="38" applyFont="1" applyFill="1" applyBorder="1" applyAlignment="1">
      <alignment horizontal="center" vertical="top" wrapText="1"/>
    </xf>
    <xf numFmtId="0" fontId="22" fillId="4" borderId="13" xfId="38" applyFont="1" applyFill="1" applyBorder="1" applyAlignment="1">
      <alignment horizontal="center" vertical="top" wrapText="1"/>
    </xf>
    <xf numFmtId="0" fontId="33" fillId="6" borderId="2" xfId="0" applyFont="1" applyFill="1" applyBorder="1" applyAlignment="1" applyProtection="1">
      <alignment horizontal="left" wrapText="1"/>
    </xf>
    <xf numFmtId="0" fontId="33" fillId="6" borderId="14" xfId="0" applyFont="1" applyFill="1" applyBorder="1" applyAlignment="1" applyProtection="1">
      <alignment horizontal="left"/>
    </xf>
    <xf numFmtId="0" fontId="33" fillId="6" borderId="15" xfId="0" applyFont="1" applyFill="1" applyBorder="1" applyAlignment="1" applyProtection="1">
      <alignment horizontal="left"/>
    </xf>
    <xf numFmtId="0" fontId="41" fillId="11" borderId="1" xfId="0" applyFont="1" applyFill="1" applyBorder="1" applyAlignment="1" applyProtection="1">
      <alignment horizontal="left" wrapText="1"/>
    </xf>
    <xf numFmtId="0" fontId="35" fillId="9" borderId="3" xfId="0" applyFont="1" applyFill="1" applyBorder="1" applyAlignment="1" applyProtection="1">
      <alignment horizontal="center" vertical="center"/>
    </xf>
    <xf numFmtId="0" fontId="35" fillId="9" borderId="4" xfId="0" applyFont="1" applyFill="1" applyBorder="1" applyAlignment="1" applyProtection="1">
      <alignment horizontal="center" vertical="center"/>
    </xf>
    <xf numFmtId="0" fontId="35" fillId="9" borderId="5" xfId="0" applyFont="1" applyFill="1" applyBorder="1" applyAlignment="1" applyProtection="1">
      <alignment horizontal="center" vertical="center"/>
    </xf>
    <xf numFmtId="0" fontId="27" fillId="6" borderId="2" xfId="0" applyFont="1" applyFill="1" applyBorder="1" applyAlignment="1" applyProtection="1">
      <alignment horizontal="left" vertical="center" wrapText="1"/>
    </xf>
    <xf numFmtId="0" fontId="27" fillId="6" borderId="15" xfId="0" applyFont="1" applyFill="1" applyBorder="1" applyAlignment="1" applyProtection="1">
      <alignment horizontal="left" vertical="center" wrapText="1"/>
    </xf>
    <xf numFmtId="0" fontId="33" fillId="6" borderId="7" xfId="0" applyFont="1" applyFill="1" applyBorder="1" applyAlignment="1" applyProtection="1">
      <alignment horizontal="center" vertical="center"/>
    </xf>
    <xf numFmtId="0" fontId="33" fillId="6" borderId="8" xfId="0" applyFont="1" applyFill="1" applyBorder="1" applyAlignment="1" applyProtection="1">
      <alignment horizontal="center" vertical="center"/>
    </xf>
    <xf numFmtId="0" fontId="33" fillId="6" borderId="9" xfId="0" applyFont="1" applyFill="1" applyBorder="1" applyAlignment="1" applyProtection="1">
      <alignment horizontal="center" vertical="center"/>
    </xf>
    <xf numFmtId="0" fontId="35" fillId="6" borderId="1" xfId="0" applyFont="1" applyFill="1" applyBorder="1" applyAlignment="1" applyProtection="1">
      <alignment horizontal="center" vertical="top"/>
    </xf>
    <xf numFmtId="0" fontId="35" fillId="10" borderId="4" xfId="0" applyFont="1" applyFill="1" applyBorder="1" applyAlignment="1" applyProtection="1">
      <alignment horizontal="center" vertical="top"/>
    </xf>
    <xf numFmtId="0" fontId="35" fillId="10" borderId="5" xfId="0" applyFont="1" applyFill="1" applyBorder="1" applyAlignment="1" applyProtection="1">
      <alignment horizontal="center" vertical="top"/>
    </xf>
    <xf numFmtId="0" fontId="23" fillId="11" borderId="2" xfId="0" applyFont="1" applyFill="1" applyBorder="1" applyAlignment="1" applyProtection="1">
      <alignment horizontal="center" vertical="center" wrapText="1"/>
    </xf>
    <xf numFmtId="0" fontId="23" fillId="11" borderId="14" xfId="0" applyFont="1" applyFill="1" applyBorder="1" applyAlignment="1" applyProtection="1">
      <alignment horizontal="center" vertical="center" wrapText="1"/>
    </xf>
    <xf numFmtId="0" fontId="23" fillId="11" borderId="15" xfId="0" applyFont="1" applyFill="1" applyBorder="1" applyAlignment="1" applyProtection="1">
      <alignment horizontal="center" vertical="center" wrapText="1"/>
    </xf>
    <xf numFmtId="0" fontId="41" fillId="11" borderId="1" xfId="0" applyFont="1" applyFill="1" applyBorder="1" applyAlignment="1" applyProtection="1">
      <alignment horizontal="left" wrapText="1"/>
      <protection locked="0"/>
    </xf>
    <xf numFmtId="0" fontId="31" fillId="8" borderId="7" xfId="0" applyFont="1" applyFill="1" applyBorder="1" applyAlignment="1" applyProtection="1">
      <alignment horizontal="center" vertical="center" wrapText="1"/>
    </xf>
    <xf numFmtId="0" fontId="31" fillId="8" borderId="8" xfId="0" applyFont="1" applyFill="1" applyBorder="1" applyAlignment="1" applyProtection="1">
      <alignment horizontal="center" vertical="center" wrapText="1"/>
    </xf>
    <xf numFmtId="0" fontId="31" fillId="8" borderId="9" xfId="0" applyFont="1" applyFill="1" applyBorder="1" applyAlignment="1" applyProtection="1">
      <alignment horizontal="center" vertical="center" wrapText="1"/>
    </xf>
    <xf numFmtId="0" fontId="31" fillId="8" borderId="10" xfId="0" applyFont="1" applyFill="1" applyBorder="1" applyAlignment="1" applyProtection="1">
      <alignment horizontal="center" vertical="center" wrapText="1"/>
    </xf>
    <xf numFmtId="0" fontId="31" fillId="8" borderId="0" xfId="0" applyFont="1" applyFill="1" applyBorder="1" applyAlignment="1" applyProtection="1">
      <alignment horizontal="center" vertical="center" wrapText="1"/>
    </xf>
    <xf numFmtId="0" fontId="31" fillId="8" borderId="6" xfId="0" applyFont="1" applyFill="1" applyBorder="1" applyAlignment="1" applyProtection="1">
      <alignment horizontal="center" vertical="center" wrapText="1"/>
    </xf>
    <xf numFmtId="0" fontId="27" fillId="7" borderId="2" xfId="0" applyFont="1" applyFill="1" applyBorder="1" applyAlignment="1" applyProtection="1">
      <alignment horizontal="center" vertical="top" wrapText="1"/>
    </xf>
    <xf numFmtId="0" fontId="27" fillId="7" borderId="15" xfId="0" applyFont="1" applyFill="1" applyBorder="1" applyAlignment="1" applyProtection="1">
      <alignment horizontal="center" vertical="top" wrapText="1"/>
    </xf>
    <xf numFmtId="0" fontId="35" fillId="12" borderId="3" xfId="0" applyFont="1" applyFill="1" applyBorder="1" applyAlignment="1" applyProtection="1">
      <alignment horizontal="center" vertical="top"/>
    </xf>
    <xf numFmtId="0" fontId="35" fillId="12" borderId="5" xfId="0" applyFont="1" applyFill="1" applyBorder="1" applyAlignment="1" applyProtection="1">
      <alignment horizontal="center" vertical="top"/>
    </xf>
    <xf numFmtId="0" fontId="35" fillId="7" borderId="1" xfId="0" applyFont="1" applyFill="1" applyBorder="1" applyAlignment="1" applyProtection="1">
      <alignment horizontal="center" vertical="center" wrapText="1"/>
    </xf>
    <xf numFmtId="0" fontId="31" fillId="7" borderId="3" xfId="0" applyFont="1" applyFill="1" applyBorder="1" applyAlignment="1" applyProtection="1">
      <alignment horizontal="center" vertical="center" wrapText="1"/>
    </xf>
    <xf numFmtId="0" fontId="31" fillId="7" borderId="4" xfId="0" applyFont="1" applyFill="1" applyBorder="1" applyAlignment="1" applyProtection="1">
      <alignment horizontal="center" vertical="center" wrapText="1"/>
    </xf>
    <xf numFmtId="0" fontId="31" fillId="7" borderId="5" xfId="0" applyFont="1" applyFill="1" applyBorder="1" applyAlignment="1" applyProtection="1">
      <alignment horizontal="center" vertical="center" wrapText="1"/>
    </xf>
  </cellXfs>
  <cellStyles count="66">
    <cellStyle name=" 1" xfId="1"/>
    <cellStyle name="_x000d__x000d_JournalTemplate=C:\COMFO\CTALK\JOURSTD.TPL_x000d__x000d_LbStateAddress=3 3 0 251 1 89 2 311_x000d__x000d_LbStateJou" xfId="2"/>
    <cellStyle name="%" xfId="3"/>
    <cellStyle name="ÅrMndDag" xfId="4"/>
    <cellStyle name="Caption" xfId="5"/>
    <cellStyle name="Comma" xfId="55" builtinId="3"/>
    <cellStyle name="Comma 2" xfId="6"/>
    <cellStyle name="Comma 2 2" xfId="56"/>
    <cellStyle name="Comma 3" xfId="7"/>
    <cellStyle name="Comma 3 2" xfId="57"/>
    <cellStyle name="Comma 4" xfId="8"/>
    <cellStyle name="Comma 4 2" xfId="58"/>
    <cellStyle name="Comma 5" xfId="9"/>
    <cellStyle name="Comma 5 2" xfId="10"/>
    <cellStyle name="Comma 5 2 2" xfId="60"/>
    <cellStyle name="Comma 5 3" xfId="59"/>
    <cellStyle name="Comma 6" xfId="11"/>
    <cellStyle name="Comma 6 2" xfId="61"/>
    <cellStyle name="Comma 7" xfId="12"/>
    <cellStyle name="Comma 7 2" xfId="62"/>
    <cellStyle name="Comma 8" xfId="64"/>
    <cellStyle name="Currency 2" xfId="13"/>
    <cellStyle name="Currency 2 2" xfId="63"/>
    <cellStyle name="DagerOgTimer" xfId="14"/>
    <cellStyle name="DagOgDato" xfId="15"/>
    <cellStyle name="DagOgDatoLang" xfId="16"/>
    <cellStyle name="Dato" xfId="17"/>
    <cellStyle name="Hyperlink" xfId="65" builtinId="8"/>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7">
    <dxf>
      <font>
        <color theme="0" tint="-0.14996795556505021"/>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uzanne.lowers@education.gov.uk"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90" zoomScaleNormal="90" zoomScalePageLayoutView="90" workbookViewId="0"/>
  </sheetViews>
  <sheetFormatPr defaultColWidth="9.140625" defaultRowHeight="12.75" x14ac:dyDescent="0.2"/>
  <cols>
    <col min="1" max="1" width="5.42578125" style="5" customWidth="1"/>
    <col min="2" max="2" width="55.7109375" style="8" bestFit="1" customWidth="1"/>
    <col min="3" max="3" width="61.7109375" style="6" customWidth="1"/>
    <col min="4" max="4" width="9.140625" style="6"/>
    <col min="5" max="5" width="35.140625" style="6" customWidth="1"/>
    <col min="6" max="16384" width="9.140625" style="6"/>
  </cols>
  <sheetData>
    <row r="1" spans="1:3" s="4" customFormat="1" ht="15" x14ac:dyDescent="0.2">
      <c r="A1" s="2"/>
      <c r="B1" s="3" t="s">
        <v>49</v>
      </c>
      <c r="C1" s="3" t="s">
        <v>3</v>
      </c>
    </row>
    <row r="2" spans="1:3" x14ac:dyDescent="0.2">
      <c r="B2" s="9" t="s">
        <v>4</v>
      </c>
      <c r="C2" s="43" t="s">
        <v>118</v>
      </c>
    </row>
    <row r="3" spans="1:3" x14ac:dyDescent="0.2">
      <c r="B3" s="47" t="s">
        <v>10</v>
      </c>
      <c r="C3" s="43" t="s">
        <v>130</v>
      </c>
    </row>
    <row r="4" spans="1:3" x14ac:dyDescent="0.2">
      <c r="B4" s="9" t="s">
        <v>11</v>
      </c>
      <c r="C4" s="43" t="s">
        <v>5</v>
      </c>
    </row>
    <row r="5" spans="1:3" x14ac:dyDescent="0.2">
      <c r="B5" s="9" t="s">
        <v>115</v>
      </c>
      <c r="C5" s="43" t="s">
        <v>117</v>
      </c>
    </row>
    <row r="6" spans="1:3" x14ac:dyDescent="0.2">
      <c r="B6" s="9" t="s">
        <v>116</v>
      </c>
      <c r="C6" s="43" t="s">
        <v>10</v>
      </c>
    </row>
    <row r="7" spans="1:3" x14ac:dyDescent="0.2">
      <c r="B7" s="47" t="s">
        <v>124</v>
      </c>
      <c r="C7" s="43" t="s">
        <v>131</v>
      </c>
    </row>
    <row r="8" spans="1:3" x14ac:dyDescent="0.2">
      <c r="B8" s="9" t="s">
        <v>125</v>
      </c>
      <c r="C8" s="43" t="s">
        <v>11</v>
      </c>
    </row>
    <row r="9" spans="1:3" x14ac:dyDescent="0.2">
      <c r="B9" s="9" t="s">
        <v>19</v>
      </c>
      <c r="C9" s="43" t="s">
        <v>119</v>
      </c>
    </row>
    <row r="10" spans="1:3" x14ac:dyDescent="0.2">
      <c r="B10" s="9" t="s">
        <v>129</v>
      </c>
      <c r="C10" s="43" t="s">
        <v>115</v>
      </c>
    </row>
    <row r="11" spans="1:3" x14ac:dyDescent="0.2">
      <c r="B11" s="47" t="s">
        <v>22</v>
      </c>
      <c r="C11" s="45" t="s">
        <v>151</v>
      </c>
    </row>
    <row r="12" spans="1:3" x14ac:dyDescent="0.2">
      <c r="B12" s="47" t="s">
        <v>23</v>
      </c>
      <c r="C12" s="45" t="s">
        <v>114</v>
      </c>
    </row>
    <row r="13" spans="1:3" x14ac:dyDescent="0.2">
      <c r="B13" s="47" t="s">
        <v>137</v>
      </c>
      <c r="C13" s="43" t="s">
        <v>6</v>
      </c>
    </row>
    <row r="14" spans="1:3" x14ac:dyDescent="0.2">
      <c r="B14" s="47" t="s">
        <v>139</v>
      </c>
      <c r="C14" s="43" t="s">
        <v>7</v>
      </c>
    </row>
    <row r="15" spans="1:3" x14ac:dyDescent="0.2">
      <c r="B15" s="47" t="s">
        <v>28</v>
      </c>
      <c r="C15" s="43" t="s">
        <v>34</v>
      </c>
    </row>
    <row r="16" spans="1:3" x14ac:dyDescent="0.2">
      <c r="B16" s="47" t="s">
        <v>142</v>
      </c>
      <c r="C16" s="43" t="s">
        <v>148</v>
      </c>
    </row>
    <row r="17" spans="1:3" x14ac:dyDescent="0.2">
      <c r="B17" s="9" t="s">
        <v>143</v>
      </c>
      <c r="C17" s="43" t="s">
        <v>38</v>
      </c>
    </row>
    <row r="18" spans="1:3" x14ac:dyDescent="0.2">
      <c r="B18" s="47" t="s">
        <v>33</v>
      </c>
      <c r="C18" s="43" t="s">
        <v>124</v>
      </c>
    </row>
    <row r="19" spans="1:3" x14ac:dyDescent="0.2">
      <c r="B19" s="47" t="s">
        <v>36</v>
      </c>
      <c r="C19" s="43" t="s">
        <v>125</v>
      </c>
    </row>
    <row r="20" spans="1:3" x14ac:dyDescent="0.2">
      <c r="B20" s="47" t="s">
        <v>37</v>
      </c>
      <c r="C20" s="43" t="s">
        <v>19</v>
      </c>
    </row>
    <row r="21" spans="1:3" x14ac:dyDescent="0.2">
      <c r="B21" s="47" t="s">
        <v>40</v>
      </c>
      <c r="C21" s="43" t="s">
        <v>129</v>
      </c>
    </row>
    <row r="22" spans="1:3" x14ac:dyDescent="0.2">
      <c r="B22" s="9" t="s">
        <v>147</v>
      </c>
      <c r="C22" s="45" t="s">
        <v>22</v>
      </c>
    </row>
    <row r="23" spans="1:3" x14ac:dyDescent="0.2">
      <c r="B23" s="9" t="s">
        <v>45</v>
      </c>
      <c r="C23" s="43" t="s">
        <v>23</v>
      </c>
    </row>
    <row r="24" spans="1:3" x14ac:dyDescent="0.2">
      <c r="B24" s="47" t="s">
        <v>152</v>
      </c>
      <c r="C24" s="45" t="s">
        <v>137</v>
      </c>
    </row>
    <row r="25" spans="1:3" x14ac:dyDescent="0.2">
      <c r="B25" s="7" t="s">
        <v>153</v>
      </c>
      <c r="C25" s="43" t="s">
        <v>139</v>
      </c>
    </row>
    <row r="26" spans="1:3" x14ac:dyDescent="0.2">
      <c r="B26" s="7" t="s">
        <v>154</v>
      </c>
      <c r="C26" s="43" t="s">
        <v>29</v>
      </c>
    </row>
    <row r="27" spans="1:3" x14ac:dyDescent="0.2">
      <c r="B27" s="47" t="s">
        <v>46</v>
      </c>
      <c r="C27" s="45" t="s">
        <v>134</v>
      </c>
    </row>
    <row r="28" spans="1:3" x14ac:dyDescent="0.2">
      <c r="B28" s="9" t="s">
        <v>155</v>
      </c>
      <c r="C28" s="43" t="s">
        <v>24</v>
      </c>
    </row>
    <row r="29" spans="1:3" x14ac:dyDescent="0.2">
      <c r="A29" s="6"/>
      <c r="B29" s="47" t="s">
        <v>156</v>
      </c>
      <c r="C29" s="43" t="s">
        <v>126</v>
      </c>
    </row>
    <row r="30" spans="1:3" x14ac:dyDescent="0.2">
      <c r="A30" s="6"/>
      <c r="B30" s="47" t="s">
        <v>44</v>
      </c>
      <c r="C30" s="43" t="s">
        <v>104</v>
      </c>
    </row>
    <row r="31" spans="1:3" x14ac:dyDescent="0.2">
      <c r="A31" s="6"/>
      <c r="B31" s="9" t="s">
        <v>47</v>
      </c>
      <c r="C31" s="45" t="s">
        <v>132</v>
      </c>
    </row>
    <row r="32" spans="1:3" x14ac:dyDescent="0.2">
      <c r="A32" s="6"/>
      <c r="B32" s="9" t="s">
        <v>48</v>
      </c>
      <c r="C32" s="45" t="s">
        <v>30</v>
      </c>
    </row>
    <row r="33" spans="1:3" x14ac:dyDescent="0.2">
      <c r="A33" s="6"/>
      <c r="C33" s="43" t="s">
        <v>142</v>
      </c>
    </row>
    <row r="34" spans="1:3" x14ac:dyDescent="0.2">
      <c r="A34" s="6"/>
      <c r="C34" s="43" t="s">
        <v>35</v>
      </c>
    </row>
    <row r="35" spans="1:3" x14ac:dyDescent="0.2">
      <c r="A35" s="6"/>
      <c r="C35" s="43" t="s">
        <v>138</v>
      </c>
    </row>
    <row r="36" spans="1:3" x14ac:dyDescent="0.2">
      <c r="A36" s="6"/>
      <c r="C36" s="45" t="s">
        <v>25</v>
      </c>
    </row>
    <row r="37" spans="1:3" x14ac:dyDescent="0.2">
      <c r="A37" s="6"/>
      <c r="C37" s="43" t="s">
        <v>149</v>
      </c>
    </row>
    <row r="38" spans="1:3" x14ac:dyDescent="0.2">
      <c r="A38" s="6"/>
      <c r="C38" s="43" t="s">
        <v>146</v>
      </c>
    </row>
    <row r="39" spans="1:3" x14ac:dyDescent="0.2">
      <c r="C39" s="46" t="s">
        <v>143</v>
      </c>
    </row>
    <row r="40" spans="1:3" x14ac:dyDescent="0.2">
      <c r="C40" s="45" t="s">
        <v>33</v>
      </c>
    </row>
    <row r="41" spans="1:3" x14ac:dyDescent="0.2">
      <c r="C41" s="43" t="s">
        <v>145</v>
      </c>
    </row>
    <row r="42" spans="1:3" x14ac:dyDescent="0.2">
      <c r="A42" s="6"/>
      <c r="C42" s="43" t="s">
        <v>12</v>
      </c>
    </row>
    <row r="43" spans="1:3" x14ac:dyDescent="0.2">
      <c r="A43" s="6"/>
      <c r="C43" s="43" t="s">
        <v>13</v>
      </c>
    </row>
    <row r="44" spans="1:3" x14ac:dyDescent="0.2">
      <c r="A44" s="6"/>
      <c r="C44" s="45" t="s">
        <v>150</v>
      </c>
    </row>
    <row r="45" spans="1:3" x14ac:dyDescent="0.2">
      <c r="A45" s="6"/>
      <c r="C45" s="43" t="s">
        <v>135</v>
      </c>
    </row>
    <row r="46" spans="1:3" x14ac:dyDescent="0.2">
      <c r="A46" s="6"/>
      <c r="C46" s="43" t="s">
        <v>140</v>
      </c>
    </row>
    <row r="47" spans="1:3" x14ac:dyDescent="0.2">
      <c r="A47" s="6"/>
      <c r="C47" s="43" t="s">
        <v>120</v>
      </c>
    </row>
    <row r="48" spans="1:3" x14ac:dyDescent="0.2">
      <c r="A48" s="6"/>
      <c r="C48" s="43" t="s">
        <v>37</v>
      </c>
    </row>
    <row r="49" spans="1:3" x14ac:dyDescent="0.2">
      <c r="A49" s="6"/>
      <c r="C49" s="43" t="s">
        <v>40</v>
      </c>
    </row>
    <row r="50" spans="1:3" x14ac:dyDescent="0.2">
      <c r="A50" s="6"/>
      <c r="C50" s="43" t="s">
        <v>41</v>
      </c>
    </row>
    <row r="51" spans="1:3" x14ac:dyDescent="0.2">
      <c r="A51" s="6"/>
      <c r="C51" s="43" t="s">
        <v>127</v>
      </c>
    </row>
    <row r="52" spans="1:3" x14ac:dyDescent="0.2">
      <c r="A52" s="6"/>
      <c r="C52" s="43" t="s">
        <v>147</v>
      </c>
    </row>
    <row r="53" spans="1:3" x14ac:dyDescent="0.2">
      <c r="A53" s="6"/>
      <c r="C53" s="43" t="s">
        <v>14</v>
      </c>
    </row>
    <row r="54" spans="1:3" x14ac:dyDescent="0.2">
      <c r="A54" s="6"/>
      <c r="C54" s="43" t="s">
        <v>42</v>
      </c>
    </row>
    <row r="55" spans="1:3" x14ac:dyDescent="0.2">
      <c r="A55" s="6"/>
      <c r="C55" s="43" t="s">
        <v>144</v>
      </c>
    </row>
    <row r="56" spans="1:3" x14ac:dyDescent="0.2">
      <c r="A56" s="6"/>
      <c r="C56" s="44" t="s">
        <v>45</v>
      </c>
    </row>
    <row r="57" spans="1:3" x14ac:dyDescent="0.2">
      <c r="A57" s="6"/>
      <c r="C57" s="44" t="s">
        <v>157</v>
      </c>
    </row>
    <row r="58" spans="1:3" x14ac:dyDescent="0.2">
      <c r="A58" s="6"/>
      <c r="C58" s="43" t="s">
        <v>152</v>
      </c>
    </row>
    <row r="59" spans="1:3" x14ac:dyDescent="0.2">
      <c r="A59" s="6"/>
      <c r="C59" s="43" t="s">
        <v>153</v>
      </c>
    </row>
    <row r="60" spans="1:3" x14ac:dyDescent="0.2">
      <c r="A60" s="6"/>
      <c r="C60" s="43" t="s">
        <v>154</v>
      </c>
    </row>
    <row r="61" spans="1:3" x14ac:dyDescent="0.2">
      <c r="A61" s="6"/>
      <c r="C61" s="43" t="s">
        <v>26</v>
      </c>
    </row>
    <row r="62" spans="1:3" x14ac:dyDescent="0.2">
      <c r="A62" s="6"/>
      <c r="C62" s="45" t="s">
        <v>121</v>
      </c>
    </row>
    <row r="63" spans="1:3" ht="12.75" customHeight="1" x14ac:dyDescent="0.2">
      <c r="A63" s="6"/>
      <c r="C63" s="45" t="s">
        <v>16</v>
      </c>
    </row>
    <row r="64" spans="1:3" x14ac:dyDescent="0.2">
      <c r="A64" s="6"/>
      <c r="C64" s="43" t="s">
        <v>141</v>
      </c>
    </row>
    <row r="65" spans="1:3" x14ac:dyDescent="0.2">
      <c r="A65" s="6"/>
      <c r="C65" s="43" t="s">
        <v>17</v>
      </c>
    </row>
    <row r="66" spans="1:3" x14ac:dyDescent="0.2">
      <c r="A66" s="6"/>
      <c r="C66" s="45" t="s">
        <v>18</v>
      </c>
    </row>
    <row r="67" spans="1:3" x14ac:dyDescent="0.2">
      <c r="A67" s="6"/>
      <c r="C67" s="43" t="s">
        <v>20</v>
      </c>
    </row>
    <row r="68" spans="1:3" x14ac:dyDescent="0.2">
      <c r="A68" s="6"/>
      <c r="C68" s="43" t="s">
        <v>46</v>
      </c>
    </row>
    <row r="69" spans="1:3" x14ac:dyDescent="0.2">
      <c r="A69" s="6"/>
      <c r="C69" s="43" t="s">
        <v>155</v>
      </c>
    </row>
    <row r="70" spans="1:3" x14ac:dyDescent="0.2">
      <c r="A70" s="6"/>
      <c r="C70" s="43" t="s">
        <v>8</v>
      </c>
    </row>
    <row r="71" spans="1:3" x14ac:dyDescent="0.2">
      <c r="A71" s="6"/>
      <c r="C71" s="43" t="s">
        <v>122</v>
      </c>
    </row>
    <row r="72" spans="1:3" x14ac:dyDescent="0.2">
      <c r="A72" s="6"/>
      <c r="C72" s="43" t="s">
        <v>128</v>
      </c>
    </row>
    <row r="73" spans="1:3" x14ac:dyDescent="0.2">
      <c r="A73" s="6"/>
      <c r="C73" s="43" t="s">
        <v>43</v>
      </c>
    </row>
    <row r="74" spans="1:3" x14ac:dyDescent="0.2">
      <c r="A74" s="6"/>
      <c r="C74" s="43" t="s">
        <v>9</v>
      </c>
    </row>
    <row r="75" spans="1:3" x14ac:dyDescent="0.2">
      <c r="A75" s="6"/>
      <c r="C75" s="43" t="s">
        <v>156</v>
      </c>
    </row>
    <row r="76" spans="1:3" x14ac:dyDescent="0.2">
      <c r="A76" s="6"/>
      <c r="C76" s="43" t="s">
        <v>39</v>
      </c>
    </row>
    <row r="77" spans="1:3" x14ac:dyDescent="0.2">
      <c r="A77" s="6"/>
      <c r="C77" s="45" t="s">
        <v>15</v>
      </c>
    </row>
    <row r="78" spans="1:3" x14ac:dyDescent="0.2">
      <c r="A78" s="6"/>
      <c r="C78" s="43" t="s">
        <v>123</v>
      </c>
    </row>
    <row r="79" spans="1:3" x14ac:dyDescent="0.2">
      <c r="A79" s="6"/>
      <c r="C79" s="43" t="s">
        <v>44</v>
      </c>
    </row>
    <row r="80" spans="1:3" x14ac:dyDescent="0.2">
      <c r="A80" s="6"/>
      <c r="C80" s="43" t="s">
        <v>47</v>
      </c>
    </row>
    <row r="81" spans="1:3" x14ac:dyDescent="0.2">
      <c r="A81" s="6"/>
      <c r="C81" s="43" t="s">
        <v>32</v>
      </c>
    </row>
    <row r="82" spans="1:3" x14ac:dyDescent="0.2">
      <c r="A82" s="6"/>
      <c r="C82" s="43" t="s">
        <v>136</v>
      </c>
    </row>
    <row r="83" spans="1:3" x14ac:dyDescent="0.2">
      <c r="A83" s="6"/>
      <c r="C83" s="43" t="s">
        <v>27</v>
      </c>
    </row>
    <row r="84" spans="1:3" x14ac:dyDescent="0.2">
      <c r="A84" s="6"/>
      <c r="C84" s="43" t="s">
        <v>133</v>
      </c>
    </row>
    <row r="85" spans="1:3" x14ac:dyDescent="0.2">
      <c r="A85" s="6"/>
      <c r="C85" s="43" t="s">
        <v>48</v>
      </c>
    </row>
    <row r="86" spans="1:3" x14ac:dyDescent="0.2">
      <c r="A86" s="6"/>
      <c r="C86" s="43" t="s">
        <v>21</v>
      </c>
    </row>
    <row r="87" spans="1:3" x14ac:dyDescent="0.2">
      <c r="A87" s="6"/>
      <c r="C87" s="43" t="s">
        <v>31</v>
      </c>
    </row>
    <row r="88" spans="1:3" x14ac:dyDescent="0.2">
      <c r="A88" s="6"/>
    </row>
  </sheetData>
  <sheetProtection password="CF33" sheet="1"/>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topLeftCell="A51" zoomScale="150" zoomScaleNormal="150" zoomScalePageLayoutView="150" workbookViewId="0">
      <selection activeCell="L41" sqref="L41"/>
    </sheetView>
  </sheetViews>
  <sheetFormatPr defaultColWidth="9.140625" defaultRowHeight="15" x14ac:dyDescent="0.25"/>
  <cols>
    <col min="1" max="16384" width="9.140625" style="1"/>
  </cols>
  <sheetData>
    <row r="1" spans="1:1" x14ac:dyDescent="0.25">
      <c r="A1" s="34" t="s">
        <v>94</v>
      </c>
    </row>
    <row r="2" spans="1:1" x14ac:dyDescent="0.25">
      <c r="A2" s="34"/>
    </row>
    <row r="3" spans="1:1" x14ac:dyDescent="0.25">
      <c r="A3" s="49" t="s">
        <v>105</v>
      </c>
    </row>
    <row r="4" spans="1:1" x14ac:dyDescent="0.25">
      <c r="A4" t="s">
        <v>112</v>
      </c>
    </row>
    <row r="6" spans="1:1" x14ac:dyDescent="0.25">
      <c r="A6" s="33" t="s">
        <v>75</v>
      </c>
    </row>
    <row r="7" spans="1:1" x14ac:dyDescent="0.25">
      <c r="A7" s="1" t="s">
        <v>180</v>
      </c>
    </row>
    <row r="9" spans="1:1" x14ac:dyDescent="0.25">
      <c r="A9" s="33" t="s">
        <v>76</v>
      </c>
    </row>
    <row r="10" spans="1:1" x14ac:dyDescent="0.25">
      <c r="A10" s="1" t="s">
        <v>95</v>
      </c>
    </row>
    <row r="12" spans="1:1" x14ac:dyDescent="0.25">
      <c r="A12" s="33" t="s">
        <v>77</v>
      </c>
    </row>
    <row r="13" spans="1:1" x14ac:dyDescent="0.25">
      <c r="A13" s="1" t="s">
        <v>159</v>
      </c>
    </row>
    <row r="15" spans="1:1" x14ac:dyDescent="0.25">
      <c r="A15" s="33" t="s">
        <v>78</v>
      </c>
    </row>
    <row r="16" spans="1:1" x14ac:dyDescent="0.25">
      <c r="A16" s="1" t="s">
        <v>79</v>
      </c>
    </row>
    <row r="18" spans="1:2" x14ac:dyDescent="0.25">
      <c r="A18" s="33" t="s">
        <v>80</v>
      </c>
    </row>
    <row r="19" spans="1:2" x14ac:dyDescent="0.25">
      <c r="A19" s="1" t="s">
        <v>81</v>
      </c>
    </row>
    <row r="21" spans="1:2" x14ac:dyDescent="0.25">
      <c r="A21" s="33" t="s">
        <v>113</v>
      </c>
    </row>
    <row r="22" spans="1:2" x14ac:dyDescent="0.25">
      <c r="A22" s="1" t="s">
        <v>181</v>
      </c>
    </row>
    <row r="24" spans="1:2" x14ac:dyDescent="0.25">
      <c r="A24" s="33" t="s">
        <v>82</v>
      </c>
    </row>
    <row r="25" spans="1:2" x14ac:dyDescent="0.25">
      <c r="A25" s="1" t="s">
        <v>96</v>
      </c>
    </row>
    <row r="26" spans="1:2" x14ac:dyDescent="0.25">
      <c r="A26" s="40" t="s">
        <v>99</v>
      </c>
      <c r="B26" s="1" t="s">
        <v>83</v>
      </c>
    </row>
    <row r="27" spans="1:2" x14ac:dyDescent="0.25">
      <c r="A27" s="40" t="s">
        <v>99</v>
      </c>
      <c r="B27" s="1" t="s">
        <v>84</v>
      </c>
    </row>
    <row r="28" spans="1:2" x14ac:dyDescent="0.25">
      <c r="A28" s="40" t="s">
        <v>99</v>
      </c>
      <c r="B28" s="1" t="s">
        <v>85</v>
      </c>
    </row>
    <row r="29" spans="1:2" x14ac:dyDescent="0.25">
      <c r="A29" s="41" t="s">
        <v>99</v>
      </c>
      <c r="B29" s="1" t="s">
        <v>86</v>
      </c>
    </row>
    <row r="30" spans="1:2" x14ac:dyDescent="0.25">
      <c r="A30" s="42" t="s">
        <v>99</v>
      </c>
      <c r="B30" s="1" t="s">
        <v>87</v>
      </c>
    </row>
    <row r="31" spans="1:2" x14ac:dyDescent="0.25">
      <c r="A31" s="41" t="s">
        <v>99</v>
      </c>
      <c r="B31" s="1" t="s">
        <v>88</v>
      </c>
    </row>
    <row r="33" spans="1:1" x14ac:dyDescent="0.25">
      <c r="A33" s="33" t="s">
        <v>89</v>
      </c>
    </row>
    <row r="34" spans="1:1" x14ac:dyDescent="0.25">
      <c r="A34" s="1" t="s">
        <v>182</v>
      </c>
    </row>
    <row r="36" spans="1:1" x14ac:dyDescent="0.25">
      <c r="A36" s="33" t="s">
        <v>90</v>
      </c>
    </row>
    <row r="37" spans="1:1" x14ac:dyDescent="0.25">
      <c r="A37" s="1" t="s">
        <v>97</v>
      </c>
    </row>
    <row r="39" spans="1:1" x14ac:dyDescent="0.25">
      <c r="A39" s="33" t="s">
        <v>91</v>
      </c>
    </row>
    <row r="40" spans="1:1" x14ac:dyDescent="0.25">
      <c r="A40" s="1" t="s">
        <v>98</v>
      </c>
    </row>
    <row r="42" spans="1:1" x14ac:dyDescent="0.25">
      <c r="A42" s="33" t="s">
        <v>92</v>
      </c>
    </row>
    <row r="43" spans="1:1" x14ac:dyDescent="0.25">
      <c r="A43" s="1" t="s">
        <v>93</v>
      </c>
    </row>
    <row r="45" spans="1:1" x14ac:dyDescent="0.25">
      <c r="A45" s="48" t="s">
        <v>183</v>
      </c>
    </row>
    <row r="46" spans="1:1" x14ac:dyDescent="0.25">
      <c r="A46" s="1" t="s">
        <v>189</v>
      </c>
    </row>
    <row r="48" spans="1:1" x14ac:dyDescent="0.25">
      <c r="A48" s="33" t="s">
        <v>100</v>
      </c>
    </row>
    <row r="49" spans="1:1" x14ac:dyDescent="0.25">
      <c r="A49" s="1" t="s">
        <v>101</v>
      </c>
    </row>
    <row r="51" spans="1:1" x14ac:dyDescent="0.25">
      <c r="A51" s="48" t="s">
        <v>106</v>
      </c>
    </row>
    <row r="52" spans="1:1" x14ac:dyDescent="0.25">
      <c r="A52" s="1" t="s">
        <v>111</v>
      </c>
    </row>
    <row r="53" spans="1:1" x14ac:dyDescent="0.25">
      <c r="A53" s="50"/>
    </row>
    <row r="54" spans="1:1" s="51" customFormat="1" x14ac:dyDescent="0.25">
      <c r="A54" s="48" t="s">
        <v>107</v>
      </c>
    </row>
    <row r="55" spans="1:1" s="51" customFormat="1" x14ac:dyDescent="0.25">
      <c r="A55" s="50" t="s">
        <v>108</v>
      </c>
    </row>
    <row r="56" spans="1:1" s="51" customFormat="1" x14ac:dyDescent="0.25">
      <c r="A56" s="50"/>
    </row>
    <row r="57" spans="1:1" s="51" customFormat="1" x14ac:dyDescent="0.25">
      <c r="A57" s="48" t="s">
        <v>109</v>
      </c>
    </row>
    <row r="58" spans="1:1" s="51" customFormat="1" x14ac:dyDescent="0.25">
      <c r="A58" s="50" t="s">
        <v>110</v>
      </c>
    </row>
    <row r="60" spans="1:1" x14ac:dyDescent="0.25">
      <c r="A60" s="33" t="s">
        <v>102</v>
      </c>
    </row>
    <row r="61" spans="1:1" x14ac:dyDescent="0.25">
      <c r="A61" s="1" t="s">
        <v>185</v>
      </c>
    </row>
    <row r="63" spans="1:1" x14ac:dyDescent="0.25">
      <c r="A63" s="33" t="s">
        <v>103</v>
      </c>
    </row>
    <row r="64" spans="1:1" x14ac:dyDescent="0.25">
      <c r="A64" s="1" t="s">
        <v>184</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4"/>
  <sheetViews>
    <sheetView showRowColHeaders="0" workbookViewId="0">
      <selection activeCell="C19" sqref="C19:K34"/>
    </sheetView>
  </sheetViews>
  <sheetFormatPr defaultColWidth="9.140625" defaultRowHeight="15" x14ac:dyDescent="0.2"/>
  <cols>
    <col min="1" max="1" width="1.140625" style="19" customWidth="1"/>
    <col min="2" max="2" width="61" style="19" customWidth="1"/>
    <col min="3" max="3" width="9.140625" style="19"/>
    <col min="4" max="4" width="24.140625" style="19" customWidth="1"/>
    <col min="5" max="5" width="7.85546875" style="19" customWidth="1"/>
    <col min="6" max="6" width="2.28515625" style="19" customWidth="1"/>
    <col min="7" max="7" width="12.7109375" style="19" customWidth="1"/>
    <col min="8" max="16384" width="9.140625" style="19"/>
  </cols>
  <sheetData>
    <row r="1" spans="2:12" ht="23.25" x14ac:dyDescent="0.35">
      <c r="B1" s="70" t="s">
        <v>64</v>
      </c>
      <c r="C1" s="70"/>
      <c r="D1" s="70"/>
      <c r="E1" s="70"/>
      <c r="F1" s="70"/>
      <c r="G1" s="70"/>
      <c r="L1" s="20"/>
    </row>
    <row r="2" spans="2:12" ht="5.25" customHeight="1" x14ac:dyDescent="0.2">
      <c r="H2" s="21"/>
      <c r="I2" s="21"/>
      <c r="J2" s="21"/>
      <c r="K2" s="21"/>
    </row>
    <row r="3" spans="2:12" ht="21" x14ac:dyDescent="0.35">
      <c r="B3" s="22"/>
      <c r="C3" s="71"/>
      <c r="D3" s="71"/>
      <c r="E3" s="71"/>
      <c r="F3" s="23"/>
      <c r="G3" s="23"/>
      <c r="H3" s="22"/>
      <c r="I3" s="22"/>
      <c r="J3" s="22"/>
      <c r="K3" s="22"/>
    </row>
    <row r="4" spans="2:12" ht="6.75" customHeight="1" x14ac:dyDescent="0.25">
      <c r="B4" s="22"/>
      <c r="C4" s="22"/>
      <c r="D4" s="22"/>
      <c r="E4" s="22"/>
      <c r="F4" s="22"/>
      <c r="G4" s="22"/>
      <c r="H4" s="22"/>
      <c r="I4" s="22"/>
      <c r="J4" s="22"/>
      <c r="K4" s="22"/>
    </row>
    <row r="5" spans="2:12" ht="27" customHeight="1" x14ac:dyDescent="0.2">
      <c r="B5" s="24" t="s">
        <v>65</v>
      </c>
      <c r="C5" s="72" t="s">
        <v>19</v>
      </c>
      <c r="D5" s="73"/>
      <c r="E5" s="73"/>
      <c r="F5" s="73"/>
      <c r="G5" s="73"/>
      <c r="H5" s="73"/>
      <c r="I5" s="73"/>
      <c r="J5" s="73"/>
      <c r="K5" s="74"/>
    </row>
    <row r="6" spans="2:12" ht="5.25" customHeight="1" x14ac:dyDescent="0.2">
      <c r="B6" s="24"/>
      <c r="C6" s="25"/>
      <c r="D6" s="25"/>
      <c r="E6" s="25"/>
      <c r="F6" s="25"/>
      <c r="G6" s="25"/>
      <c r="H6" s="25"/>
      <c r="I6" s="25"/>
      <c r="J6" s="25"/>
      <c r="K6" s="25"/>
    </row>
    <row r="7" spans="2:12" ht="27" customHeight="1" x14ac:dyDescent="0.2">
      <c r="B7" s="24" t="s">
        <v>66</v>
      </c>
      <c r="C7" s="75" t="s">
        <v>192</v>
      </c>
      <c r="D7" s="76"/>
      <c r="E7" s="76"/>
      <c r="F7" s="76"/>
      <c r="G7" s="76"/>
      <c r="H7" s="76"/>
      <c r="I7" s="76"/>
      <c r="J7" s="76"/>
      <c r="K7" s="77"/>
    </row>
    <row r="8" spans="2:12" ht="5.25" customHeight="1" x14ac:dyDescent="0.2">
      <c r="B8" s="24"/>
      <c r="C8" s="25"/>
      <c r="D8" s="25"/>
      <c r="E8" s="25"/>
      <c r="F8" s="25"/>
      <c r="G8" s="25"/>
      <c r="H8" s="25"/>
      <c r="I8" s="25"/>
      <c r="J8" s="25"/>
      <c r="K8" s="25"/>
    </row>
    <row r="9" spans="2:12" ht="27" customHeight="1" x14ac:dyDescent="0.2">
      <c r="B9" s="24" t="s">
        <v>67</v>
      </c>
      <c r="C9" s="75">
        <v>7469413617</v>
      </c>
      <c r="D9" s="76"/>
      <c r="E9" s="76"/>
      <c r="F9" s="76"/>
      <c r="G9" s="76"/>
      <c r="H9" s="76"/>
      <c r="I9" s="76"/>
      <c r="J9" s="76"/>
      <c r="K9" s="77"/>
    </row>
    <row r="10" spans="2:12" ht="5.25" customHeight="1" x14ac:dyDescent="0.2">
      <c r="B10" s="24"/>
      <c r="C10" s="25"/>
      <c r="D10" s="25"/>
      <c r="E10" s="25"/>
      <c r="F10" s="25"/>
      <c r="G10" s="25"/>
      <c r="H10" s="25"/>
      <c r="I10" s="25"/>
      <c r="J10" s="25"/>
      <c r="K10" s="25"/>
    </row>
    <row r="11" spans="2:12" ht="27" customHeight="1" x14ac:dyDescent="0.2">
      <c r="B11" s="24" t="s">
        <v>68</v>
      </c>
      <c r="C11" s="78" t="s">
        <v>193</v>
      </c>
      <c r="D11" s="76"/>
      <c r="E11" s="76"/>
      <c r="F11" s="76"/>
      <c r="G11" s="76"/>
      <c r="H11" s="76"/>
      <c r="I11" s="76"/>
      <c r="J11" s="76"/>
      <c r="K11" s="77"/>
    </row>
    <row r="12" spans="2:12" ht="5.25" customHeight="1" x14ac:dyDescent="0.3">
      <c r="B12" s="26"/>
      <c r="C12" s="27"/>
      <c r="D12" s="27"/>
      <c r="E12" s="27"/>
      <c r="F12" s="27"/>
      <c r="G12" s="28"/>
      <c r="H12" s="28"/>
      <c r="I12" s="28"/>
      <c r="J12" s="28"/>
      <c r="K12" s="28"/>
    </row>
    <row r="13" spans="2:12" ht="21" x14ac:dyDescent="0.35">
      <c r="C13" s="29" t="s">
        <v>69</v>
      </c>
      <c r="D13" s="29"/>
      <c r="E13" s="29"/>
    </row>
    <row r="14" spans="2:12" ht="4.5" customHeight="1" x14ac:dyDescent="0.35">
      <c r="C14" s="29"/>
      <c r="D14" s="29"/>
      <c r="E14" s="29"/>
    </row>
    <row r="15" spans="2:12" ht="27" customHeight="1" x14ac:dyDescent="0.2">
      <c r="B15" s="24" t="s">
        <v>70</v>
      </c>
      <c r="C15" s="72" t="s">
        <v>194</v>
      </c>
      <c r="D15" s="74"/>
      <c r="E15" s="30"/>
      <c r="F15" s="31"/>
      <c r="G15" s="31"/>
      <c r="H15" s="31"/>
      <c r="I15" s="31"/>
      <c r="J15" s="31"/>
      <c r="K15" s="31"/>
    </row>
    <row r="16" spans="2:12" ht="5.25" customHeight="1" x14ac:dyDescent="0.3">
      <c r="B16" s="26"/>
      <c r="C16" s="27"/>
      <c r="D16" s="27"/>
      <c r="E16" s="27"/>
      <c r="F16" s="27"/>
      <c r="G16" s="28"/>
      <c r="H16" s="28"/>
      <c r="I16" s="28"/>
      <c r="J16" s="28"/>
      <c r="K16" s="28"/>
    </row>
    <row r="17" spans="2:11" ht="24.75" customHeight="1" x14ac:dyDescent="0.25">
      <c r="B17" s="24" t="s">
        <v>71</v>
      </c>
      <c r="C17" s="72" t="s">
        <v>195</v>
      </c>
      <c r="D17" s="73"/>
      <c r="E17" s="73"/>
      <c r="F17" s="74"/>
      <c r="G17" s="32" t="s">
        <v>72</v>
      </c>
      <c r="H17" s="72" t="s">
        <v>196</v>
      </c>
      <c r="I17" s="73"/>
      <c r="J17" s="73"/>
      <c r="K17" s="74"/>
    </row>
    <row r="18" spans="2:11" ht="5.25" customHeight="1" x14ac:dyDescent="0.3">
      <c r="B18" s="26"/>
      <c r="C18" s="27"/>
      <c r="D18" s="27"/>
      <c r="E18" s="27"/>
      <c r="F18" s="27"/>
      <c r="G18" s="28"/>
      <c r="H18" s="28"/>
      <c r="I18" s="28"/>
      <c r="J18" s="28"/>
      <c r="K18" s="28"/>
    </row>
    <row r="19" spans="2:11" ht="15.75" customHeight="1" x14ac:dyDescent="0.2">
      <c r="B19" s="79" t="s">
        <v>73</v>
      </c>
      <c r="C19" s="80"/>
      <c r="D19" s="81"/>
      <c r="E19" s="81"/>
      <c r="F19" s="81"/>
      <c r="G19" s="81"/>
      <c r="H19" s="81"/>
      <c r="I19" s="81"/>
      <c r="J19" s="81"/>
      <c r="K19" s="82"/>
    </row>
    <row r="20" spans="2:11" ht="15" customHeight="1" x14ac:dyDescent="0.2">
      <c r="B20" s="79"/>
      <c r="C20" s="83"/>
      <c r="D20" s="84"/>
      <c r="E20" s="84"/>
      <c r="F20" s="84"/>
      <c r="G20" s="84"/>
      <c r="H20" s="84"/>
      <c r="I20" s="84"/>
      <c r="J20" s="84"/>
      <c r="K20" s="85"/>
    </row>
    <row r="21" spans="2:11" ht="15" customHeight="1" x14ac:dyDescent="0.2">
      <c r="B21" s="79"/>
      <c r="C21" s="83"/>
      <c r="D21" s="84"/>
      <c r="E21" s="84"/>
      <c r="F21" s="84"/>
      <c r="G21" s="84"/>
      <c r="H21" s="84"/>
      <c r="I21" s="84"/>
      <c r="J21" s="84"/>
      <c r="K21" s="85"/>
    </row>
    <row r="22" spans="2:11" ht="15" customHeight="1" x14ac:dyDescent="0.2">
      <c r="B22" s="79"/>
      <c r="C22" s="83"/>
      <c r="D22" s="84"/>
      <c r="E22" s="84"/>
      <c r="F22" s="84"/>
      <c r="G22" s="84"/>
      <c r="H22" s="84"/>
      <c r="I22" s="84"/>
      <c r="J22" s="84"/>
      <c r="K22" s="85"/>
    </row>
    <row r="23" spans="2:11" ht="15" customHeight="1" x14ac:dyDescent="0.2">
      <c r="B23" s="79"/>
      <c r="C23" s="83"/>
      <c r="D23" s="84"/>
      <c r="E23" s="84"/>
      <c r="F23" s="84"/>
      <c r="G23" s="84"/>
      <c r="H23" s="84"/>
      <c r="I23" s="84"/>
      <c r="J23" s="84"/>
      <c r="K23" s="85"/>
    </row>
    <row r="24" spans="2:11" ht="15" customHeight="1" x14ac:dyDescent="0.2">
      <c r="B24" s="79"/>
      <c r="C24" s="83"/>
      <c r="D24" s="84"/>
      <c r="E24" s="84"/>
      <c r="F24" s="84"/>
      <c r="G24" s="84"/>
      <c r="H24" s="84"/>
      <c r="I24" s="84"/>
      <c r="J24" s="84"/>
      <c r="K24" s="85"/>
    </row>
    <row r="25" spans="2:11" ht="15" customHeight="1" x14ac:dyDescent="0.2">
      <c r="B25" s="79"/>
      <c r="C25" s="83"/>
      <c r="D25" s="84"/>
      <c r="E25" s="84"/>
      <c r="F25" s="84"/>
      <c r="G25" s="84"/>
      <c r="H25" s="84"/>
      <c r="I25" s="84"/>
      <c r="J25" s="84"/>
      <c r="K25" s="85"/>
    </row>
    <row r="26" spans="2:11" ht="15" customHeight="1" x14ac:dyDescent="0.2">
      <c r="B26" s="79"/>
      <c r="C26" s="83"/>
      <c r="D26" s="84"/>
      <c r="E26" s="84"/>
      <c r="F26" s="84"/>
      <c r="G26" s="84"/>
      <c r="H26" s="84"/>
      <c r="I26" s="84"/>
      <c r="J26" s="84"/>
      <c r="K26" s="85"/>
    </row>
    <row r="27" spans="2:11" ht="15" customHeight="1" x14ac:dyDescent="0.2">
      <c r="B27" s="79"/>
      <c r="C27" s="83"/>
      <c r="D27" s="84"/>
      <c r="E27" s="84"/>
      <c r="F27" s="84"/>
      <c r="G27" s="84"/>
      <c r="H27" s="84"/>
      <c r="I27" s="84"/>
      <c r="J27" s="84"/>
      <c r="K27" s="85"/>
    </row>
    <row r="28" spans="2:11" ht="15" customHeight="1" x14ac:dyDescent="0.2">
      <c r="B28" s="79"/>
      <c r="C28" s="83"/>
      <c r="D28" s="84"/>
      <c r="E28" s="84"/>
      <c r="F28" s="84"/>
      <c r="G28" s="84"/>
      <c r="H28" s="84"/>
      <c r="I28" s="84"/>
      <c r="J28" s="84"/>
      <c r="K28" s="85"/>
    </row>
    <row r="29" spans="2:11" ht="15" customHeight="1" x14ac:dyDescent="0.2">
      <c r="B29" s="79"/>
      <c r="C29" s="83"/>
      <c r="D29" s="84"/>
      <c r="E29" s="84"/>
      <c r="F29" s="84"/>
      <c r="G29" s="84"/>
      <c r="H29" s="84"/>
      <c r="I29" s="84"/>
      <c r="J29" s="84"/>
      <c r="K29" s="85"/>
    </row>
    <row r="30" spans="2:11" ht="15" customHeight="1" x14ac:dyDescent="0.2">
      <c r="B30" s="79"/>
      <c r="C30" s="83"/>
      <c r="D30" s="84"/>
      <c r="E30" s="84"/>
      <c r="F30" s="84"/>
      <c r="G30" s="84"/>
      <c r="H30" s="84"/>
      <c r="I30" s="84"/>
      <c r="J30" s="84"/>
      <c r="K30" s="85"/>
    </row>
    <row r="31" spans="2:11" ht="15" customHeight="1" x14ac:dyDescent="0.2">
      <c r="B31" s="79"/>
      <c r="C31" s="83"/>
      <c r="D31" s="84"/>
      <c r="E31" s="84"/>
      <c r="F31" s="84"/>
      <c r="G31" s="84"/>
      <c r="H31" s="84"/>
      <c r="I31" s="84"/>
      <c r="J31" s="84"/>
      <c r="K31" s="85"/>
    </row>
    <row r="32" spans="2:11" ht="15" customHeight="1" x14ac:dyDescent="0.2">
      <c r="B32" s="79"/>
      <c r="C32" s="83"/>
      <c r="D32" s="84"/>
      <c r="E32" s="84"/>
      <c r="F32" s="84"/>
      <c r="G32" s="84"/>
      <c r="H32" s="84"/>
      <c r="I32" s="84"/>
      <c r="J32" s="84"/>
      <c r="K32" s="85"/>
    </row>
    <row r="33" spans="2:11" ht="15" customHeight="1" x14ac:dyDescent="0.2">
      <c r="B33" s="79"/>
      <c r="C33" s="83"/>
      <c r="D33" s="84"/>
      <c r="E33" s="84"/>
      <c r="F33" s="84"/>
      <c r="G33" s="84"/>
      <c r="H33" s="84"/>
      <c r="I33" s="84"/>
      <c r="J33" s="84"/>
      <c r="K33" s="85"/>
    </row>
    <row r="34" spans="2:11" ht="15" customHeight="1" x14ac:dyDescent="0.2">
      <c r="B34" s="79"/>
      <c r="C34" s="86"/>
      <c r="D34" s="87"/>
      <c r="E34" s="87"/>
      <c r="F34" s="87"/>
      <c r="G34" s="87"/>
      <c r="H34" s="87"/>
      <c r="I34" s="87"/>
      <c r="J34" s="87"/>
      <c r="K34" s="88"/>
    </row>
  </sheetData>
  <mergeCells count="11">
    <mergeCell ref="C11:K11"/>
    <mergeCell ref="C15:D15"/>
    <mergeCell ref="C17:F17"/>
    <mergeCell ref="H17:K17"/>
    <mergeCell ref="B19:B34"/>
    <mergeCell ref="C19:K34"/>
    <mergeCell ref="B1:G1"/>
    <mergeCell ref="C3:E3"/>
    <mergeCell ref="C5:K5"/>
    <mergeCell ref="C7:K7"/>
    <mergeCell ref="C9:K9"/>
  </mergeCells>
  <dataValidations count="1">
    <dataValidation type="list" allowBlank="1" showInputMessage="1" showErrorMessage="1" sqref="C15:D15">
      <formula1>"YES, NO"</formula1>
    </dataValidation>
  </dataValidations>
  <hyperlinks>
    <hyperlink ref="C11" r:id="rId1"/>
  </hyperlinks>
  <pageMargins left="0.70866141732283472" right="0.70866141732283472" top="0.74803149606299213" bottom="0.74803149606299213" header="0.31496062992125984" footer="0.31496062992125984"/>
  <pageSetup paperSize="9" scale="85" orientation="landscape" verticalDpi="4"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6"/>
  <sheetViews>
    <sheetView tabSelected="1" zoomScale="125" zoomScaleNormal="125" zoomScalePageLayoutView="125" workbookViewId="0">
      <selection activeCell="AH10" sqref="AH10"/>
    </sheetView>
  </sheetViews>
  <sheetFormatPr defaultColWidth="9.140625" defaultRowHeight="15" x14ac:dyDescent="0.25"/>
  <cols>
    <col min="1" max="2" width="27.7109375" style="10" customWidth="1"/>
    <col min="3" max="3" width="16.85546875" style="11" customWidth="1"/>
    <col min="4" max="8" width="13.140625" style="11" customWidth="1"/>
    <col min="9" max="9" width="12.140625" style="11" customWidth="1"/>
    <col min="10" max="30" width="13.140625" style="11" customWidth="1"/>
    <col min="31" max="33" width="15.85546875" style="11" customWidth="1"/>
    <col min="34" max="34" width="47.28515625" style="10" customWidth="1"/>
    <col min="35" max="16384" width="9.140625" style="10"/>
  </cols>
  <sheetData>
    <row r="1" spans="1:35" x14ac:dyDescent="0.25">
      <c r="E1" s="12"/>
      <c r="F1" s="12"/>
      <c r="G1" s="12"/>
      <c r="H1" s="12"/>
      <c r="I1" s="12"/>
    </row>
    <row r="2" spans="1:35" ht="38.25" customHeight="1" x14ac:dyDescent="0.25">
      <c r="A2" s="92" t="s">
        <v>174</v>
      </c>
      <c r="B2" s="92"/>
      <c r="C2" s="92"/>
      <c r="D2" s="92"/>
      <c r="E2" s="13"/>
      <c r="F2" s="107" t="s">
        <v>74</v>
      </c>
      <c r="G2" s="107"/>
      <c r="H2" s="107"/>
      <c r="I2" s="107"/>
    </row>
    <row r="3" spans="1:35" ht="44.25" customHeight="1" x14ac:dyDescent="0.25">
      <c r="A3" s="92"/>
      <c r="B3" s="92"/>
      <c r="C3" s="92"/>
      <c r="D3" s="92"/>
      <c r="E3" s="13"/>
      <c r="F3" s="107"/>
      <c r="G3" s="107"/>
      <c r="H3" s="107"/>
      <c r="I3" s="107"/>
    </row>
    <row r="4" spans="1:35" ht="11.25" customHeight="1" x14ac:dyDescent="0.25"/>
    <row r="5" spans="1:35" ht="46.35" customHeight="1" x14ac:dyDescent="0.25">
      <c r="A5" s="89" t="s">
        <v>50</v>
      </c>
      <c r="B5" s="89" t="s">
        <v>51</v>
      </c>
      <c r="C5" s="98" t="s">
        <v>61</v>
      </c>
      <c r="D5" s="99"/>
      <c r="E5" s="99"/>
      <c r="F5" s="99"/>
      <c r="G5" s="99"/>
      <c r="H5" s="99"/>
      <c r="I5" s="99"/>
      <c r="J5" s="99"/>
      <c r="K5" s="99"/>
      <c r="L5" s="99"/>
      <c r="M5" s="99"/>
      <c r="N5" s="99"/>
      <c r="O5" s="99"/>
      <c r="P5" s="100"/>
      <c r="Q5" s="119" t="s">
        <v>186</v>
      </c>
      <c r="R5" s="120"/>
      <c r="S5" s="120"/>
      <c r="T5" s="120"/>
      <c r="U5" s="120"/>
      <c r="V5" s="120"/>
      <c r="W5" s="120"/>
      <c r="X5" s="120"/>
      <c r="Y5" s="120"/>
      <c r="Z5" s="120"/>
      <c r="AA5" s="120"/>
      <c r="AB5" s="120"/>
      <c r="AC5" s="120"/>
      <c r="AD5" s="121"/>
      <c r="AE5" s="108" t="s">
        <v>158</v>
      </c>
      <c r="AF5" s="109"/>
      <c r="AG5" s="110"/>
      <c r="AH5" s="104" t="s">
        <v>63</v>
      </c>
    </row>
    <row r="6" spans="1:35" ht="24" customHeight="1" x14ac:dyDescent="0.25">
      <c r="A6" s="90"/>
      <c r="B6" s="90"/>
      <c r="C6" s="96" t="s">
        <v>175</v>
      </c>
      <c r="D6" s="96" t="s">
        <v>176</v>
      </c>
      <c r="E6" s="93" t="s">
        <v>2</v>
      </c>
      <c r="F6" s="94"/>
      <c r="G6" s="94"/>
      <c r="H6" s="94"/>
      <c r="I6" s="95"/>
      <c r="J6" s="102" t="s">
        <v>1</v>
      </c>
      <c r="K6" s="102"/>
      <c r="L6" s="102"/>
      <c r="M6" s="102"/>
      <c r="N6" s="103"/>
      <c r="O6" s="101" t="s">
        <v>0</v>
      </c>
      <c r="P6" s="101"/>
      <c r="Q6" s="114" t="s">
        <v>173</v>
      </c>
      <c r="R6" s="114" t="s">
        <v>172</v>
      </c>
      <c r="S6" s="118" t="s">
        <v>2</v>
      </c>
      <c r="T6" s="118"/>
      <c r="U6" s="118"/>
      <c r="V6" s="118"/>
      <c r="W6" s="118"/>
      <c r="X6" s="118" t="s">
        <v>1</v>
      </c>
      <c r="Y6" s="118"/>
      <c r="Z6" s="118"/>
      <c r="AA6" s="118"/>
      <c r="AB6" s="118"/>
      <c r="AC6" s="116" t="s">
        <v>0</v>
      </c>
      <c r="AD6" s="117"/>
      <c r="AE6" s="111"/>
      <c r="AF6" s="112"/>
      <c r="AG6" s="113"/>
      <c r="AH6" s="105"/>
    </row>
    <row r="7" spans="1:35" ht="147.75" customHeight="1" x14ac:dyDescent="0.25">
      <c r="A7" s="91"/>
      <c r="B7" s="91"/>
      <c r="C7" s="97"/>
      <c r="D7" s="97"/>
      <c r="E7" s="52" t="s">
        <v>52</v>
      </c>
      <c r="F7" s="52" t="s">
        <v>54</v>
      </c>
      <c r="G7" s="52" t="s">
        <v>62</v>
      </c>
      <c r="H7" s="52" t="s">
        <v>53</v>
      </c>
      <c r="I7" s="52" t="s">
        <v>161</v>
      </c>
      <c r="J7" s="53" t="s">
        <v>55</v>
      </c>
      <c r="K7" s="53" t="s">
        <v>56</v>
      </c>
      <c r="L7" s="53" t="s">
        <v>60</v>
      </c>
      <c r="M7" s="53" t="s">
        <v>57</v>
      </c>
      <c r="N7" s="53" t="s">
        <v>160</v>
      </c>
      <c r="O7" s="16" t="s">
        <v>58</v>
      </c>
      <c r="P7" s="15" t="s">
        <v>59</v>
      </c>
      <c r="Q7" s="115"/>
      <c r="R7" s="115"/>
      <c r="S7" s="17" t="s">
        <v>162</v>
      </c>
      <c r="T7" s="17" t="s">
        <v>163</v>
      </c>
      <c r="U7" s="17" t="s">
        <v>164</v>
      </c>
      <c r="V7" s="17" t="s">
        <v>177</v>
      </c>
      <c r="W7" s="17" t="s">
        <v>165</v>
      </c>
      <c r="X7" s="17" t="s">
        <v>168</v>
      </c>
      <c r="Y7" s="17" t="s">
        <v>169</v>
      </c>
      <c r="Z7" s="17" t="s">
        <v>170</v>
      </c>
      <c r="AA7" s="17" t="s">
        <v>178</v>
      </c>
      <c r="AB7" s="17" t="s">
        <v>171</v>
      </c>
      <c r="AC7" s="17" t="s">
        <v>187</v>
      </c>
      <c r="AD7" s="17" t="s">
        <v>188</v>
      </c>
      <c r="AE7" s="18" t="s">
        <v>179</v>
      </c>
      <c r="AF7" s="18" t="s">
        <v>166</v>
      </c>
      <c r="AG7" s="18" t="s">
        <v>167</v>
      </c>
      <c r="AH7" s="106"/>
    </row>
    <row r="8" spans="1:35" ht="240" x14ac:dyDescent="0.25">
      <c r="A8" s="14" t="s">
        <v>19</v>
      </c>
      <c r="B8" s="14" t="s">
        <v>19</v>
      </c>
      <c r="C8" s="56">
        <v>231531922</v>
      </c>
      <c r="D8" s="57">
        <v>5170</v>
      </c>
      <c r="E8" s="56">
        <v>110000</v>
      </c>
      <c r="F8" s="57">
        <v>288</v>
      </c>
      <c r="G8" s="37">
        <f t="shared" ref="G8:G46" si="0">F8/D8</f>
        <v>5.5705996131528046E-2</v>
      </c>
      <c r="H8" s="58">
        <v>2000</v>
      </c>
      <c r="I8" s="58">
        <v>200</v>
      </c>
      <c r="J8" s="58">
        <f>14300+201330</f>
        <v>215630</v>
      </c>
      <c r="K8" s="59">
        <v>1135</v>
      </c>
      <c r="L8" s="37">
        <f t="shared" ref="L8:L46" si="1">K8/D8</f>
        <v>0.21953578336557059</v>
      </c>
      <c r="M8" s="60">
        <v>2300</v>
      </c>
      <c r="N8" s="60">
        <v>1650</v>
      </c>
      <c r="O8" s="38">
        <f t="shared" ref="O8" si="2">SUM(J8,E8)</f>
        <v>325630</v>
      </c>
      <c r="P8" s="37">
        <f t="shared" ref="P8" si="3">O8/C8</f>
        <v>1.406415137865957E-3</v>
      </c>
      <c r="Q8" s="61">
        <v>24910733</v>
      </c>
      <c r="R8" s="62">
        <v>221</v>
      </c>
      <c r="S8" s="61">
        <v>69000</v>
      </c>
      <c r="T8" s="62">
        <v>15</v>
      </c>
      <c r="U8" s="39">
        <f t="shared" ref="U8:U46" si="4">T8/R8</f>
        <v>6.7873303167420809E-2</v>
      </c>
      <c r="V8" s="63">
        <v>5000</v>
      </c>
      <c r="W8" s="63">
        <v>5000</v>
      </c>
      <c r="X8" s="63">
        <v>415250</v>
      </c>
      <c r="Y8" s="64">
        <v>54</v>
      </c>
      <c r="Z8" s="55">
        <f t="shared" ref="Z8:Z46" si="5">Y8/R8</f>
        <v>0.24434389140271492</v>
      </c>
      <c r="AA8" s="65">
        <v>23250</v>
      </c>
      <c r="AB8" s="65">
        <v>15250</v>
      </c>
      <c r="AC8" s="38">
        <f t="shared" ref="AC8" si="6">X8+S8</f>
        <v>484250</v>
      </c>
      <c r="AD8" s="37">
        <f t="shared" ref="AD8" si="7">AC8/Q8</f>
        <v>1.9439411919352192E-2</v>
      </c>
      <c r="AE8" s="68">
        <v>0</v>
      </c>
      <c r="AF8" s="67">
        <v>0</v>
      </c>
      <c r="AG8" s="67">
        <v>0</v>
      </c>
      <c r="AH8" s="66" t="s">
        <v>191</v>
      </c>
    </row>
    <row r="9" spans="1:35" ht="60" x14ac:dyDescent="0.25">
      <c r="A9" s="69" t="s">
        <v>19</v>
      </c>
      <c r="B9" s="69" t="s">
        <v>152</v>
      </c>
      <c r="C9" s="35">
        <v>87844885.030000001</v>
      </c>
      <c r="D9" s="36">
        <v>1529</v>
      </c>
      <c r="E9" s="35">
        <v>965939.08</v>
      </c>
      <c r="F9" s="36">
        <v>1146</v>
      </c>
      <c r="G9" s="37">
        <f t="shared" si="0"/>
        <v>0.74950948332243295</v>
      </c>
      <c r="H9" s="35">
        <v>5000</v>
      </c>
      <c r="I9" s="35">
        <v>600</v>
      </c>
      <c r="J9" s="35">
        <v>0</v>
      </c>
      <c r="K9" s="36">
        <v>0</v>
      </c>
      <c r="L9" s="37">
        <f t="shared" si="1"/>
        <v>0</v>
      </c>
      <c r="M9" s="35">
        <v>0</v>
      </c>
      <c r="N9" s="35">
        <v>0</v>
      </c>
      <c r="O9" s="38">
        <f t="shared" ref="O9:O46" si="8">SUM(J9,E9)</f>
        <v>965939.08</v>
      </c>
      <c r="P9" s="37">
        <f t="shared" ref="P9:P46" si="9">O9/C9</f>
        <v>1.0995962709383945E-2</v>
      </c>
      <c r="Q9" s="35">
        <v>3975018</v>
      </c>
      <c r="R9" s="36">
        <v>29</v>
      </c>
      <c r="S9" s="35">
        <v>17055</v>
      </c>
      <c r="T9" s="36">
        <v>3</v>
      </c>
      <c r="U9" s="39">
        <f t="shared" si="4"/>
        <v>0.10344827586206896</v>
      </c>
      <c r="V9" s="35">
        <v>5000</v>
      </c>
      <c r="W9" s="35">
        <v>5000</v>
      </c>
      <c r="X9" s="35">
        <v>116076</v>
      </c>
      <c r="Y9" s="54">
        <v>7</v>
      </c>
      <c r="Z9" s="55">
        <f t="shared" si="5"/>
        <v>0.2413793103448276</v>
      </c>
      <c r="AA9" s="35">
        <v>17500</v>
      </c>
      <c r="AB9" s="35">
        <v>15500</v>
      </c>
      <c r="AC9" s="38">
        <f t="shared" ref="AC9:AC46" si="10">X9+S9</f>
        <v>133131</v>
      </c>
      <c r="AD9" s="37">
        <f t="shared" ref="AD9:AD46" si="11">AC9/Q9</f>
        <v>3.3491923810156331E-2</v>
      </c>
      <c r="AE9" s="36">
        <v>0</v>
      </c>
      <c r="AF9" s="35">
        <v>0</v>
      </c>
      <c r="AG9" s="35">
        <v>0</v>
      </c>
      <c r="AH9" s="14" t="s">
        <v>190</v>
      </c>
    </row>
    <row r="10" spans="1:35" ht="120" x14ac:dyDescent="0.25">
      <c r="A10" s="69" t="s">
        <v>19</v>
      </c>
      <c r="B10" s="69" t="s">
        <v>154</v>
      </c>
      <c r="C10" s="67">
        <v>9109201</v>
      </c>
      <c r="D10" s="68">
        <v>199</v>
      </c>
      <c r="E10" s="67">
        <v>0</v>
      </c>
      <c r="F10" s="68">
        <v>0</v>
      </c>
      <c r="G10" s="37">
        <f t="shared" si="0"/>
        <v>0</v>
      </c>
      <c r="H10" s="67">
        <v>0</v>
      </c>
      <c r="I10" s="67">
        <v>0</v>
      </c>
      <c r="J10" s="67">
        <v>88959</v>
      </c>
      <c r="K10" s="68">
        <v>181</v>
      </c>
      <c r="L10" s="37">
        <f t="shared" si="1"/>
        <v>0.90954773869346739</v>
      </c>
      <c r="M10" s="67">
        <v>900</v>
      </c>
      <c r="N10" s="67">
        <v>450</v>
      </c>
      <c r="O10" s="38">
        <f t="shared" si="8"/>
        <v>88959</v>
      </c>
      <c r="P10" s="37">
        <f t="shared" si="9"/>
        <v>9.7658400555657963E-3</v>
      </c>
      <c r="Q10" s="67"/>
      <c r="R10" s="68"/>
      <c r="S10" s="67"/>
      <c r="T10" s="68"/>
      <c r="U10" s="39" t="e">
        <f t="shared" si="4"/>
        <v>#DIV/0!</v>
      </c>
      <c r="V10" s="67"/>
      <c r="W10" s="67"/>
      <c r="X10" s="67"/>
      <c r="Y10" s="54"/>
      <c r="Z10" s="55" t="e">
        <f t="shared" si="5"/>
        <v>#DIV/0!</v>
      </c>
      <c r="AA10" s="67"/>
      <c r="AB10" s="67"/>
      <c r="AC10" s="38">
        <f t="shared" si="10"/>
        <v>0</v>
      </c>
      <c r="AD10" s="37" t="e">
        <f t="shared" si="11"/>
        <v>#DIV/0!</v>
      </c>
      <c r="AE10" s="68">
        <v>15</v>
      </c>
      <c r="AF10" s="67">
        <v>0</v>
      </c>
      <c r="AG10" s="67">
        <v>900</v>
      </c>
      <c r="AH10" s="69" t="s">
        <v>197</v>
      </c>
    </row>
    <row r="11" spans="1:35" x14ac:dyDescent="0.25">
      <c r="A11" s="14"/>
      <c r="B11" s="14"/>
      <c r="C11" s="35"/>
      <c r="D11" s="36"/>
      <c r="E11" s="35"/>
      <c r="F11" s="36"/>
      <c r="G11" s="37" t="e">
        <f t="shared" si="0"/>
        <v>#DIV/0!</v>
      </c>
      <c r="H11" s="35"/>
      <c r="I11" s="35"/>
      <c r="J11" s="35"/>
      <c r="K11" s="36"/>
      <c r="L11" s="37" t="e">
        <f t="shared" si="1"/>
        <v>#DIV/0!</v>
      </c>
      <c r="M11" s="35"/>
      <c r="N11" s="35"/>
      <c r="O11" s="38">
        <f t="shared" si="8"/>
        <v>0</v>
      </c>
      <c r="P11" s="37" t="e">
        <f t="shared" si="9"/>
        <v>#DIV/0!</v>
      </c>
      <c r="Q11" s="35"/>
      <c r="R11" s="36"/>
      <c r="S11" s="35"/>
      <c r="T11" s="36"/>
      <c r="U11" s="39" t="e">
        <f t="shared" si="4"/>
        <v>#DIV/0!</v>
      </c>
      <c r="V11" s="35"/>
      <c r="W11" s="35"/>
      <c r="X11" s="35"/>
      <c r="Y11" s="54"/>
      <c r="Z11" s="55" t="e">
        <f t="shared" si="5"/>
        <v>#DIV/0!</v>
      </c>
      <c r="AA11" s="35"/>
      <c r="AB11" s="35"/>
      <c r="AC11" s="38">
        <f t="shared" si="10"/>
        <v>0</v>
      </c>
      <c r="AD11" s="37" t="e">
        <f t="shared" si="11"/>
        <v>#DIV/0!</v>
      </c>
      <c r="AE11" s="36"/>
      <c r="AF11" s="35"/>
      <c r="AG11" s="35"/>
      <c r="AH11" s="14"/>
    </row>
    <row r="12" spans="1:35" x14ac:dyDescent="0.25">
      <c r="A12" s="14"/>
      <c r="B12" s="14"/>
      <c r="C12" s="35"/>
      <c r="D12" s="36"/>
      <c r="E12" s="35"/>
      <c r="F12" s="36"/>
      <c r="G12" s="37" t="e">
        <f t="shared" si="0"/>
        <v>#DIV/0!</v>
      </c>
      <c r="H12" s="35"/>
      <c r="I12" s="35"/>
      <c r="J12" s="35"/>
      <c r="K12" s="36"/>
      <c r="L12" s="37" t="e">
        <f t="shared" si="1"/>
        <v>#DIV/0!</v>
      </c>
      <c r="M12" s="35"/>
      <c r="N12" s="35"/>
      <c r="O12" s="38">
        <f t="shared" si="8"/>
        <v>0</v>
      </c>
      <c r="P12" s="37" t="e">
        <f t="shared" si="9"/>
        <v>#DIV/0!</v>
      </c>
      <c r="Q12" s="35"/>
      <c r="R12" s="36"/>
      <c r="S12" s="35"/>
      <c r="T12" s="36"/>
      <c r="U12" s="39" t="e">
        <f t="shared" si="4"/>
        <v>#DIV/0!</v>
      </c>
      <c r="V12" s="35"/>
      <c r="W12" s="35"/>
      <c r="X12" s="35"/>
      <c r="Y12" s="54"/>
      <c r="Z12" s="55" t="e">
        <f t="shared" si="5"/>
        <v>#DIV/0!</v>
      </c>
      <c r="AA12" s="35"/>
      <c r="AB12" s="35"/>
      <c r="AC12" s="38">
        <f t="shared" si="10"/>
        <v>0</v>
      </c>
      <c r="AD12" s="37" t="e">
        <f t="shared" si="11"/>
        <v>#DIV/0!</v>
      </c>
      <c r="AE12" s="36"/>
      <c r="AF12" s="35"/>
      <c r="AG12" s="35"/>
      <c r="AH12" s="14"/>
    </row>
    <row r="13" spans="1:35" x14ac:dyDescent="0.25">
      <c r="A13" s="14"/>
      <c r="B13" s="14"/>
      <c r="C13" s="35"/>
      <c r="D13" s="36"/>
      <c r="E13" s="35"/>
      <c r="F13" s="36"/>
      <c r="G13" s="37" t="e">
        <f t="shared" si="0"/>
        <v>#DIV/0!</v>
      </c>
      <c r="H13" s="35"/>
      <c r="I13" s="35"/>
      <c r="J13" s="35"/>
      <c r="K13" s="36"/>
      <c r="L13" s="37" t="e">
        <f t="shared" si="1"/>
        <v>#DIV/0!</v>
      </c>
      <c r="M13" s="35"/>
      <c r="N13" s="35"/>
      <c r="O13" s="38">
        <f t="shared" si="8"/>
        <v>0</v>
      </c>
      <c r="P13" s="37" t="e">
        <f t="shared" si="9"/>
        <v>#DIV/0!</v>
      </c>
      <c r="Q13" s="35"/>
      <c r="R13" s="36"/>
      <c r="S13" s="35"/>
      <c r="T13" s="36"/>
      <c r="U13" s="39" t="e">
        <f t="shared" si="4"/>
        <v>#DIV/0!</v>
      </c>
      <c r="V13" s="35"/>
      <c r="W13" s="35"/>
      <c r="X13" s="35"/>
      <c r="Y13" s="54"/>
      <c r="Z13" s="55" t="e">
        <f t="shared" si="5"/>
        <v>#DIV/0!</v>
      </c>
      <c r="AA13" s="35"/>
      <c r="AB13" s="35"/>
      <c r="AC13" s="38">
        <f t="shared" si="10"/>
        <v>0</v>
      </c>
      <c r="AD13" s="37" t="e">
        <f t="shared" si="11"/>
        <v>#DIV/0!</v>
      </c>
      <c r="AE13" s="36"/>
      <c r="AF13" s="35"/>
      <c r="AG13" s="35"/>
      <c r="AH13" s="14"/>
    </row>
    <row r="14" spans="1:35" x14ac:dyDescent="0.25">
      <c r="A14" s="14"/>
      <c r="B14" s="14"/>
      <c r="C14" s="35"/>
      <c r="D14" s="36"/>
      <c r="E14" s="35"/>
      <c r="F14" s="36"/>
      <c r="G14" s="37" t="e">
        <f t="shared" si="0"/>
        <v>#DIV/0!</v>
      </c>
      <c r="H14" s="35"/>
      <c r="I14" s="35"/>
      <c r="J14" s="35"/>
      <c r="K14" s="36"/>
      <c r="L14" s="37" t="e">
        <f t="shared" si="1"/>
        <v>#DIV/0!</v>
      </c>
      <c r="M14" s="35"/>
      <c r="N14" s="35"/>
      <c r="O14" s="38">
        <f t="shared" si="8"/>
        <v>0</v>
      </c>
      <c r="P14" s="37" t="e">
        <f t="shared" si="9"/>
        <v>#DIV/0!</v>
      </c>
      <c r="Q14" s="35"/>
      <c r="R14" s="36"/>
      <c r="S14" s="35"/>
      <c r="T14" s="36"/>
      <c r="U14" s="39" t="e">
        <f t="shared" si="4"/>
        <v>#DIV/0!</v>
      </c>
      <c r="V14" s="35"/>
      <c r="W14" s="35"/>
      <c r="X14" s="35"/>
      <c r="Y14" s="54"/>
      <c r="Z14" s="55" t="e">
        <f t="shared" si="5"/>
        <v>#DIV/0!</v>
      </c>
      <c r="AA14" s="35"/>
      <c r="AB14" s="35"/>
      <c r="AC14" s="38">
        <f t="shared" si="10"/>
        <v>0</v>
      </c>
      <c r="AD14" s="37" t="e">
        <f t="shared" si="11"/>
        <v>#DIV/0!</v>
      </c>
      <c r="AE14" s="36"/>
      <c r="AF14" s="35"/>
      <c r="AG14" s="35"/>
      <c r="AH14" s="14"/>
    </row>
    <row r="15" spans="1:35" x14ac:dyDescent="0.25">
      <c r="A15" s="14"/>
      <c r="B15" s="14"/>
      <c r="C15" s="35"/>
      <c r="D15" s="36"/>
      <c r="E15" s="35"/>
      <c r="F15" s="36"/>
      <c r="G15" s="37" t="e">
        <f t="shared" si="0"/>
        <v>#DIV/0!</v>
      </c>
      <c r="H15" s="35"/>
      <c r="I15" s="35"/>
      <c r="J15" s="35"/>
      <c r="K15" s="36"/>
      <c r="L15" s="37" t="e">
        <f t="shared" si="1"/>
        <v>#DIV/0!</v>
      </c>
      <c r="M15" s="35"/>
      <c r="N15" s="35"/>
      <c r="O15" s="38">
        <f t="shared" si="8"/>
        <v>0</v>
      </c>
      <c r="P15" s="37" t="e">
        <f t="shared" si="9"/>
        <v>#DIV/0!</v>
      </c>
      <c r="Q15" s="35"/>
      <c r="R15" s="36"/>
      <c r="S15" s="35"/>
      <c r="T15" s="36"/>
      <c r="U15" s="39" t="e">
        <f t="shared" si="4"/>
        <v>#DIV/0!</v>
      </c>
      <c r="V15" s="35"/>
      <c r="W15" s="35"/>
      <c r="X15" s="35"/>
      <c r="Y15" s="54"/>
      <c r="Z15" s="55" t="e">
        <f t="shared" si="5"/>
        <v>#DIV/0!</v>
      </c>
      <c r="AA15" s="35"/>
      <c r="AB15" s="35"/>
      <c r="AC15" s="38">
        <f t="shared" si="10"/>
        <v>0</v>
      </c>
      <c r="AD15" s="37" t="e">
        <f t="shared" si="11"/>
        <v>#DIV/0!</v>
      </c>
      <c r="AE15" s="36"/>
      <c r="AF15" s="35"/>
      <c r="AG15" s="35"/>
      <c r="AH15" s="14"/>
    </row>
    <row r="16" spans="1:35" x14ac:dyDescent="0.25">
      <c r="A16" s="14"/>
      <c r="B16" s="14"/>
      <c r="C16" s="35"/>
      <c r="D16" s="36"/>
      <c r="E16" s="35"/>
      <c r="F16" s="36"/>
      <c r="G16" s="37" t="e">
        <f t="shared" si="0"/>
        <v>#DIV/0!</v>
      </c>
      <c r="H16" s="35"/>
      <c r="I16" s="35"/>
      <c r="J16" s="35"/>
      <c r="K16" s="36"/>
      <c r="L16" s="37" t="e">
        <f t="shared" si="1"/>
        <v>#DIV/0!</v>
      </c>
      <c r="M16" s="35"/>
      <c r="N16" s="35"/>
      <c r="O16" s="38">
        <f t="shared" si="8"/>
        <v>0</v>
      </c>
      <c r="P16" s="37" t="e">
        <f t="shared" si="9"/>
        <v>#DIV/0!</v>
      </c>
      <c r="Q16" s="35"/>
      <c r="R16" s="36"/>
      <c r="S16" s="35"/>
      <c r="T16" s="36"/>
      <c r="U16" s="39" t="e">
        <f t="shared" si="4"/>
        <v>#DIV/0!</v>
      </c>
      <c r="V16" s="35"/>
      <c r="W16" s="35"/>
      <c r="X16" s="35"/>
      <c r="Y16" s="54"/>
      <c r="Z16" s="55" t="e">
        <f t="shared" si="5"/>
        <v>#DIV/0!</v>
      </c>
      <c r="AA16" s="35"/>
      <c r="AB16" s="35"/>
      <c r="AC16" s="38">
        <f t="shared" si="10"/>
        <v>0</v>
      </c>
      <c r="AD16" s="37" t="e">
        <f t="shared" si="11"/>
        <v>#DIV/0!</v>
      </c>
      <c r="AE16" s="36"/>
      <c r="AF16" s="35"/>
      <c r="AG16" s="35"/>
      <c r="AH16" s="14"/>
    </row>
    <row r="17" spans="1:34" x14ac:dyDescent="0.25">
      <c r="A17" s="14"/>
      <c r="B17" s="14"/>
      <c r="C17" s="35"/>
      <c r="D17" s="36"/>
      <c r="E17" s="35"/>
      <c r="F17" s="36"/>
      <c r="G17" s="37" t="e">
        <f t="shared" si="0"/>
        <v>#DIV/0!</v>
      </c>
      <c r="H17" s="35"/>
      <c r="I17" s="35"/>
      <c r="J17" s="35"/>
      <c r="K17" s="36"/>
      <c r="L17" s="37" t="e">
        <f t="shared" si="1"/>
        <v>#DIV/0!</v>
      </c>
      <c r="M17" s="35"/>
      <c r="N17" s="35"/>
      <c r="O17" s="38">
        <f t="shared" si="8"/>
        <v>0</v>
      </c>
      <c r="P17" s="37" t="e">
        <f t="shared" si="9"/>
        <v>#DIV/0!</v>
      </c>
      <c r="Q17" s="35"/>
      <c r="R17" s="36"/>
      <c r="S17" s="35"/>
      <c r="T17" s="36"/>
      <c r="U17" s="39" t="e">
        <f t="shared" si="4"/>
        <v>#DIV/0!</v>
      </c>
      <c r="V17" s="35"/>
      <c r="W17" s="35"/>
      <c r="X17" s="35"/>
      <c r="Y17" s="54"/>
      <c r="Z17" s="55" t="e">
        <f t="shared" si="5"/>
        <v>#DIV/0!</v>
      </c>
      <c r="AA17" s="35"/>
      <c r="AB17" s="35"/>
      <c r="AC17" s="38">
        <f t="shared" si="10"/>
        <v>0</v>
      </c>
      <c r="AD17" s="37" t="e">
        <f t="shared" si="11"/>
        <v>#DIV/0!</v>
      </c>
      <c r="AE17" s="36"/>
      <c r="AF17" s="35"/>
      <c r="AG17" s="35"/>
      <c r="AH17" s="14"/>
    </row>
    <row r="18" spans="1:34" x14ac:dyDescent="0.25">
      <c r="A18" s="14"/>
      <c r="B18" s="14"/>
      <c r="C18" s="35"/>
      <c r="D18" s="36"/>
      <c r="E18" s="35"/>
      <c r="F18" s="36"/>
      <c r="G18" s="37" t="e">
        <f t="shared" si="0"/>
        <v>#DIV/0!</v>
      </c>
      <c r="H18" s="35"/>
      <c r="I18" s="35"/>
      <c r="J18" s="35"/>
      <c r="K18" s="36"/>
      <c r="L18" s="37" t="e">
        <f t="shared" si="1"/>
        <v>#DIV/0!</v>
      </c>
      <c r="M18" s="35"/>
      <c r="N18" s="35"/>
      <c r="O18" s="38">
        <f t="shared" si="8"/>
        <v>0</v>
      </c>
      <c r="P18" s="37" t="e">
        <f t="shared" si="9"/>
        <v>#DIV/0!</v>
      </c>
      <c r="Q18" s="35"/>
      <c r="R18" s="36"/>
      <c r="S18" s="35"/>
      <c r="T18" s="36"/>
      <c r="U18" s="39" t="e">
        <f t="shared" si="4"/>
        <v>#DIV/0!</v>
      </c>
      <c r="V18" s="35"/>
      <c r="W18" s="35"/>
      <c r="X18" s="35"/>
      <c r="Y18" s="54"/>
      <c r="Z18" s="55" t="e">
        <f t="shared" si="5"/>
        <v>#DIV/0!</v>
      </c>
      <c r="AA18" s="35"/>
      <c r="AB18" s="35"/>
      <c r="AC18" s="38">
        <f t="shared" si="10"/>
        <v>0</v>
      </c>
      <c r="AD18" s="37" t="e">
        <f t="shared" si="11"/>
        <v>#DIV/0!</v>
      </c>
      <c r="AE18" s="36"/>
      <c r="AF18" s="35"/>
      <c r="AG18" s="35"/>
      <c r="AH18" s="14"/>
    </row>
    <row r="19" spans="1:34" x14ac:dyDescent="0.25">
      <c r="A19" s="14"/>
      <c r="B19" s="14"/>
      <c r="C19" s="35"/>
      <c r="D19" s="36"/>
      <c r="E19" s="35"/>
      <c r="F19" s="36"/>
      <c r="G19" s="37" t="e">
        <f t="shared" si="0"/>
        <v>#DIV/0!</v>
      </c>
      <c r="H19" s="35"/>
      <c r="I19" s="35"/>
      <c r="J19" s="35"/>
      <c r="K19" s="36"/>
      <c r="L19" s="37" t="e">
        <f t="shared" si="1"/>
        <v>#DIV/0!</v>
      </c>
      <c r="M19" s="35"/>
      <c r="N19" s="35"/>
      <c r="O19" s="38">
        <f t="shared" si="8"/>
        <v>0</v>
      </c>
      <c r="P19" s="37" t="e">
        <f t="shared" si="9"/>
        <v>#DIV/0!</v>
      </c>
      <c r="Q19" s="35"/>
      <c r="R19" s="36"/>
      <c r="S19" s="35"/>
      <c r="T19" s="36"/>
      <c r="U19" s="39" t="e">
        <f t="shared" si="4"/>
        <v>#DIV/0!</v>
      </c>
      <c r="V19" s="35"/>
      <c r="W19" s="35"/>
      <c r="X19" s="35"/>
      <c r="Y19" s="54"/>
      <c r="Z19" s="55" t="e">
        <f t="shared" si="5"/>
        <v>#DIV/0!</v>
      </c>
      <c r="AA19" s="35"/>
      <c r="AB19" s="35"/>
      <c r="AC19" s="38">
        <f t="shared" si="10"/>
        <v>0</v>
      </c>
      <c r="AD19" s="37" t="e">
        <f t="shared" si="11"/>
        <v>#DIV/0!</v>
      </c>
      <c r="AE19" s="36"/>
      <c r="AF19" s="35"/>
      <c r="AG19" s="35"/>
      <c r="AH19" s="14"/>
    </row>
    <row r="20" spans="1:34" x14ac:dyDescent="0.25">
      <c r="A20" s="14"/>
      <c r="B20" s="14"/>
      <c r="C20" s="35"/>
      <c r="D20" s="36"/>
      <c r="E20" s="35"/>
      <c r="F20" s="36"/>
      <c r="G20" s="37" t="e">
        <f t="shared" si="0"/>
        <v>#DIV/0!</v>
      </c>
      <c r="H20" s="35"/>
      <c r="I20" s="35"/>
      <c r="J20" s="35"/>
      <c r="K20" s="36"/>
      <c r="L20" s="37" t="e">
        <f t="shared" si="1"/>
        <v>#DIV/0!</v>
      </c>
      <c r="M20" s="35"/>
      <c r="N20" s="35"/>
      <c r="O20" s="38">
        <f t="shared" si="8"/>
        <v>0</v>
      </c>
      <c r="P20" s="37" t="e">
        <f t="shared" si="9"/>
        <v>#DIV/0!</v>
      </c>
      <c r="Q20" s="35"/>
      <c r="R20" s="36"/>
      <c r="S20" s="35"/>
      <c r="T20" s="36"/>
      <c r="U20" s="39" t="e">
        <f t="shared" si="4"/>
        <v>#DIV/0!</v>
      </c>
      <c r="V20" s="35"/>
      <c r="W20" s="35"/>
      <c r="X20" s="35"/>
      <c r="Y20" s="54"/>
      <c r="Z20" s="55" t="e">
        <f t="shared" si="5"/>
        <v>#DIV/0!</v>
      </c>
      <c r="AA20" s="35"/>
      <c r="AB20" s="35"/>
      <c r="AC20" s="38">
        <f t="shared" si="10"/>
        <v>0</v>
      </c>
      <c r="AD20" s="37" t="e">
        <f t="shared" si="11"/>
        <v>#DIV/0!</v>
      </c>
      <c r="AE20" s="36"/>
      <c r="AF20" s="35"/>
      <c r="AG20" s="35"/>
      <c r="AH20" s="14"/>
    </row>
    <row r="21" spans="1:34" x14ac:dyDescent="0.25">
      <c r="A21" s="14"/>
      <c r="B21" s="14"/>
      <c r="C21" s="35"/>
      <c r="D21" s="36"/>
      <c r="E21" s="35"/>
      <c r="F21" s="36"/>
      <c r="G21" s="37" t="e">
        <f t="shared" si="0"/>
        <v>#DIV/0!</v>
      </c>
      <c r="H21" s="35"/>
      <c r="I21" s="35"/>
      <c r="J21" s="35"/>
      <c r="K21" s="36"/>
      <c r="L21" s="37" t="e">
        <f t="shared" si="1"/>
        <v>#DIV/0!</v>
      </c>
      <c r="M21" s="35"/>
      <c r="N21" s="35"/>
      <c r="O21" s="38">
        <f t="shared" si="8"/>
        <v>0</v>
      </c>
      <c r="P21" s="37" t="e">
        <f t="shared" si="9"/>
        <v>#DIV/0!</v>
      </c>
      <c r="Q21" s="35"/>
      <c r="R21" s="36"/>
      <c r="S21" s="35"/>
      <c r="T21" s="36"/>
      <c r="U21" s="39" t="e">
        <f t="shared" si="4"/>
        <v>#DIV/0!</v>
      </c>
      <c r="V21" s="35"/>
      <c r="W21" s="35"/>
      <c r="X21" s="35"/>
      <c r="Y21" s="54"/>
      <c r="Z21" s="55" t="e">
        <f t="shared" si="5"/>
        <v>#DIV/0!</v>
      </c>
      <c r="AA21" s="35"/>
      <c r="AB21" s="35"/>
      <c r="AC21" s="38">
        <f t="shared" si="10"/>
        <v>0</v>
      </c>
      <c r="AD21" s="37" t="e">
        <f t="shared" si="11"/>
        <v>#DIV/0!</v>
      </c>
      <c r="AE21" s="36"/>
      <c r="AF21" s="35"/>
      <c r="AG21" s="35"/>
      <c r="AH21" s="14"/>
    </row>
    <row r="22" spans="1:34" x14ac:dyDescent="0.25">
      <c r="A22" s="14"/>
      <c r="B22" s="14"/>
      <c r="C22" s="35"/>
      <c r="D22" s="36"/>
      <c r="E22" s="35"/>
      <c r="F22" s="36"/>
      <c r="G22" s="37" t="e">
        <f t="shared" si="0"/>
        <v>#DIV/0!</v>
      </c>
      <c r="H22" s="35"/>
      <c r="I22" s="35"/>
      <c r="J22" s="35"/>
      <c r="K22" s="36"/>
      <c r="L22" s="37" t="e">
        <f t="shared" si="1"/>
        <v>#DIV/0!</v>
      </c>
      <c r="M22" s="35"/>
      <c r="N22" s="35"/>
      <c r="O22" s="38">
        <f t="shared" si="8"/>
        <v>0</v>
      </c>
      <c r="P22" s="37" t="e">
        <f t="shared" si="9"/>
        <v>#DIV/0!</v>
      </c>
      <c r="Q22" s="35"/>
      <c r="R22" s="36"/>
      <c r="S22" s="35"/>
      <c r="T22" s="36"/>
      <c r="U22" s="39" t="e">
        <f t="shared" si="4"/>
        <v>#DIV/0!</v>
      </c>
      <c r="V22" s="35"/>
      <c r="W22" s="35"/>
      <c r="X22" s="35"/>
      <c r="Y22" s="54"/>
      <c r="Z22" s="55" t="e">
        <f t="shared" si="5"/>
        <v>#DIV/0!</v>
      </c>
      <c r="AA22" s="35"/>
      <c r="AB22" s="35"/>
      <c r="AC22" s="38">
        <f t="shared" si="10"/>
        <v>0</v>
      </c>
      <c r="AD22" s="37" t="e">
        <f t="shared" si="11"/>
        <v>#DIV/0!</v>
      </c>
      <c r="AE22" s="36"/>
      <c r="AF22" s="35"/>
      <c r="AG22" s="35"/>
      <c r="AH22" s="14"/>
    </row>
    <row r="23" spans="1:34" x14ac:dyDescent="0.25">
      <c r="A23" s="14"/>
      <c r="B23" s="14"/>
      <c r="C23" s="35"/>
      <c r="D23" s="36"/>
      <c r="E23" s="35"/>
      <c r="F23" s="36"/>
      <c r="G23" s="37" t="e">
        <f t="shared" si="0"/>
        <v>#DIV/0!</v>
      </c>
      <c r="H23" s="35"/>
      <c r="I23" s="35"/>
      <c r="J23" s="35"/>
      <c r="K23" s="36"/>
      <c r="L23" s="37" t="e">
        <f t="shared" si="1"/>
        <v>#DIV/0!</v>
      </c>
      <c r="M23" s="35"/>
      <c r="N23" s="35"/>
      <c r="O23" s="38">
        <f t="shared" si="8"/>
        <v>0</v>
      </c>
      <c r="P23" s="37" t="e">
        <f t="shared" si="9"/>
        <v>#DIV/0!</v>
      </c>
      <c r="Q23" s="35"/>
      <c r="R23" s="36"/>
      <c r="S23" s="35"/>
      <c r="T23" s="36"/>
      <c r="U23" s="39" t="e">
        <f t="shared" si="4"/>
        <v>#DIV/0!</v>
      </c>
      <c r="V23" s="35"/>
      <c r="W23" s="35"/>
      <c r="X23" s="35"/>
      <c r="Y23" s="54"/>
      <c r="Z23" s="55" t="e">
        <f t="shared" si="5"/>
        <v>#DIV/0!</v>
      </c>
      <c r="AA23" s="35"/>
      <c r="AB23" s="35"/>
      <c r="AC23" s="38">
        <f t="shared" si="10"/>
        <v>0</v>
      </c>
      <c r="AD23" s="37" t="e">
        <f t="shared" si="11"/>
        <v>#DIV/0!</v>
      </c>
      <c r="AE23" s="36"/>
      <c r="AF23" s="35"/>
      <c r="AG23" s="35"/>
      <c r="AH23" s="14"/>
    </row>
    <row r="24" spans="1:34" x14ac:dyDescent="0.25">
      <c r="A24" s="14"/>
      <c r="B24" s="14"/>
      <c r="C24" s="35"/>
      <c r="D24" s="36"/>
      <c r="E24" s="35"/>
      <c r="F24" s="36"/>
      <c r="G24" s="37" t="e">
        <f t="shared" si="0"/>
        <v>#DIV/0!</v>
      </c>
      <c r="H24" s="35"/>
      <c r="I24" s="35"/>
      <c r="J24" s="35"/>
      <c r="K24" s="36"/>
      <c r="L24" s="37" t="e">
        <f t="shared" si="1"/>
        <v>#DIV/0!</v>
      </c>
      <c r="M24" s="35"/>
      <c r="N24" s="35"/>
      <c r="O24" s="38">
        <f t="shared" si="8"/>
        <v>0</v>
      </c>
      <c r="P24" s="37" t="e">
        <f t="shared" si="9"/>
        <v>#DIV/0!</v>
      </c>
      <c r="Q24" s="35"/>
      <c r="R24" s="36"/>
      <c r="S24" s="35"/>
      <c r="T24" s="36"/>
      <c r="U24" s="39" t="e">
        <f t="shared" si="4"/>
        <v>#DIV/0!</v>
      </c>
      <c r="V24" s="35"/>
      <c r="W24" s="35"/>
      <c r="X24" s="35"/>
      <c r="Y24" s="54"/>
      <c r="Z24" s="55" t="e">
        <f t="shared" si="5"/>
        <v>#DIV/0!</v>
      </c>
      <c r="AA24" s="35"/>
      <c r="AB24" s="35"/>
      <c r="AC24" s="38">
        <f t="shared" si="10"/>
        <v>0</v>
      </c>
      <c r="AD24" s="37" t="e">
        <f t="shared" si="11"/>
        <v>#DIV/0!</v>
      </c>
      <c r="AE24" s="36"/>
      <c r="AF24" s="35"/>
      <c r="AG24" s="35"/>
      <c r="AH24" s="14"/>
    </row>
    <row r="25" spans="1:34" x14ac:dyDescent="0.25">
      <c r="A25" s="14"/>
      <c r="B25" s="14"/>
      <c r="C25" s="35"/>
      <c r="D25" s="36"/>
      <c r="E25" s="35"/>
      <c r="F25" s="36"/>
      <c r="G25" s="37" t="e">
        <f t="shared" si="0"/>
        <v>#DIV/0!</v>
      </c>
      <c r="H25" s="35"/>
      <c r="I25" s="35"/>
      <c r="J25" s="35"/>
      <c r="K25" s="36"/>
      <c r="L25" s="37" t="e">
        <f t="shared" si="1"/>
        <v>#DIV/0!</v>
      </c>
      <c r="M25" s="35"/>
      <c r="N25" s="35"/>
      <c r="O25" s="38">
        <f t="shared" si="8"/>
        <v>0</v>
      </c>
      <c r="P25" s="37" t="e">
        <f t="shared" si="9"/>
        <v>#DIV/0!</v>
      </c>
      <c r="Q25" s="35"/>
      <c r="R25" s="36"/>
      <c r="S25" s="35"/>
      <c r="T25" s="36"/>
      <c r="U25" s="39" t="e">
        <f t="shared" si="4"/>
        <v>#DIV/0!</v>
      </c>
      <c r="V25" s="35"/>
      <c r="W25" s="35"/>
      <c r="X25" s="35"/>
      <c r="Y25" s="54"/>
      <c r="Z25" s="55" t="e">
        <f t="shared" si="5"/>
        <v>#DIV/0!</v>
      </c>
      <c r="AA25" s="35"/>
      <c r="AB25" s="35"/>
      <c r="AC25" s="38">
        <f t="shared" si="10"/>
        <v>0</v>
      </c>
      <c r="AD25" s="37" t="e">
        <f t="shared" si="11"/>
        <v>#DIV/0!</v>
      </c>
      <c r="AE25" s="36"/>
      <c r="AF25" s="35"/>
      <c r="AG25" s="35"/>
      <c r="AH25" s="14"/>
    </row>
    <row r="26" spans="1:34" x14ac:dyDescent="0.25">
      <c r="A26" s="14"/>
      <c r="B26" s="14"/>
      <c r="C26" s="35"/>
      <c r="D26" s="36"/>
      <c r="E26" s="35"/>
      <c r="F26" s="36"/>
      <c r="G26" s="37" t="e">
        <f t="shared" si="0"/>
        <v>#DIV/0!</v>
      </c>
      <c r="H26" s="35"/>
      <c r="I26" s="35"/>
      <c r="J26" s="35"/>
      <c r="K26" s="36"/>
      <c r="L26" s="37" t="e">
        <f t="shared" si="1"/>
        <v>#DIV/0!</v>
      </c>
      <c r="M26" s="35"/>
      <c r="N26" s="35"/>
      <c r="O26" s="38">
        <f t="shared" si="8"/>
        <v>0</v>
      </c>
      <c r="P26" s="37" t="e">
        <f t="shared" si="9"/>
        <v>#DIV/0!</v>
      </c>
      <c r="Q26" s="35"/>
      <c r="R26" s="36"/>
      <c r="S26" s="35"/>
      <c r="T26" s="36"/>
      <c r="U26" s="39" t="e">
        <f t="shared" si="4"/>
        <v>#DIV/0!</v>
      </c>
      <c r="V26" s="35"/>
      <c r="W26" s="35"/>
      <c r="X26" s="35"/>
      <c r="Y26" s="54"/>
      <c r="Z26" s="55" t="e">
        <f t="shared" si="5"/>
        <v>#DIV/0!</v>
      </c>
      <c r="AA26" s="35"/>
      <c r="AB26" s="35"/>
      <c r="AC26" s="38">
        <f t="shared" si="10"/>
        <v>0</v>
      </c>
      <c r="AD26" s="37" t="e">
        <f t="shared" si="11"/>
        <v>#DIV/0!</v>
      </c>
      <c r="AE26" s="36"/>
      <c r="AF26" s="35"/>
      <c r="AG26" s="35"/>
      <c r="AH26" s="14"/>
    </row>
    <row r="27" spans="1:34" x14ac:dyDescent="0.25">
      <c r="A27" s="14"/>
      <c r="B27" s="14"/>
      <c r="C27" s="35"/>
      <c r="D27" s="36"/>
      <c r="E27" s="35"/>
      <c r="F27" s="36"/>
      <c r="G27" s="37" t="e">
        <f t="shared" si="0"/>
        <v>#DIV/0!</v>
      </c>
      <c r="H27" s="35"/>
      <c r="I27" s="35"/>
      <c r="J27" s="35"/>
      <c r="K27" s="36"/>
      <c r="L27" s="37" t="e">
        <f t="shared" si="1"/>
        <v>#DIV/0!</v>
      </c>
      <c r="M27" s="35"/>
      <c r="N27" s="35"/>
      <c r="O27" s="38">
        <f t="shared" si="8"/>
        <v>0</v>
      </c>
      <c r="P27" s="37" t="e">
        <f t="shared" si="9"/>
        <v>#DIV/0!</v>
      </c>
      <c r="Q27" s="35"/>
      <c r="R27" s="36"/>
      <c r="S27" s="35"/>
      <c r="T27" s="36"/>
      <c r="U27" s="39" t="e">
        <f t="shared" si="4"/>
        <v>#DIV/0!</v>
      </c>
      <c r="V27" s="35"/>
      <c r="W27" s="35"/>
      <c r="X27" s="35"/>
      <c r="Y27" s="54"/>
      <c r="Z27" s="55" t="e">
        <f t="shared" si="5"/>
        <v>#DIV/0!</v>
      </c>
      <c r="AA27" s="35"/>
      <c r="AB27" s="35"/>
      <c r="AC27" s="38">
        <f t="shared" si="10"/>
        <v>0</v>
      </c>
      <c r="AD27" s="37" t="e">
        <f t="shared" si="11"/>
        <v>#DIV/0!</v>
      </c>
      <c r="AE27" s="36"/>
      <c r="AF27" s="35"/>
      <c r="AG27" s="35"/>
      <c r="AH27" s="14"/>
    </row>
    <row r="28" spans="1:34" x14ac:dyDescent="0.25">
      <c r="A28" s="14"/>
      <c r="B28" s="14"/>
      <c r="C28" s="35"/>
      <c r="D28" s="36"/>
      <c r="E28" s="35"/>
      <c r="F28" s="36"/>
      <c r="G28" s="37" t="e">
        <f t="shared" si="0"/>
        <v>#DIV/0!</v>
      </c>
      <c r="H28" s="35"/>
      <c r="I28" s="35"/>
      <c r="J28" s="35"/>
      <c r="K28" s="36"/>
      <c r="L28" s="37" t="e">
        <f t="shared" si="1"/>
        <v>#DIV/0!</v>
      </c>
      <c r="M28" s="35"/>
      <c r="N28" s="35"/>
      <c r="O28" s="38">
        <f t="shared" si="8"/>
        <v>0</v>
      </c>
      <c r="P28" s="37" t="e">
        <f t="shared" si="9"/>
        <v>#DIV/0!</v>
      </c>
      <c r="Q28" s="35"/>
      <c r="R28" s="36"/>
      <c r="S28" s="35"/>
      <c r="T28" s="36"/>
      <c r="U28" s="39" t="e">
        <f t="shared" si="4"/>
        <v>#DIV/0!</v>
      </c>
      <c r="V28" s="35"/>
      <c r="W28" s="35"/>
      <c r="X28" s="35"/>
      <c r="Y28" s="54"/>
      <c r="Z28" s="55" t="e">
        <f t="shared" si="5"/>
        <v>#DIV/0!</v>
      </c>
      <c r="AA28" s="35"/>
      <c r="AB28" s="35"/>
      <c r="AC28" s="38">
        <f t="shared" si="10"/>
        <v>0</v>
      </c>
      <c r="AD28" s="37" t="e">
        <f t="shared" si="11"/>
        <v>#DIV/0!</v>
      </c>
      <c r="AE28" s="36"/>
      <c r="AF28" s="35"/>
      <c r="AG28" s="35"/>
      <c r="AH28" s="14"/>
    </row>
    <row r="29" spans="1:34" x14ac:dyDescent="0.25">
      <c r="A29" s="14"/>
      <c r="B29" s="14"/>
      <c r="C29" s="35"/>
      <c r="D29" s="36"/>
      <c r="E29" s="35"/>
      <c r="F29" s="36"/>
      <c r="G29" s="37" t="e">
        <f t="shared" si="0"/>
        <v>#DIV/0!</v>
      </c>
      <c r="H29" s="35"/>
      <c r="I29" s="35"/>
      <c r="J29" s="35"/>
      <c r="K29" s="36"/>
      <c r="L29" s="37" t="e">
        <f t="shared" si="1"/>
        <v>#DIV/0!</v>
      </c>
      <c r="M29" s="35"/>
      <c r="N29" s="35"/>
      <c r="O29" s="38">
        <f t="shared" si="8"/>
        <v>0</v>
      </c>
      <c r="P29" s="37" t="e">
        <f t="shared" si="9"/>
        <v>#DIV/0!</v>
      </c>
      <c r="Q29" s="35"/>
      <c r="R29" s="36"/>
      <c r="S29" s="35"/>
      <c r="T29" s="36"/>
      <c r="U29" s="39" t="e">
        <f t="shared" si="4"/>
        <v>#DIV/0!</v>
      </c>
      <c r="V29" s="35"/>
      <c r="W29" s="35"/>
      <c r="X29" s="35"/>
      <c r="Y29" s="54"/>
      <c r="Z29" s="55" t="e">
        <f t="shared" si="5"/>
        <v>#DIV/0!</v>
      </c>
      <c r="AA29" s="35"/>
      <c r="AB29" s="35"/>
      <c r="AC29" s="38">
        <f t="shared" si="10"/>
        <v>0</v>
      </c>
      <c r="AD29" s="37" t="e">
        <f t="shared" si="11"/>
        <v>#DIV/0!</v>
      </c>
      <c r="AE29" s="36"/>
      <c r="AF29" s="35"/>
      <c r="AG29" s="35"/>
      <c r="AH29" s="14"/>
    </row>
    <row r="30" spans="1:34" x14ac:dyDescent="0.25">
      <c r="A30" s="14"/>
      <c r="B30" s="14"/>
      <c r="C30" s="35"/>
      <c r="D30" s="36"/>
      <c r="E30" s="35"/>
      <c r="F30" s="36"/>
      <c r="G30" s="37" t="e">
        <f t="shared" si="0"/>
        <v>#DIV/0!</v>
      </c>
      <c r="H30" s="35"/>
      <c r="I30" s="35"/>
      <c r="J30" s="35"/>
      <c r="K30" s="36"/>
      <c r="L30" s="37" t="e">
        <f t="shared" si="1"/>
        <v>#DIV/0!</v>
      </c>
      <c r="M30" s="35"/>
      <c r="N30" s="35"/>
      <c r="O30" s="38">
        <f t="shared" si="8"/>
        <v>0</v>
      </c>
      <c r="P30" s="37" t="e">
        <f t="shared" si="9"/>
        <v>#DIV/0!</v>
      </c>
      <c r="Q30" s="35"/>
      <c r="R30" s="36"/>
      <c r="S30" s="35"/>
      <c r="T30" s="36"/>
      <c r="U30" s="39" t="e">
        <f t="shared" si="4"/>
        <v>#DIV/0!</v>
      </c>
      <c r="V30" s="35"/>
      <c r="W30" s="35"/>
      <c r="X30" s="35"/>
      <c r="Y30" s="54"/>
      <c r="Z30" s="55" t="e">
        <f t="shared" si="5"/>
        <v>#DIV/0!</v>
      </c>
      <c r="AA30" s="35"/>
      <c r="AB30" s="35"/>
      <c r="AC30" s="38">
        <f t="shared" si="10"/>
        <v>0</v>
      </c>
      <c r="AD30" s="37" t="e">
        <f t="shared" si="11"/>
        <v>#DIV/0!</v>
      </c>
      <c r="AE30" s="36"/>
      <c r="AF30" s="35"/>
      <c r="AG30" s="35"/>
      <c r="AH30" s="14"/>
    </row>
    <row r="31" spans="1:34" x14ac:dyDescent="0.25">
      <c r="A31" s="14"/>
      <c r="B31" s="14"/>
      <c r="C31" s="35"/>
      <c r="D31" s="36"/>
      <c r="E31" s="35"/>
      <c r="F31" s="36"/>
      <c r="G31" s="37" t="e">
        <f t="shared" si="0"/>
        <v>#DIV/0!</v>
      </c>
      <c r="H31" s="35"/>
      <c r="I31" s="35"/>
      <c r="J31" s="35"/>
      <c r="K31" s="36"/>
      <c r="L31" s="37" t="e">
        <f t="shared" si="1"/>
        <v>#DIV/0!</v>
      </c>
      <c r="M31" s="35"/>
      <c r="N31" s="35"/>
      <c r="O31" s="38">
        <f t="shared" si="8"/>
        <v>0</v>
      </c>
      <c r="P31" s="37" t="e">
        <f t="shared" si="9"/>
        <v>#DIV/0!</v>
      </c>
      <c r="Q31" s="35"/>
      <c r="R31" s="36"/>
      <c r="S31" s="35"/>
      <c r="T31" s="36"/>
      <c r="U31" s="39" t="e">
        <f t="shared" si="4"/>
        <v>#DIV/0!</v>
      </c>
      <c r="V31" s="35"/>
      <c r="W31" s="35"/>
      <c r="X31" s="35"/>
      <c r="Y31" s="54"/>
      <c r="Z31" s="55" t="e">
        <f t="shared" si="5"/>
        <v>#DIV/0!</v>
      </c>
      <c r="AA31" s="35"/>
      <c r="AB31" s="35"/>
      <c r="AC31" s="38">
        <f t="shared" si="10"/>
        <v>0</v>
      </c>
      <c r="AD31" s="37" t="e">
        <f t="shared" si="11"/>
        <v>#DIV/0!</v>
      </c>
      <c r="AE31" s="36"/>
      <c r="AF31" s="35"/>
      <c r="AG31" s="35"/>
      <c r="AH31" s="14"/>
    </row>
    <row r="32" spans="1:34" x14ac:dyDescent="0.25">
      <c r="A32" s="14"/>
      <c r="B32" s="14"/>
      <c r="C32" s="35"/>
      <c r="D32" s="36"/>
      <c r="E32" s="35"/>
      <c r="F32" s="36"/>
      <c r="G32" s="37" t="e">
        <f t="shared" si="0"/>
        <v>#DIV/0!</v>
      </c>
      <c r="H32" s="35"/>
      <c r="I32" s="35"/>
      <c r="J32" s="35"/>
      <c r="K32" s="36"/>
      <c r="L32" s="37" t="e">
        <f t="shared" si="1"/>
        <v>#DIV/0!</v>
      </c>
      <c r="M32" s="35"/>
      <c r="N32" s="35"/>
      <c r="O32" s="38">
        <f t="shared" si="8"/>
        <v>0</v>
      </c>
      <c r="P32" s="37" t="e">
        <f t="shared" si="9"/>
        <v>#DIV/0!</v>
      </c>
      <c r="Q32" s="35"/>
      <c r="R32" s="36"/>
      <c r="S32" s="35"/>
      <c r="T32" s="36"/>
      <c r="U32" s="39" t="e">
        <f t="shared" si="4"/>
        <v>#DIV/0!</v>
      </c>
      <c r="V32" s="35"/>
      <c r="W32" s="35"/>
      <c r="X32" s="35"/>
      <c r="Y32" s="54"/>
      <c r="Z32" s="55" t="e">
        <f t="shared" si="5"/>
        <v>#DIV/0!</v>
      </c>
      <c r="AA32" s="35"/>
      <c r="AB32" s="35"/>
      <c r="AC32" s="38">
        <f t="shared" si="10"/>
        <v>0</v>
      </c>
      <c r="AD32" s="37" t="e">
        <f t="shared" si="11"/>
        <v>#DIV/0!</v>
      </c>
      <c r="AE32" s="36"/>
      <c r="AF32" s="35"/>
      <c r="AG32" s="35"/>
      <c r="AH32" s="14"/>
    </row>
    <row r="33" spans="1:34" x14ac:dyDescent="0.25">
      <c r="A33" s="14"/>
      <c r="B33" s="14"/>
      <c r="C33" s="35"/>
      <c r="D33" s="36"/>
      <c r="E33" s="35"/>
      <c r="F33" s="36"/>
      <c r="G33" s="37" t="e">
        <f t="shared" si="0"/>
        <v>#DIV/0!</v>
      </c>
      <c r="H33" s="35"/>
      <c r="I33" s="35"/>
      <c r="J33" s="35"/>
      <c r="K33" s="36"/>
      <c r="L33" s="37" t="e">
        <f t="shared" si="1"/>
        <v>#DIV/0!</v>
      </c>
      <c r="M33" s="35"/>
      <c r="N33" s="35"/>
      <c r="O33" s="38">
        <f t="shared" si="8"/>
        <v>0</v>
      </c>
      <c r="P33" s="37" t="e">
        <f t="shared" si="9"/>
        <v>#DIV/0!</v>
      </c>
      <c r="Q33" s="35"/>
      <c r="R33" s="36"/>
      <c r="S33" s="35"/>
      <c r="T33" s="36"/>
      <c r="U33" s="39" t="e">
        <f t="shared" si="4"/>
        <v>#DIV/0!</v>
      </c>
      <c r="V33" s="35"/>
      <c r="W33" s="35"/>
      <c r="X33" s="35"/>
      <c r="Y33" s="54"/>
      <c r="Z33" s="55" t="e">
        <f t="shared" si="5"/>
        <v>#DIV/0!</v>
      </c>
      <c r="AA33" s="35"/>
      <c r="AB33" s="35"/>
      <c r="AC33" s="38">
        <f t="shared" si="10"/>
        <v>0</v>
      </c>
      <c r="AD33" s="37" t="e">
        <f t="shared" si="11"/>
        <v>#DIV/0!</v>
      </c>
      <c r="AE33" s="36"/>
      <c r="AF33" s="35"/>
      <c r="AG33" s="35"/>
      <c r="AH33" s="14"/>
    </row>
    <row r="34" spans="1:34" x14ac:dyDescent="0.25">
      <c r="A34" s="14"/>
      <c r="B34" s="14"/>
      <c r="C34" s="35"/>
      <c r="D34" s="36"/>
      <c r="E34" s="35"/>
      <c r="F34" s="36"/>
      <c r="G34" s="37" t="e">
        <f t="shared" si="0"/>
        <v>#DIV/0!</v>
      </c>
      <c r="H34" s="35"/>
      <c r="I34" s="35"/>
      <c r="J34" s="35"/>
      <c r="K34" s="36"/>
      <c r="L34" s="37" t="e">
        <f t="shared" si="1"/>
        <v>#DIV/0!</v>
      </c>
      <c r="M34" s="35"/>
      <c r="N34" s="35"/>
      <c r="O34" s="38">
        <f t="shared" si="8"/>
        <v>0</v>
      </c>
      <c r="P34" s="37" t="e">
        <f t="shared" si="9"/>
        <v>#DIV/0!</v>
      </c>
      <c r="Q34" s="35"/>
      <c r="R34" s="36"/>
      <c r="S34" s="35"/>
      <c r="T34" s="36"/>
      <c r="U34" s="39" t="e">
        <f t="shared" si="4"/>
        <v>#DIV/0!</v>
      </c>
      <c r="V34" s="35"/>
      <c r="W34" s="35"/>
      <c r="X34" s="35"/>
      <c r="Y34" s="54"/>
      <c r="Z34" s="55" t="e">
        <f t="shared" si="5"/>
        <v>#DIV/0!</v>
      </c>
      <c r="AA34" s="35"/>
      <c r="AB34" s="35"/>
      <c r="AC34" s="38">
        <f t="shared" si="10"/>
        <v>0</v>
      </c>
      <c r="AD34" s="37" t="e">
        <f t="shared" si="11"/>
        <v>#DIV/0!</v>
      </c>
      <c r="AE34" s="36"/>
      <c r="AF34" s="35"/>
      <c r="AG34" s="35"/>
      <c r="AH34" s="14"/>
    </row>
    <row r="35" spans="1:34" x14ac:dyDescent="0.25">
      <c r="A35" s="14"/>
      <c r="B35" s="14"/>
      <c r="C35" s="35"/>
      <c r="D35" s="36"/>
      <c r="E35" s="35"/>
      <c r="F35" s="36"/>
      <c r="G35" s="37" t="e">
        <f t="shared" si="0"/>
        <v>#DIV/0!</v>
      </c>
      <c r="H35" s="35"/>
      <c r="I35" s="35"/>
      <c r="J35" s="35"/>
      <c r="K35" s="36"/>
      <c r="L35" s="37" t="e">
        <f t="shared" si="1"/>
        <v>#DIV/0!</v>
      </c>
      <c r="M35" s="35"/>
      <c r="N35" s="35"/>
      <c r="O35" s="38">
        <f t="shared" si="8"/>
        <v>0</v>
      </c>
      <c r="P35" s="37" t="e">
        <f t="shared" si="9"/>
        <v>#DIV/0!</v>
      </c>
      <c r="Q35" s="35"/>
      <c r="R35" s="36"/>
      <c r="S35" s="35"/>
      <c r="T35" s="36"/>
      <c r="U35" s="39" t="e">
        <f t="shared" si="4"/>
        <v>#DIV/0!</v>
      </c>
      <c r="V35" s="35"/>
      <c r="W35" s="35"/>
      <c r="X35" s="35"/>
      <c r="Y35" s="54"/>
      <c r="Z35" s="55" t="e">
        <f t="shared" si="5"/>
        <v>#DIV/0!</v>
      </c>
      <c r="AA35" s="35"/>
      <c r="AB35" s="35"/>
      <c r="AC35" s="38">
        <f t="shared" si="10"/>
        <v>0</v>
      </c>
      <c r="AD35" s="37" t="e">
        <f t="shared" si="11"/>
        <v>#DIV/0!</v>
      </c>
      <c r="AE35" s="36"/>
      <c r="AF35" s="35"/>
      <c r="AG35" s="35"/>
      <c r="AH35" s="14"/>
    </row>
    <row r="36" spans="1:34" x14ac:dyDescent="0.25">
      <c r="A36" s="14"/>
      <c r="B36" s="14"/>
      <c r="C36" s="35"/>
      <c r="D36" s="36"/>
      <c r="E36" s="35"/>
      <c r="F36" s="36"/>
      <c r="G36" s="37" t="e">
        <f t="shared" si="0"/>
        <v>#DIV/0!</v>
      </c>
      <c r="H36" s="35"/>
      <c r="I36" s="35"/>
      <c r="J36" s="35"/>
      <c r="K36" s="36"/>
      <c r="L36" s="37" t="e">
        <f t="shared" si="1"/>
        <v>#DIV/0!</v>
      </c>
      <c r="M36" s="35"/>
      <c r="N36" s="35"/>
      <c r="O36" s="38">
        <f t="shared" si="8"/>
        <v>0</v>
      </c>
      <c r="P36" s="37" t="e">
        <f t="shared" si="9"/>
        <v>#DIV/0!</v>
      </c>
      <c r="Q36" s="35"/>
      <c r="R36" s="36"/>
      <c r="S36" s="35"/>
      <c r="T36" s="36"/>
      <c r="U36" s="39" t="e">
        <f t="shared" si="4"/>
        <v>#DIV/0!</v>
      </c>
      <c r="V36" s="35"/>
      <c r="W36" s="35"/>
      <c r="X36" s="35"/>
      <c r="Y36" s="54"/>
      <c r="Z36" s="55" t="e">
        <f t="shared" si="5"/>
        <v>#DIV/0!</v>
      </c>
      <c r="AA36" s="35"/>
      <c r="AB36" s="35"/>
      <c r="AC36" s="38">
        <f t="shared" si="10"/>
        <v>0</v>
      </c>
      <c r="AD36" s="37" t="e">
        <f t="shared" si="11"/>
        <v>#DIV/0!</v>
      </c>
      <c r="AE36" s="36"/>
      <c r="AF36" s="35"/>
      <c r="AG36" s="35"/>
      <c r="AH36" s="14"/>
    </row>
    <row r="37" spans="1:34" x14ac:dyDescent="0.25">
      <c r="A37" s="14"/>
      <c r="B37" s="14"/>
      <c r="C37" s="35"/>
      <c r="D37" s="36"/>
      <c r="E37" s="35"/>
      <c r="F37" s="36"/>
      <c r="G37" s="37" t="e">
        <f t="shared" si="0"/>
        <v>#DIV/0!</v>
      </c>
      <c r="H37" s="35"/>
      <c r="I37" s="35"/>
      <c r="J37" s="35"/>
      <c r="K37" s="36"/>
      <c r="L37" s="37" t="e">
        <f t="shared" si="1"/>
        <v>#DIV/0!</v>
      </c>
      <c r="M37" s="35"/>
      <c r="N37" s="35"/>
      <c r="O37" s="38">
        <f t="shared" si="8"/>
        <v>0</v>
      </c>
      <c r="P37" s="37" t="e">
        <f t="shared" si="9"/>
        <v>#DIV/0!</v>
      </c>
      <c r="Q37" s="35"/>
      <c r="R37" s="36"/>
      <c r="S37" s="35"/>
      <c r="T37" s="36"/>
      <c r="U37" s="39" t="e">
        <f t="shared" si="4"/>
        <v>#DIV/0!</v>
      </c>
      <c r="V37" s="35"/>
      <c r="W37" s="35"/>
      <c r="X37" s="35"/>
      <c r="Y37" s="54"/>
      <c r="Z37" s="55" t="e">
        <f t="shared" si="5"/>
        <v>#DIV/0!</v>
      </c>
      <c r="AA37" s="35"/>
      <c r="AB37" s="35"/>
      <c r="AC37" s="38">
        <f t="shared" si="10"/>
        <v>0</v>
      </c>
      <c r="AD37" s="37" t="e">
        <f t="shared" si="11"/>
        <v>#DIV/0!</v>
      </c>
      <c r="AE37" s="36"/>
      <c r="AF37" s="35"/>
      <c r="AG37" s="35"/>
      <c r="AH37" s="14"/>
    </row>
    <row r="38" spans="1:34" x14ac:dyDescent="0.25">
      <c r="A38" s="14"/>
      <c r="B38" s="14"/>
      <c r="C38" s="35"/>
      <c r="D38" s="36"/>
      <c r="E38" s="35"/>
      <c r="F38" s="36"/>
      <c r="G38" s="37" t="e">
        <f t="shared" si="0"/>
        <v>#DIV/0!</v>
      </c>
      <c r="H38" s="35"/>
      <c r="I38" s="35"/>
      <c r="J38" s="35"/>
      <c r="K38" s="36"/>
      <c r="L38" s="37" t="e">
        <f t="shared" si="1"/>
        <v>#DIV/0!</v>
      </c>
      <c r="M38" s="35"/>
      <c r="N38" s="35"/>
      <c r="O38" s="38">
        <f t="shared" si="8"/>
        <v>0</v>
      </c>
      <c r="P38" s="37" t="e">
        <f t="shared" si="9"/>
        <v>#DIV/0!</v>
      </c>
      <c r="Q38" s="35"/>
      <c r="R38" s="36"/>
      <c r="S38" s="35"/>
      <c r="T38" s="36"/>
      <c r="U38" s="39" t="e">
        <f t="shared" si="4"/>
        <v>#DIV/0!</v>
      </c>
      <c r="V38" s="35"/>
      <c r="W38" s="35"/>
      <c r="X38" s="35"/>
      <c r="Y38" s="54"/>
      <c r="Z38" s="55" t="e">
        <f t="shared" si="5"/>
        <v>#DIV/0!</v>
      </c>
      <c r="AA38" s="35"/>
      <c r="AB38" s="35"/>
      <c r="AC38" s="38">
        <f t="shared" si="10"/>
        <v>0</v>
      </c>
      <c r="AD38" s="37" t="e">
        <f t="shared" si="11"/>
        <v>#DIV/0!</v>
      </c>
      <c r="AE38" s="36"/>
      <c r="AF38" s="35"/>
      <c r="AG38" s="35"/>
      <c r="AH38" s="14"/>
    </row>
    <row r="39" spans="1:34" x14ac:dyDescent="0.25">
      <c r="A39" s="14"/>
      <c r="B39" s="14"/>
      <c r="C39" s="35"/>
      <c r="D39" s="36"/>
      <c r="E39" s="35"/>
      <c r="F39" s="36"/>
      <c r="G39" s="37" t="e">
        <f t="shared" si="0"/>
        <v>#DIV/0!</v>
      </c>
      <c r="H39" s="35"/>
      <c r="I39" s="35"/>
      <c r="J39" s="35"/>
      <c r="K39" s="36"/>
      <c r="L39" s="37" t="e">
        <f t="shared" si="1"/>
        <v>#DIV/0!</v>
      </c>
      <c r="M39" s="35"/>
      <c r="N39" s="35"/>
      <c r="O39" s="38">
        <f t="shared" si="8"/>
        <v>0</v>
      </c>
      <c r="P39" s="37" t="e">
        <f t="shared" si="9"/>
        <v>#DIV/0!</v>
      </c>
      <c r="Q39" s="35"/>
      <c r="R39" s="36"/>
      <c r="S39" s="35"/>
      <c r="T39" s="36"/>
      <c r="U39" s="39" t="e">
        <f t="shared" si="4"/>
        <v>#DIV/0!</v>
      </c>
      <c r="V39" s="35"/>
      <c r="W39" s="35"/>
      <c r="X39" s="35"/>
      <c r="Y39" s="54"/>
      <c r="Z39" s="55" t="e">
        <f t="shared" si="5"/>
        <v>#DIV/0!</v>
      </c>
      <c r="AA39" s="35"/>
      <c r="AB39" s="35"/>
      <c r="AC39" s="38">
        <f t="shared" si="10"/>
        <v>0</v>
      </c>
      <c r="AD39" s="37" t="e">
        <f t="shared" si="11"/>
        <v>#DIV/0!</v>
      </c>
      <c r="AE39" s="36"/>
      <c r="AF39" s="35"/>
      <c r="AG39" s="35"/>
      <c r="AH39" s="14"/>
    </row>
    <row r="40" spans="1:34" x14ac:dyDescent="0.25">
      <c r="A40" s="14"/>
      <c r="B40" s="14"/>
      <c r="C40" s="35"/>
      <c r="D40" s="36"/>
      <c r="E40" s="35"/>
      <c r="F40" s="36"/>
      <c r="G40" s="37" t="e">
        <f t="shared" si="0"/>
        <v>#DIV/0!</v>
      </c>
      <c r="H40" s="35"/>
      <c r="I40" s="35"/>
      <c r="J40" s="35"/>
      <c r="K40" s="36"/>
      <c r="L40" s="37" t="e">
        <f t="shared" si="1"/>
        <v>#DIV/0!</v>
      </c>
      <c r="M40" s="35"/>
      <c r="N40" s="35"/>
      <c r="O40" s="38">
        <f t="shared" si="8"/>
        <v>0</v>
      </c>
      <c r="P40" s="37" t="e">
        <f t="shared" si="9"/>
        <v>#DIV/0!</v>
      </c>
      <c r="Q40" s="35"/>
      <c r="R40" s="36"/>
      <c r="S40" s="35"/>
      <c r="T40" s="36"/>
      <c r="U40" s="39" t="e">
        <f t="shared" si="4"/>
        <v>#DIV/0!</v>
      </c>
      <c r="V40" s="35"/>
      <c r="W40" s="35"/>
      <c r="X40" s="35"/>
      <c r="Y40" s="54"/>
      <c r="Z40" s="55" t="e">
        <f t="shared" si="5"/>
        <v>#DIV/0!</v>
      </c>
      <c r="AA40" s="35"/>
      <c r="AB40" s="35"/>
      <c r="AC40" s="38">
        <f t="shared" si="10"/>
        <v>0</v>
      </c>
      <c r="AD40" s="37" t="e">
        <f t="shared" si="11"/>
        <v>#DIV/0!</v>
      </c>
      <c r="AE40" s="36"/>
      <c r="AF40" s="35"/>
      <c r="AG40" s="35"/>
      <c r="AH40" s="14"/>
    </row>
    <row r="41" spans="1:34" x14ac:dyDescent="0.25">
      <c r="A41" s="14"/>
      <c r="B41" s="14"/>
      <c r="C41" s="35"/>
      <c r="D41" s="36"/>
      <c r="E41" s="35"/>
      <c r="F41" s="36"/>
      <c r="G41" s="37" t="e">
        <f t="shared" si="0"/>
        <v>#DIV/0!</v>
      </c>
      <c r="H41" s="35"/>
      <c r="I41" s="35"/>
      <c r="J41" s="35"/>
      <c r="K41" s="36"/>
      <c r="L41" s="37" t="e">
        <f t="shared" si="1"/>
        <v>#DIV/0!</v>
      </c>
      <c r="M41" s="35"/>
      <c r="N41" s="35"/>
      <c r="O41" s="38">
        <f t="shared" si="8"/>
        <v>0</v>
      </c>
      <c r="P41" s="37" t="e">
        <f t="shared" si="9"/>
        <v>#DIV/0!</v>
      </c>
      <c r="Q41" s="35"/>
      <c r="R41" s="36"/>
      <c r="S41" s="35"/>
      <c r="T41" s="36"/>
      <c r="U41" s="39" t="e">
        <f t="shared" si="4"/>
        <v>#DIV/0!</v>
      </c>
      <c r="V41" s="35"/>
      <c r="W41" s="35"/>
      <c r="X41" s="35"/>
      <c r="Y41" s="54"/>
      <c r="Z41" s="55" t="e">
        <f t="shared" si="5"/>
        <v>#DIV/0!</v>
      </c>
      <c r="AA41" s="35"/>
      <c r="AB41" s="35"/>
      <c r="AC41" s="38">
        <f t="shared" si="10"/>
        <v>0</v>
      </c>
      <c r="AD41" s="37" t="e">
        <f t="shared" si="11"/>
        <v>#DIV/0!</v>
      </c>
      <c r="AE41" s="36"/>
      <c r="AF41" s="35"/>
      <c r="AG41" s="35"/>
      <c r="AH41" s="14"/>
    </row>
    <row r="42" spans="1:34" x14ac:dyDescent="0.25">
      <c r="A42" s="14"/>
      <c r="B42" s="14"/>
      <c r="C42" s="35"/>
      <c r="D42" s="36"/>
      <c r="E42" s="35"/>
      <c r="F42" s="36"/>
      <c r="G42" s="37" t="e">
        <f t="shared" si="0"/>
        <v>#DIV/0!</v>
      </c>
      <c r="H42" s="35"/>
      <c r="I42" s="35"/>
      <c r="J42" s="35"/>
      <c r="K42" s="36"/>
      <c r="L42" s="37" t="e">
        <f t="shared" si="1"/>
        <v>#DIV/0!</v>
      </c>
      <c r="M42" s="35"/>
      <c r="N42" s="35"/>
      <c r="O42" s="38">
        <f t="shared" si="8"/>
        <v>0</v>
      </c>
      <c r="P42" s="37" t="e">
        <f t="shared" si="9"/>
        <v>#DIV/0!</v>
      </c>
      <c r="Q42" s="35"/>
      <c r="R42" s="36"/>
      <c r="S42" s="35"/>
      <c r="T42" s="36"/>
      <c r="U42" s="39" t="e">
        <f t="shared" si="4"/>
        <v>#DIV/0!</v>
      </c>
      <c r="V42" s="35"/>
      <c r="W42" s="35"/>
      <c r="X42" s="35"/>
      <c r="Y42" s="54"/>
      <c r="Z42" s="55" t="e">
        <f t="shared" si="5"/>
        <v>#DIV/0!</v>
      </c>
      <c r="AA42" s="35"/>
      <c r="AB42" s="35"/>
      <c r="AC42" s="38">
        <f t="shared" si="10"/>
        <v>0</v>
      </c>
      <c r="AD42" s="37" t="e">
        <f t="shared" si="11"/>
        <v>#DIV/0!</v>
      </c>
      <c r="AE42" s="36"/>
      <c r="AF42" s="35"/>
      <c r="AG42" s="35"/>
      <c r="AH42" s="14"/>
    </row>
    <row r="43" spans="1:34" x14ac:dyDescent="0.25">
      <c r="A43" s="14"/>
      <c r="B43" s="14"/>
      <c r="C43" s="35"/>
      <c r="D43" s="36"/>
      <c r="E43" s="35"/>
      <c r="F43" s="36"/>
      <c r="G43" s="37" t="e">
        <f t="shared" si="0"/>
        <v>#DIV/0!</v>
      </c>
      <c r="H43" s="35"/>
      <c r="I43" s="35"/>
      <c r="J43" s="35"/>
      <c r="K43" s="36"/>
      <c r="L43" s="37" t="e">
        <f t="shared" si="1"/>
        <v>#DIV/0!</v>
      </c>
      <c r="M43" s="35"/>
      <c r="N43" s="35"/>
      <c r="O43" s="38">
        <f t="shared" si="8"/>
        <v>0</v>
      </c>
      <c r="P43" s="37" t="e">
        <f t="shared" si="9"/>
        <v>#DIV/0!</v>
      </c>
      <c r="Q43" s="35"/>
      <c r="R43" s="36"/>
      <c r="S43" s="35"/>
      <c r="T43" s="36"/>
      <c r="U43" s="39" t="e">
        <f t="shared" si="4"/>
        <v>#DIV/0!</v>
      </c>
      <c r="V43" s="35"/>
      <c r="W43" s="35"/>
      <c r="X43" s="35"/>
      <c r="Y43" s="54"/>
      <c r="Z43" s="55" t="e">
        <f t="shared" si="5"/>
        <v>#DIV/0!</v>
      </c>
      <c r="AA43" s="35"/>
      <c r="AB43" s="35"/>
      <c r="AC43" s="38">
        <f t="shared" si="10"/>
        <v>0</v>
      </c>
      <c r="AD43" s="37" t="e">
        <f t="shared" si="11"/>
        <v>#DIV/0!</v>
      </c>
      <c r="AE43" s="36"/>
      <c r="AF43" s="35"/>
      <c r="AG43" s="35"/>
      <c r="AH43" s="14"/>
    </row>
    <row r="44" spans="1:34" x14ac:dyDescent="0.25">
      <c r="A44" s="14"/>
      <c r="B44" s="14"/>
      <c r="C44" s="35"/>
      <c r="D44" s="36"/>
      <c r="E44" s="35"/>
      <c r="F44" s="36"/>
      <c r="G44" s="37" t="e">
        <f t="shared" si="0"/>
        <v>#DIV/0!</v>
      </c>
      <c r="H44" s="35"/>
      <c r="I44" s="35"/>
      <c r="J44" s="35"/>
      <c r="K44" s="36"/>
      <c r="L44" s="37" t="e">
        <f t="shared" si="1"/>
        <v>#DIV/0!</v>
      </c>
      <c r="M44" s="35"/>
      <c r="N44" s="35"/>
      <c r="O44" s="38">
        <f t="shared" si="8"/>
        <v>0</v>
      </c>
      <c r="P44" s="37" t="e">
        <f t="shared" si="9"/>
        <v>#DIV/0!</v>
      </c>
      <c r="Q44" s="35"/>
      <c r="R44" s="36"/>
      <c r="S44" s="35"/>
      <c r="T44" s="36"/>
      <c r="U44" s="39" t="e">
        <f t="shared" si="4"/>
        <v>#DIV/0!</v>
      </c>
      <c r="V44" s="35"/>
      <c r="W44" s="35"/>
      <c r="X44" s="35"/>
      <c r="Y44" s="54"/>
      <c r="Z44" s="55" t="e">
        <f t="shared" si="5"/>
        <v>#DIV/0!</v>
      </c>
      <c r="AA44" s="35"/>
      <c r="AB44" s="35"/>
      <c r="AC44" s="38">
        <f t="shared" si="10"/>
        <v>0</v>
      </c>
      <c r="AD44" s="37" t="e">
        <f t="shared" si="11"/>
        <v>#DIV/0!</v>
      </c>
      <c r="AE44" s="36"/>
      <c r="AF44" s="35"/>
      <c r="AG44" s="35"/>
      <c r="AH44" s="14"/>
    </row>
    <row r="45" spans="1:34" x14ac:dyDescent="0.25">
      <c r="A45" s="14"/>
      <c r="B45" s="14"/>
      <c r="C45" s="35"/>
      <c r="D45" s="36"/>
      <c r="E45" s="35"/>
      <c r="F45" s="36"/>
      <c r="G45" s="37" t="e">
        <f t="shared" si="0"/>
        <v>#DIV/0!</v>
      </c>
      <c r="H45" s="35"/>
      <c r="I45" s="35"/>
      <c r="J45" s="35"/>
      <c r="K45" s="36"/>
      <c r="L45" s="37" t="e">
        <f t="shared" si="1"/>
        <v>#DIV/0!</v>
      </c>
      <c r="M45" s="35"/>
      <c r="N45" s="35"/>
      <c r="O45" s="38">
        <f t="shared" si="8"/>
        <v>0</v>
      </c>
      <c r="P45" s="37" t="e">
        <f t="shared" si="9"/>
        <v>#DIV/0!</v>
      </c>
      <c r="Q45" s="35"/>
      <c r="R45" s="36"/>
      <c r="S45" s="35"/>
      <c r="T45" s="36"/>
      <c r="U45" s="39" t="e">
        <f t="shared" si="4"/>
        <v>#DIV/0!</v>
      </c>
      <c r="V45" s="35"/>
      <c r="W45" s="35"/>
      <c r="X45" s="35"/>
      <c r="Y45" s="54"/>
      <c r="Z45" s="55" t="e">
        <f t="shared" si="5"/>
        <v>#DIV/0!</v>
      </c>
      <c r="AA45" s="35"/>
      <c r="AB45" s="35"/>
      <c r="AC45" s="38">
        <f t="shared" si="10"/>
        <v>0</v>
      </c>
      <c r="AD45" s="37" t="e">
        <f t="shared" si="11"/>
        <v>#DIV/0!</v>
      </c>
      <c r="AE45" s="36"/>
      <c r="AF45" s="35"/>
      <c r="AG45" s="35"/>
      <c r="AH45" s="14"/>
    </row>
    <row r="46" spans="1:34" x14ac:dyDescent="0.25">
      <c r="A46" s="14"/>
      <c r="B46" s="14"/>
      <c r="C46" s="35"/>
      <c r="D46" s="36"/>
      <c r="E46" s="35"/>
      <c r="F46" s="36"/>
      <c r="G46" s="37" t="e">
        <f t="shared" si="0"/>
        <v>#DIV/0!</v>
      </c>
      <c r="H46" s="35"/>
      <c r="I46" s="35"/>
      <c r="J46" s="35"/>
      <c r="K46" s="36"/>
      <c r="L46" s="37" t="e">
        <f t="shared" si="1"/>
        <v>#DIV/0!</v>
      </c>
      <c r="M46" s="35"/>
      <c r="N46" s="35"/>
      <c r="O46" s="38">
        <f t="shared" si="8"/>
        <v>0</v>
      </c>
      <c r="P46" s="37" t="e">
        <f t="shared" si="9"/>
        <v>#DIV/0!</v>
      </c>
      <c r="Q46" s="35"/>
      <c r="R46" s="36"/>
      <c r="S46" s="35"/>
      <c r="T46" s="36"/>
      <c r="U46" s="39" t="e">
        <f t="shared" si="4"/>
        <v>#DIV/0!</v>
      </c>
      <c r="V46" s="35"/>
      <c r="W46" s="35"/>
      <c r="X46" s="35"/>
      <c r="Y46" s="54"/>
      <c r="Z46" s="55" t="e">
        <f t="shared" si="5"/>
        <v>#DIV/0!</v>
      </c>
      <c r="AA46" s="35"/>
      <c r="AB46" s="35"/>
      <c r="AC46" s="38">
        <f t="shared" si="10"/>
        <v>0</v>
      </c>
      <c r="AD46" s="37" t="e">
        <f t="shared" si="11"/>
        <v>#DIV/0!</v>
      </c>
      <c r="AE46" s="36"/>
      <c r="AF46" s="35"/>
      <c r="AG46" s="35"/>
      <c r="AH46" s="14"/>
    </row>
  </sheetData>
  <sheetProtection password="CF33" sheet="1" objects="1" scenarios="1" selectLockedCells="1"/>
  <mergeCells count="18">
    <mergeCell ref="AH5:AH7"/>
    <mergeCell ref="F2:I3"/>
    <mergeCell ref="B5:B7"/>
    <mergeCell ref="AE5:AG6"/>
    <mergeCell ref="Q6:Q7"/>
    <mergeCell ref="AC6:AD6"/>
    <mergeCell ref="S6:W6"/>
    <mergeCell ref="X6:AB6"/>
    <mergeCell ref="R6:R7"/>
    <mergeCell ref="Q5:AD5"/>
    <mergeCell ref="A5:A7"/>
    <mergeCell ref="A2:D3"/>
    <mergeCell ref="E6:I6"/>
    <mergeCell ref="C6:C7"/>
    <mergeCell ref="D6:D7"/>
    <mergeCell ref="C5:P5"/>
    <mergeCell ref="O6:P6"/>
    <mergeCell ref="J6:N6"/>
  </mergeCells>
  <conditionalFormatting sqref="G8:G46">
    <cfRule type="expression" dxfId="6" priority="11" stopIfTrue="1">
      <formula>OR(ISBLANK(F8), ISBLANK(D8))</formula>
    </cfRule>
  </conditionalFormatting>
  <conditionalFormatting sqref="L8:L46">
    <cfRule type="expression" dxfId="5" priority="9" stopIfTrue="1">
      <formula>OR(ISBLANK(K8), ISBLANK(D8))</formula>
    </cfRule>
  </conditionalFormatting>
  <conditionalFormatting sqref="O8:O46">
    <cfRule type="expression" dxfId="4" priority="8" stopIfTrue="1">
      <formula>OR(ISBLANK(E8), ISBLANK(J8))</formula>
    </cfRule>
  </conditionalFormatting>
  <conditionalFormatting sqref="P8:P46">
    <cfRule type="expression" dxfId="3" priority="7" stopIfTrue="1">
      <formula>OR(ISBLANK(C8), ISBLANK(O8))</formula>
    </cfRule>
  </conditionalFormatting>
  <conditionalFormatting sqref="AC8:AC46">
    <cfRule type="expression" dxfId="2" priority="2" stopIfTrue="1">
      <formula>OR(ISBLANK(T8), ISBLANK(#REF!))</formula>
    </cfRule>
  </conditionalFormatting>
  <conditionalFormatting sqref="U8:U46 Z8:Z46">
    <cfRule type="expression" dxfId="1" priority="12" stopIfTrue="1">
      <formula>OR(ISBLANK(T8), ISBLANK(R8))</formula>
    </cfRule>
  </conditionalFormatting>
  <conditionalFormatting sqref="AD8:AD46">
    <cfRule type="expression" dxfId="0" priority="15" stopIfTrue="1">
      <formula>OR(ISBLANK(S8), ISBLANK(AC8))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ageMargins left="0.7" right="0.7" top="0.75" bottom="0.75" header="0.3" footer="0.3"/>
  <pageSetup paperSize="9" orientation="portrait"/>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ersonnel" ma:contentTypeID="0x010100624888A6C7ADFE4D9CF1D84C043809340B00720ED07658FC114ABBB132EF33BC0A49" ma:contentTypeVersion="43" ma:contentTypeDescription="For human resources documents. Records retained for 7 years." ma:contentTypeScope="" ma:versionID="eee75b57469577a1df73743c9efeaeb8">
  <xsd:schema xmlns:xsd="http://www.w3.org/2001/XMLSchema" xmlns:xs="http://www.w3.org/2001/XMLSchema" xmlns:p="http://schemas.microsoft.com/office/2006/metadata/properties" xmlns:ns1="http://schemas.microsoft.com/sharepoint/v3" xmlns:ns2="af7dfa38-ebab-458f-b702-0f45d2a67759" xmlns:ns3="e6e266f9-bd66-44a9-b3bc-832b7f90ef99" xmlns:ns4="163c27b7-4ecb-4a0f-ac41-7c3dad6a4593" targetNamespace="http://schemas.microsoft.com/office/2006/metadata/properties" ma:root="true" ma:fieldsID="29b6d8363e780f143e413652855cf1d4" ns1:_="" ns2:_="" ns3:_="" ns4:_="">
    <xsd:import namespace="http://schemas.microsoft.com/sharepoint/v3"/>
    <xsd:import namespace="af7dfa38-ebab-458f-b702-0f45d2a67759"/>
    <xsd:import namespace="e6e266f9-bd66-44a9-b3bc-832b7f90ef99"/>
    <xsd:import namespace="163c27b7-4ecb-4a0f-ac41-7c3dad6a4593"/>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g1c1a73d11844b9387d34f3ce107c285" minOccurs="0"/>
                <xsd:element ref="ns2:n5db43ae23a943f28377b30c6204998d" minOccurs="0"/>
                <xsd:element ref="ns2:b14c3f7be64f45a896dcdb823305c995" minOccurs="0"/>
                <xsd:element ref="ns2:id94d574ad554e4291d69a943b9e3f96" minOccurs="0"/>
                <xsd:element ref="ns2:i47716228ca34af6b9358a11a58d3424" minOccurs="0"/>
                <xsd:element ref="ns3:IWPContributor"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7dfa38-ebab-458f-b702-0f45d2a6775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description="" ma:hidden="true" ma:list="{c07a9392-be14-4b48-a426-b0304d79e263}" ma:internalName="TaxCatchAll" ma:readOnly="false" ma:showField="CatchAllData" ma:web="af7dfa38-ebab-458f-b702-0f45d2a67759">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list="{c07a9392-be14-4b48-a426-b0304d79e263}" ma:internalName="TaxCatchAllLabel" ma:readOnly="true" ma:showField="CatchAllDataLabel" ma:web="af7dfa38-ebab-458f-b702-0f45d2a67759">
      <xsd:complexType>
        <xsd:complexContent>
          <xsd:extension base="dms:MultiChoiceLookup">
            <xsd:sequence>
              <xsd:element name="Value" type="dms:Lookup" maxOccurs="unbounded" minOccurs="0" nillable="true"/>
            </xsd:sequence>
          </xsd:extension>
        </xsd:complexContent>
      </xsd:complexType>
    </xsd:element>
    <xsd:element name="g1c1a73d11844b9387d34f3ce107c285" ma:index="23" nillable="true" ma:taxonomy="true" ma:internalName="g1c1a73d11844b9387d34f3ce107c285" ma:taxonomyFieldName="IWPFunction" ma:displayName="Function" ma:readOnly="false" ma:fieldId="{01c1a73d-1184-4b93-87d3-4f3ce107c285}"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n5db43ae23a943f28377b30c6204998d" ma:index="24" ma:taxonomy="true" ma:internalName="n5db43ae23a943f28377b30c6204998d" ma:taxonomyFieldName="IWPOwner" ma:displayName="Owner" ma:readOnly="false" ma:default="3;#DfE|a484111e-5b24-4ad9-9778-c536c8c88985" ma:fieldId="{75db43ae-23a9-43f2-8377-b30c6204998d}"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b14c3f7be64f45a896dcdb823305c995" ma:index="25" ma:taxonomy="true" ma:internalName="b14c3f7be64f45a896dcdb823305c995" ma:taxonomyFieldName="IWPRightsProtectiveMarking" ma:displayName="Rights: Protective Marking" ma:readOnly="false" ma:default="1;#Official|0884c477-2e62-47ea-b19c-5af6e91124c5" ma:fieldId="{b14c3f7b-e64f-45a8-96dc-db823305c995}"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d94d574ad554e4291d69a943b9e3f96" ma:index="26" nillable="true" ma:taxonomy="true" ma:internalName="id94d574ad554e4291d69a943b9e3f96" ma:taxonomyFieldName="IWPSiteType" ma:displayName="Site Type" ma:readOnly="false" ma:fieldId="{2d94d574-ad55-4e42-91d6-9a943b9e3f96}"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i47716228ca34af6b9358a11a58d3424" ma:index="27" ma:taxonomy="true" ma:internalName="i47716228ca34af6b9358a11a58d3424" ma:taxonomyFieldName="IWPOrganisationalUnit" ma:displayName="Organisational Unit" ma:readOnly="false" ma:default="2;#DfE|cc08a6d4-dfde-4d0f-bd85-069ebcef80d5" ma:fieldId="{24771622-8ca3-4af6-b935-8a11a58d3424}"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e266f9-bd66-44a9-b3bc-832b7f90ef99"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3c27b7-4ecb-4a0f-ac41-7c3dad6a4593"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abel version="1.0">
  <element uid="id_unclassified"/>
  <element uid="id_newpolicy" value=""/>
</label>
</file>

<file path=customXml/item3.xml><?xml version="1.0" encoding="utf-8"?>
<p:properties xmlns:p="http://schemas.microsoft.com/office/2006/metadata/properties" xmlns:xsi="http://www.w3.org/2001/XMLSchema-instance" xmlns:pc="http://schemas.microsoft.com/office/infopath/2007/PartnerControls">
  <documentManagement>
    <_dlc_DocId xmlns="af7dfa38-ebab-458f-b702-0f45d2a67759">KRCZHVPMDV6Y-18-18882</_dlc_DocId>
    <id94d574ad554e4291d69a943b9e3f96 xmlns="af7dfa38-ebab-458f-b702-0f45d2a67759">
      <Terms xmlns="http://schemas.microsoft.com/office/infopath/2007/PartnerControls"/>
    </id94d574ad554e4291d69a943b9e3f96>
    <n5db43ae23a943f28377b30c6204998d xmlns="af7dfa38-ebab-458f-b702-0f45d2a67759">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n5db43ae23a943f28377b30c6204998d>
    <IWPContributor xmlns="e6e266f9-bd66-44a9-b3bc-832b7f90ef99">
      <UserInfo>
        <DisplayName/>
        <AccountId xsi:nil="true"/>
        <AccountType/>
      </UserInfo>
    </IWPContributor>
    <b14c3f7be64f45a896dcdb823305c995 xmlns="af7dfa38-ebab-458f-b702-0f45d2a67759">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b14c3f7be64f45a896dcdb823305c995>
    <h5181134883947a99a38d116ffff0006 xmlns="163c27b7-4ecb-4a0f-ac41-7c3dad6a4593">
      <Terms xmlns="http://schemas.microsoft.com/office/infopath/2007/PartnerControls"/>
    </h5181134883947a99a38d116ffff0006>
    <g1c1a73d11844b9387d34f3ce107c285 xmlns="af7dfa38-ebab-458f-b702-0f45d2a67759">
      <Terms xmlns="http://schemas.microsoft.com/office/infopath/2007/PartnerControls"/>
    </g1c1a73d11844b9387d34f3ce107c285>
    <i47716228ca34af6b9358a11a58d3424 xmlns="af7dfa38-ebab-458f-b702-0f45d2a67759">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47716228ca34af6b9358a11a58d3424>
    <_dlc_DocIdUrl xmlns="af7dfa38-ebab-458f-b702-0f45d2a67759">
      <Url>https://educationgovuk.sharepoint.com/sites/pac/c/_layouts/15/DocIdRedir.aspx?ID=KRCZHVPMDV6Y-18-18882</Url>
      <Description>KRCZHVPMDV6Y-18-18882</Description>
    </_dlc_DocIdUrl>
    <TaxCatchAll xmlns="af7dfa38-ebab-458f-b702-0f45d2a67759">
      <Value>3</Value>
      <Value>2</Value>
      <Value>1</Value>
    </TaxCatchAll>
    <Comment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C4B21D3-668D-46B7-AE50-0592D8C7EE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7dfa38-ebab-458f-b702-0f45d2a67759"/>
    <ds:schemaRef ds:uri="e6e266f9-bd66-44a9-b3bc-832b7f90ef99"/>
    <ds:schemaRef ds:uri="163c27b7-4ecb-4a0f-ac41-7c3dad6a45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0FAF14-F2E5-4697-9248-AED093204942}">
  <ds:schemaRefs/>
</ds:datastoreItem>
</file>

<file path=customXml/itemProps3.xml><?xml version="1.0" encoding="utf-8"?>
<ds:datastoreItem xmlns:ds="http://schemas.openxmlformats.org/officeDocument/2006/customXml" ds:itemID="{2B16B1BC-E087-4814-B18D-DAB0D625EC38}">
  <ds:schemaRefs>
    <ds:schemaRef ds:uri="http://schemas.microsoft.com/office/2006/documentManagement/types"/>
    <ds:schemaRef ds:uri="http://schemas.microsoft.com/office/infopath/2007/PartnerControls"/>
    <ds:schemaRef ds:uri="af7dfa38-ebab-458f-b702-0f45d2a67759"/>
    <ds:schemaRef ds:uri="http://purl.org/dc/elements/1.1/"/>
    <ds:schemaRef ds:uri="http://schemas.microsoft.com/office/2006/metadata/properties"/>
    <ds:schemaRef ds:uri="http://schemas.microsoft.com/sharepoint/v3"/>
    <ds:schemaRef ds:uri="163c27b7-4ecb-4a0f-ac41-7c3dad6a4593"/>
    <ds:schemaRef ds:uri="http://purl.org/dc/terms/"/>
    <ds:schemaRef ds:uri="http://schemas.openxmlformats.org/package/2006/metadata/core-properties"/>
    <ds:schemaRef ds:uri="e6e266f9-bd66-44a9-b3bc-832b7f90ef99"/>
    <ds:schemaRef ds:uri="http://www.w3.org/XML/1998/namespace"/>
    <ds:schemaRef ds:uri="http://purl.org/dc/dcmitype/"/>
  </ds:schemaRefs>
</ds:datastoreItem>
</file>

<file path=customXml/itemProps4.xml><?xml version="1.0" encoding="utf-8"?>
<ds:datastoreItem xmlns:ds="http://schemas.openxmlformats.org/officeDocument/2006/customXml" ds:itemID="{01FD5F9F-B5FF-4495-B763-DB2C9296A44F}">
  <ds:schemaRefs>
    <ds:schemaRef ds:uri="http://schemas.microsoft.com/sharepoint/v3/contenttype/forms"/>
  </ds:schemaRefs>
</ds:datastoreItem>
</file>

<file path=customXml/itemProps5.xml><?xml version="1.0" encoding="utf-8"?>
<ds:datastoreItem xmlns:ds="http://schemas.openxmlformats.org/officeDocument/2006/customXml" ds:itemID="{72FF39B8-D2AD-4CB7-A8BE-1A1AE606F9D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List of Organisations</vt:lpstr>
      <vt:lpstr>Q&amp;A Guidance</vt:lpstr>
      <vt:lpstr>Cover sheet</vt:lpstr>
      <vt:lpstr>Data sheet</vt:lpstr>
      <vt:lpstr>MainDepartment</vt:lpstr>
      <vt:lpstr>Organisation</vt:lpstr>
      <vt:lpstr>'Cover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ncprp</dc:title>
  <dc:creator>Jamie Knights</dc:creator>
  <cp:lastModifiedBy>LOWERS, Suzanne</cp:lastModifiedBy>
  <dcterms:created xsi:type="dcterms:W3CDTF">2011-08-11T11:55:03Z</dcterms:created>
  <dcterms:modified xsi:type="dcterms:W3CDTF">2018-03-06T16:18:29Z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y fmtid="{D5CDD505-2E9C-101B-9397-08002B2CF9AE}" pid="15" name="ContentTypeId">
    <vt:lpwstr>0x010100624888A6C7ADFE4D9CF1D84C043809340B00720ED07658FC114ABBB132EF33BC0A49</vt:lpwstr>
  </property>
  <property fmtid="{D5CDD505-2E9C-101B-9397-08002B2CF9AE}" pid="16" name="IWPOrganisationalUnit">
    <vt:lpwstr>2;#DfE|cc08a6d4-dfde-4d0f-bd85-069ebcef80d5</vt:lpwstr>
  </property>
  <property fmtid="{D5CDD505-2E9C-101B-9397-08002B2CF9AE}" pid="17" name="IWPOwner">
    <vt:lpwstr>3;#DfE|a484111e-5b24-4ad9-9778-c536c8c88985</vt:lpwstr>
  </property>
  <property fmtid="{D5CDD505-2E9C-101B-9397-08002B2CF9AE}" pid="18" name="IWPFunction">
    <vt:lpwstr/>
  </property>
  <property fmtid="{D5CDD505-2E9C-101B-9397-08002B2CF9AE}" pid="19" name="IWPSiteType">
    <vt:lpwstr/>
  </property>
  <property fmtid="{D5CDD505-2E9C-101B-9397-08002B2CF9AE}" pid="20" name="IWPRightsProtectiveMarking">
    <vt:lpwstr>1;#Official|0884c477-2e62-47ea-b19c-5af6e91124c5</vt:lpwstr>
  </property>
  <property fmtid="{D5CDD505-2E9C-101B-9397-08002B2CF9AE}" pid="21" name="IWPSubject">
    <vt:lpwstr/>
  </property>
  <property fmtid="{D5CDD505-2E9C-101B-9397-08002B2CF9AE}" pid="22" name="_dlc_DocIdItemGuid">
    <vt:lpwstr>d9cc567d-a642-4238-b79e-0e378f78efa0</vt:lpwstr>
  </property>
</Properties>
</file>