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cirrus_beis_gov_uk/Documents/ET June 2018/"/>
    </mc:Choice>
  </mc:AlternateContent>
  <xr:revisionPtr revIDLastSave="0" documentId="8_{E74D70AB-A153-4C25-A7B0-86D41C6FF8DF}" xr6:coauthVersionLast="33" xr6:coauthVersionMax="33" xr10:uidLastSave="{00000000-0000-0000-0000-000000000000}"/>
  <bookViews>
    <workbookView xWindow="0" yWindow="0" windowWidth="17835" windowHeight="5815" xr2:uid="{00000000-000D-0000-FFFF-FFFF00000000}"/>
  </bookViews>
  <sheets>
    <sheet name="Contents" sheetId="1" r:id="rId1"/>
    <sheet name="Table 1" sheetId="2" r:id="rId2"/>
  </sheets>
  <calcPr calcId="179017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<sst xmlns="http://schemas.openxmlformats.org/spreadsheetml/2006/main" count="88" uniqueCount="80">
  <si>
    <t xml:space="preserve">Publication date: </t>
  </si>
  <si>
    <t>Data period:</t>
  </si>
  <si>
    <t>Next Update</t>
  </si>
  <si>
    <t>Contents</t>
  </si>
  <si>
    <t>Tables</t>
  </si>
  <si>
    <t>Background</t>
  </si>
  <si>
    <t>Further information</t>
  </si>
  <si>
    <t>Publication</t>
  </si>
  <si>
    <t>Energy Trends</t>
  </si>
  <si>
    <t>Contacts</t>
  </si>
  <si>
    <t>BEIS Press Office (media enquiries)</t>
  </si>
  <si>
    <t>tel: 020 7215 1861 / 020 7215 8930</t>
  </si>
  <si>
    <t>Statistician: Liz Waters</t>
  </si>
  <si>
    <t>tel: 0300 068 5735</t>
  </si>
  <si>
    <t>Total</t>
  </si>
  <si>
    <t>First published</t>
  </si>
  <si>
    <t>First estimate for renewable energy generation in 2017</t>
  </si>
  <si>
    <t>Other renewable energy statsitics</t>
  </si>
  <si>
    <t>Renewables Statistics</t>
  </si>
  <si>
    <t>renewablesstatistics@beis.gov.uk</t>
  </si>
  <si>
    <t xml:space="preserve">Renewable sources used to generate electricity </t>
  </si>
  <si>
    <t>Thousand tonnes of oil equivalent</t>
  </si>
  <si>
    <t>Used to generate electricity (3)</t>
  </si>
  <si>
    <t xml:space="preserve">   Wind:</t>
  </si>
  <si>
    <t xml:space="preserve">       Onshore </t>
  </si>
  <si>
    <t xml:space="preserve">       Offshore </t>
  </si>
  <si>
    <t xml:space="preserve">   Shoreline wave / tidal (4)</t>
  </si>
  <si>
    <t xml:space="preserve">   Solar photovoltaics</t>
  </si>
  <si>
    <t xml:space="preserve">   Hydro:</t>
  </si>
  <si>
    <t xml:space="preserve">       Small scale </t>
  </si>
  <si>
    <t xml:space="preserve">       Large scale (5)</t>
  </si>
  <si>
    <t xml:space="preserve">   Bioenergy:</t>
  </si>
  <si>
    <t xml:space="preserve">      Landfill gas </t>
  </si>
  <si>
    <t xml:space="preserve">      Sewage sludge digestion </t>
  </si>
  <si>
    <t xml:space="preserve">      Biodegradable energy from waste</t>
  </si>
  <si>
    <t xml:space="preserve">      Co-firing with fossil fuels</t>
  </si>
  <si>
    <t xml:space="preserve">      Animal Biomass (6)</t>
  </si>
  <si>
    <t xml:space="preserve">      Anaerobic digestion</t>
  </si>
  <si>
    <t xml:space="preserve">      Plant Biomass (7)</t>
  </si>
  <si>
    <t xml:space="preserve">   Total bioenergy</t>
  </si>
  <si>
    <t>Non-biodegradable energy from waste (8)</t>
  </si>
  <si>
    <t>Used to generate heat</t>
  </si>
  <si>
    <t xml:space="preserve">   Active solar heating </t>
  </si>
  <si>
    <t xml:space="preserve">       Landfill gas </t>
  </si>
  <si>
    <t xml:space="preserve">       Sewage sludge digestion </t>
  </si>
  <si>
    <t xml:space="preserve">       Wood combustion - domestic </t>
  </si>
  <si>
    <t xml:space="preserve">       Wood combustion - industrial</t>
  </si>
  <si>
    <t xml:space="preserve">       Animal Biomass (9)</t>
  </si>
  <si>
    <t xml:space="preserve">       Anaerobic digestion</t>
  </si>
  <si>
    <t xml:space="preserve">       Plant Biomass (10)</t>
  </si>
  <si>
    <t xml:space="preserve">       Biodegradable energy from waste (6)</t>
  </si>
  <si>
    <t xml:space="preserve">   Deep geothermal</t>
  </si>
  <si>
    <t xml:space="preserve">   Heat Pumps</t>
  </si>
  <si>
    <t>Non-biodegradable wastes (8)</t>
  </si>
  <si>
    <t>Renewable sources used as transport fuels</t>
  </si>
  <si>
    <t xml:space="preserve">       as Bioethanol</t>
  </si>
  <si>
    <t xml:space="preserve">       as Biodiesel</t>
  </si>
  <si>
    <t>Total use of renewable sources and wastes</t>
  </si>
  <si>
    <t xml:space="preserve">   Solar heating and photovoltaics</t>
  </si>
  <si>
    <t xml:space="preserve">   Onshore wind</t>
  </si>
  <si>
    <t xml:space="preserve">   Offshore wind</t>
  </si>
  <si>
    <t xml:space="preserve">   Shoreline wave / tidal</t>
  </si>
  <si>
    <t xml:space="preserve">   Hydro</t>
  </si>
  <si>
    <t xml:space="preserve">   Bioenergy</t>
  </si>
  <si>
    <t xml:space="preserve">   Transport biofuels</t>
  </si>
  <si>
    <t>All renewables and wastes</t>
  </si>
  <si>
    <t>(1) Includes some waste of fossil fuel origin.</t>
  </si>
  <si>
    <t>(2) See the Digest of UK Energy Statistics for technical notes and definitions of the categories used in this table.</t>
  </si>
  <si>
    <t>(3) For wind, solar PV and hydro, the figures represent the energy content of the electricity supplied but for</t>
  </si>
  <si>
    <t xml:space="preserve">     bioenergy the figures represent the energy content of the fuel used.</t>
  </si>
  <si>
    <t>(4) Includes the EMEC test facility.</t>
  </si>
  <si>
    <t>(5) Excluding pumped storage stations.</t>
  </si>
  <si>
    <t>(6) Includes electricity from poultry litter combustion and meat &amp; bone combustion.</t>
  </si>
  <si>
    <t>(7) Includes electricity from straw and energy crops.</t>
  </si>
  <si>
    <t>(8) Non-biodegradable part of municipal solid waste plus waste tyres, hospital waste, and general industrial waste.</t>
  </si>
  <si>
    <t>(9) Includes heat from farm waste digestion, and meat and bone combustion.</t>
  </si>
  <si>
    <t>(10) Includes heat from straw, energy crops, paper and packaging.</t>
  </si>
  <si>
    <r>
      <t xml:space="preserve">       and heat and for transport fuels</t>
    </r>
    <r>
      <rPr>
        <b/>
        <vertAlign val="superscript"/>
        <sz val="18"/>
        <color indexed="12"/>
        <rFont val="Arial"/>
        <family val="2"/>
      </rPr>
      <t>(1)(2)</t>
    </r>
  </si>
  <si>
    <t>Renewable energy in 2017</t>
  </si>
  <si>
    <t>Renewable energy (fuel input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</si>
</sst>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_-* #,##0.0_-;\-* #,##0.0_-;_-* &quot;-&quot;??_-;_-@_-"/>
    <numFmt numFmtId="166" formatCode="#,##0.0\ ;\-#,##0.0\ ;&quot;- &quot;\ "/>
  </numFmts>
  <fonts count="19" x14ac:knownFonts="1">
    <font>
      <sz val="10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2"/>
      <name val="Arial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vertAlign val="superscript"/>
      <sz val="1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164" fontId="2" fillId="0" borderId="0" xfId="1" applyNumberFormat="1" applyFont="1" applyFill="1" applyAlignment="1">
      <alignment horizontal="left"/>
    </xf>
    <xf numFmtId="0" fontId="5" fillId="0" borderId="0" xfId="1" applyFont="1" applyFill="1"/>
    <xf numFmtId="0" fontId="2" fillId="0" borderId="0" xfId="1" applyFont="1" applyFill="1" applyAlignment="1">
      <alignment horizontal="left"/>
    </xf>
    <xf numFmtId="0" fontId="7" fillId="0" borderId="0" xfId="2" applyFont="1" applyFill="1" applyAlignment="1" applyProtection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9" fillId="0" borderId="0" xfId="3" applyFont="1" applyFill="1" applyAlignment="1" applyProtection="1"/>
    <xf numFmtId="0" fontId="1" fillId="0" borderId="0" xfId="1" applyFill="1" applyAlignment="1">
      <alignment wrapText="1"/>
    </xf>
    <xf numFmtId="0" fontId="2" fillId="0" borderId="0" xfId="1" applyFont="1" applyFill="1" applyAlignment="1"/>
    <xf numFmtId="0" fontId="9" fillId="0" borderId="0" xfId="3" applyFont="1" applyFill="1" applyAlignment="1" applyProtection="1">
      <alignment horizontal="left"/>
    </xf>
    <xf numFmtId="0" fontId="2" fillId="0" borderId="0" xfId="2" applyFont="1" applyFill="1" applyAlignment="1" applyProtection="1"/>
    <xf numFmtId="0" fontId="2" fillId="0" borderId="0" xfId="3" quotePrefix="1" applyFont="1" applyFill="1" applyAlignment="1" applyProtection="1"/>
    <xf numFmtId="0" fontId="12" fillId="0" borderId="0" xfId="4" applyFont="1" applyFill="1"/>
    <xf numFmtId="0" fontId="10" fillId="0" borderId="0" xfId="4" applyFill="1"/>
    <xf numFmtId="0" fontId="13" fillId="0" borderId="1" xfId="4" applyFont="1" applyFill="1" applyBorder="1" applyAlignment="1">
      <alignment horizontal="right"/>
    </xf>
    <xf numFmtId="0" fontId="14" fillId="0" borderId="2" xfId="4" applyFont="1" applyFill="1" applyBorder="1"/>
    <xf numFmtId="0" fontId="13" fillId="0" borderId="0" xfId="4" applyFont="1" applyFill="1"/>
    <xf numFmtId="0" fontId="11" fillId="0" borderId="0" xfId="4" applyFont="1" applyFill="1"/>
    <xf numFmtId="165" fontId="0" fillId="0" borderId="0" xfId="5" applyNumberFormat="1" applyFont="1" applyFill="1"/>
    <xf numFmtId="0" fontId="11" fillId="0" borderId="0" xfId="4" applyFont="1" applyFill="1" applyBorder="1"/>
    <xf numFmtId="0" fontId="16" fillId="0" borderId="3" xfId="4" applyFont="1" applyFill="1" applyBorder="1"/>
    <xf numFmtId="0" fontId="14" fillId="0" borderId="3" xfId="4" applyFont="1" applyFill="1" applyBorder="1"/>
    <xf numFmtId="0" fontId="11" fillId="0" borderId="4" xfId="4" applyFont="1" applyFill="1" applyBorder="1"/>
    <xf numFmtId="166" fontId="15" fillId="0" borderId="0" xfId="4" applyNumberFormat="1" applyFont="1" applyFill="1" applyAlignment="1">
      <alignment horizontal="left"/>
    </xf>
    <xf numFmtId="0" fontId="11" fillId="0" borderId="5" xfId="4" applyFont="1" applyFill="1" applyBorder="1"/>
    <xf numFmtId="0" fontId="13" fillId="0" borderId="0" xfId="4" applyFont="1" applyFill="1" applyBorder="1"/>
    <xf numFmtId="0" fontId="14" fillId="0" borderId="0" xfId="4" applyFont="1" applyFill="1" applyBorder="1"/>
    <xf numFmtId="0" fontId="16" fillId="0" borderId="1" xfId="4" applyFont="1" applyFill="1" applyBorder="1"/>
    <xf numFmtId="0" fontId="17" fillId="0" borderId="0" xfId="4" applyFont="1" applyFill="1" applyBorder="1"/>
    <xf numFmtId="43" fontId="17" fillId="0" borderId="0" xfId="4" applyNumberFormat="1" applyFont="1" applyFill="1" applyBorder="1"/>
    <xf numFmtId="3" fontId="15" fillId="0" borderId="0" xfId="5" applyNumberFormat="1" applyFont="1" applyFill="1" applyAlignment="1">
      <alignment horizontal="right"/>
    </xf>
    <xf numFmtId="3" fontId="11" fillId="0" borderId="0" xfId="5" applyNumberFormat="1" applyFont="1" applyFill="1"/>
    <xf numFmtId="3" fontId="16" fillId="0" borderId="3" xfId="5" applyNumberFormat="1" applyFont="1" applyFill="1" applyBorder="1"/>
    <xf numFmtId="3" fontId="14" fillId="0" borderId="3" xfId="5" applyNumberFormat="1" applyFont="1" applyFill="1" applyBorder="1"/>
    <xf numFmtId="3" fontId="10" fillId="0" borderId="0" xfId="4" applyNumberFormat="1" applyFill="1"/>
    <xf numFmtId="3" fontId="11" fillId="0" borderId="4" xfId="5" applyNumberFormat="1" applyFont="1" applyFill="1" applyBorder="1"/>
    <xf numFmtId="3" fontId="11" fillId="0" borderId="5" xfId="5" applyNumberFormat="1" applyFont="1" applyFill="1" applyBorder="1"/>
    <xf numFmtId="3" fontId="15" fillId="0" borderId="0" xfId="5" applyNumberFormat="1" applyFont="1" applyFill="1" applyBorder="1" applyAlignment="1">
      <alignment horizontal="right"/>
    </xf>
    <xf numFmtId="3" fontId="14" fillId="0" borderId="0" xfId="5" applyNumberFormat="1" applyFont="1" applyFill="1" applyBorder="1"/>
    <xf numFmtId="3" fontId="13" fillId="0" borderId="0" xfId="4" applyNumberFormat="1" applyFont="1" applyFill="1"/>
    <xf numFmtId="3" fontId="11" fillId="0" borderId="0" xfId="5" applyNumberFormat="1" applyFont="1" applyFill="1" applyBorder="1"/>
    <xf numFmtId="3" fontId="14" fillId="0" borderId="2" xfId="5" applyNumberFormat="1" applyFont="1" applyFill="1" applyBorder="1"/>
    <xf numFmtId="3" fontId="16" fillId="0" borderId="1" xfId="5" applyNumberFormat="1" applyFont="1" applyFill="1" applyBorder="1"/>
    <xf numFmtId="0" fontId="2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0" fontId="9" fillId="0" borderId="0" xfId="3" applyFont="1" applyFill="1" applyAlignment="1" applyProtection="1">
      <alignment horizontal="left"/>
    </xf>
  </cellXfs>
  <cellStyles count="6">
    <cellStyle name="Comma 2" xfId="5" xr:uid="{E27F0FEB-CE2B-4AA8-99C2-7BE1ADACFC7E}"/>
    <cellStyle name="Hyperlink" xfId="3" builtinId="8"/>
    <cellStyle name="Hyperlink 2" xfId="2" xr:uid="{00000000-0005-0000-0000-000002000000}"/>
    <cellStyle name="Normal" xfId="0" builtinId="0"/>
    <cellStyle name="Normal 2" xfId="4" xr:uid="{6748A8B4-16BE-429C-B961-3802A46F07CA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95251</xdr:rowOff>
    </xdr:from>
    <xdr:to>
      <xdr:col>1</xdr:col>
      <xdr:colOff>1905000</xdr:colOff>
      <xdr:row>6</xdr:row>
      <xdr:rowOff>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5251"/>
          <a:ext cx="18573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newablesstatistics@beis.gov.uk" TargetMode="External"/><Relationship Id="rId2" Type="http://schemas.openxmlformats.org/officeDocument/2006/relationships/hyperlink" Target="mailto:pressoffice@decc.gsi.gov.uk" TargetMode="External"/><Relationship Id="rId1" Type="http://schemas.openxmlformats.org/officeDocument/2006/relationships/hyperlink" Target="https://www.gov.uk/government/collections/energy-trend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renewables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0"/>
  <sheetViews>
    <sheetView showGridLines="0" tabSelected="1" zoomScale="75" zoomScaleNormal="75" workbookViewId="0"/>
  </sheetViews>
  <sheetFormatPr defaultColWidth="9.1328125" defaultRowHeight="13" x14ac:dyDescent="0.6"/>
  <cols>
    <col min="1" max="1" width="9.1328125" style="10"/>
    <col min="2" max="2" width="36.54296875" style="10" customWidth="1"/>
    <col min="3" max="3" width="9.1328125" style="10"/>
    <col min="4" max="4" width="17.7265625" style="10" customWidth="1"/>
    <col min="5" max="10" width="9.1328125" style="10"/>
    <col min="11" max="11" width="32.7265625" style="10" customWidth="1"/>
    <col min="12" max="16384" width="9.1328125" style="10"/>
  </cols>
  <sheetData>
    <row r="1" spans="2:4" s="1" customFormat="1" ht="15.25" x14ac:dyDescent="0.65"/>
    <row r="2" spans="2:4" s="1" customFormat="1" ht="15.25" x14ac:dyDescent="0.65"/>
    <row r="3" spans="2:4" s="1" customFormat="1" ht="15.25" x14ac:dyDescent="0.65"/>
    <row r="4" spans="2:4" s="1" customFormat="1" ht="15.25" x14ac:dyDescent="0.65"/>
    <row r="5" spans="2:4" s="1" customFormat="1" ht="15.25" x14ac:dyDescent="0.65"/>
    <row r="6" spans="2:4" s="1" customFormat="1" ht="15.25" x14ac:dyDescent="0.65"/>
    <row r="7" spans="2:4" s="1" customFormat="1" ht="15.25" x14ac:dyDescent="0.65"/>
    <row r="8" spans="2:4" s="1" customFormat="1" ht="18" x14ac:dyDescent="0.8">
      <c r="B8" s="2" t="s">
        <v>78</v>
      </c>
    </row>
    <row r="9" spans="2:4" s="1" customFormat="1" ht="15.25" x14ac:dyDescent="0.65"/>
    <row r="10" spans="2:4" s="1" customFormat="1" ht="15.75" x14ac:dyDescent="0.75">
      <c r="B10" s="1" t="s">
        <v>0</v>
      </c>
      <c r="C10" s="3"/>
      <c r="D10" s="4">
        <v>43279</v>
      </c>
    </row>
    <row r="11" spans="2:4" s="1" customFormat="1" ht="15.75" x14ac:dyDescent="0.75">
      <c r="B11" s="1" t="s">
        <v>15</v>
      </c>
      <c r="C11" s="3"/>
      <c r="D11" s="4">
        <v>43279</v>
      </c>
    </row>
    <row r="12" spans="2:4" s="1" customFormat="1" ht="15.75" x14ac:dyDescent="0.75">
      <c r="B12" s="1" t="s">
        <v>1</v>
      </c>
      <c r="C12" s="3"/>
      <c r="D12" s="4" t="str">
        <f>"2017"</f>
        <v>2017</v>
      </c>
    </row>
    <row r="13" spans="2:4" s="1" customFormat="1" ht="15.75" x14ac:dyDescent="0.75">
      <c r="B13" s="1" t="s">
        <v>2</v>
      </c>
      <c r="C13" s="3"/>
      <c r="D13" s="4">
        <v>43643</v>
      </c>
    </row>
    <row r="14" spans="2:4" s="1" customFormat="1" ht="15.75" x14ac:dyDescent="0.75">
      <c r="B14" s="3"/>
      <c r="C14" s="3"/>
      <c r="D14" s="3"/>
    </row>
    <row r="15" spans="2:4" s="1" customFormat="1" ht="15.75" x14ac:dyDescent="0.75">
      <c r="B15" s="1" t="s">
        <v>3</v>
      </c>
      <c r="C15" s="3"/>
      <c r="D15" s="6"/>
    </row>
    <row r="16" spans="2:4" s="1" customFormat="1" ht="15.25" x14ac:dyDescent="0.65">
      <c r="D16" s="15"/>
    </row>
    <row r="17" spans="2:16" s="1" customFormat="1" ht="15.25" x14ac:dyDescent="0.65">
      <c r="B17" s="1" t="s">
        <v>4</v>
      </c>
      <c r="D17" s="11" t="s">
        <v>79</v>
      </c>
    </row>
    <row r="18" spans="2:16" s="1" customFormat="1" ht="15.25" x14ac:dyDescent="0.65">
      <c r="D18" s="16"/>
    </row>
    <row r="19" spans="2:16" s="1" customFormat="1" ht="15.25" x14ac:dyDescent="0.65"/>
    <row r="20" spans="2:16" s="1" customFormat="1" ht="15.25" x14ac:dyDescent="0.65">
      <c r="B20" s="5" t="s">
        <v>5</v>
      </c>
    </row>
    <row r="21" spans="2:16" s="1" customFormat="1" ht="15.25" x14ac:dyDescent="0.65">
      <c r="B21" s="48" t="s">
        <v>16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6" s="1" customFormat="1" ht="15.25" x14ac:dyDescent="0.65"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6" s="1" customFormat="1" ht="15.25" x14ac:dyDescent="0.65"/>
    <row r="24" spans="2:16" s="1" customFormat="1" ht="15.25" x14ac:dyDescent="0.65">
      <c r="B24" s="5" t="s">
        <v>6</v>
      </c>
    </row>
    <row r="25" spans="2:16" s="1" customFormat="1" ht="15.25" x14ac:dyDescent="0.65">
      <c r="B25" s="1" t="s">
        <v>7</v>
      </c>
      <c r="D25" s="7" t="s">
        <v>8</v>
      </c>
    </row>
    <row r="26" spans="2:16" s="1" customFormat="1" ht="15.25" x14ac:dyDescent="0.65">
      <c r="B26" s="1" t="s">
        <v>17</v>
      </c>
      <c r="D26" s="14" t="s">
        <v>18</v>
      </c>
      <c r="E26" s="7"/>
      <c r="F26" s="7"/>
      <c r="G26" s="7"/>
      <c r="H26" s="7"/>
    </row>
    <row r="27" spans="2:16" s="1" customFormat="1" ht="15.25" x14ac:dyDescent="0.65">
      <c r="D27" s="14"/>
      <c r="E27" s="7"/>
      <c r="F27" s="7"/>
      <c r="G27" s="7"/>
      <c r="H27" s="7"/>
      <c r="I27" s="7"/>
      <c r="J27" s="7"/>
    </row>
    <row r="28" spans="2:16" s="1" customFormat="1" ht="15.25" x14ac:dyDescent="0.65"/>
    <row r="29" spans="2:16" s="1" customFormat="1" ht="15.25" x14ac:dyDescent="0.65">
      <c r="B29" s="1" t="s">
        <v>9</v>
      </c>
      <c r="D29" s="8" t="s">
        <v>10</v>
      </c>
      <c r="E29" s="8"/>
      <c r="F29" s="8"/>
      <c r="G29" s="8"/>
      <c r="H29" s="8" t="s">
        <v>11</v>
      </c>
      <c r="I29" s="8"/>
      <c r="J29" s="8"/>
      <c r="K29" s="9"/>
      <c r="L29" s="7"/>
      <c r="M29" s="7"/>
      <c r="N29" s="7"/>
      <c r="O29" s="7"/>
    </row>
    <row r="30" spans="2:16" s="1" customFormat="1" ht="15.25" x14ac:dyDescent="0.65">
      <c r="D30" s="1" t="s">
        <v>12</v>
      </c>
      <c r="H30" s="1" t="s">
        <v>13</v>
      </c>
      <c r="K30" s="14" t="s">
        <v>19</v>
      </c>
      <c r="L30" s="50"/>
      <c r="M30" s="50"/>
      <c r="N30" s="50"/>
      <c r="O30" s="50"/>
      <c r="P30" s="50"/>
    </row>
  </sheetData>
  <mergeCells count="2">
    <mergeCell ref="B21:M21"/>
    <mergeCell ref="L30:P30"/>
  </mergeCells>
  <hyperlinks>
    <hyperlink ref="D25" r:id="rId1" xr:uid="{00000000-0004-0000-0000-000000000000}"/>
    <hyperlink ref="L29:O29" r:id="rId2" display="pressoffice@decc.gsi.gov.uk" xr:uid="{00000000-0004-0000-0000-000003000000}"/>
    <hyperlink ref="K30" r:id="rId3" xr:uid="{00000000-0004-0000-0000-00000A000000}"/>
    <hyperlink ref="D26" r:id="rId4" xr:uid="{E04CFE5B-D381-4F9E-A6ED-5848DB6041EB}"/>
    <hyperlink ref="D17" location="'Table 1'!A1" display="Renewable energy (fuel input basis)" xr:uid="{757D9318-4466-483C-9C0E-0B3EF7F36C93}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showGridLines="0" zoomScaleNormal="100" workbookViewId="0">
      <pane xSplit="1" ySplit="5" topLeftCell="B6" activePane="bottomRight" state="frozenSplit"/>
      <selection activeCell="H36" sqref="H36"/>
      <selection pane="topRight" activeCell="H36" sqref="H36"/>
      <selection pane="bottomLeft" activeCell="H36" sqref="H36"/>
      <selection pane="bottomRight" activeCell="B6" sqref="B6"/>
    </sheetView>
  </sheetViews>
  <sheetFormatPr defaultRowHeight="13" x14ac:dyDescent="0.6"/>
  <cols>
    <col min="1" max="1" width="41.7265625" customWidth="1"/>
  </cols>
  <sheetData>
    <row r="1" spans="1:5" ht="23" x14ac:dyDescent="1">
      <c r="A1" s="17" t="s">
        <v>20</v>
      </c>
      <c r="B1" s="18"/>
      <c r="C1" s="18"/>
      <c r="D1" s="18"/>
      <c r="E1" s="18"/>
    </row>
    <row r="2" spans="1:5" ht="26.5" x14ac:dyDescent="1">
      <c r="A2" s="17" t="s">
        <v>77</v>
      </c>
      <c r="B2" s="18"/>
      <c r="C2" s="18"/>
      <c r="D2" s="18"/>
      <c r="E2" s="18"/>
    </row>
    <row r="3" spans="1:5" ht="13.75" thickBot="1" x14ac:dyDescent="0.75">
      <c r="A3" s="18"/>
      <c r="B3" s="18"/>
      <c r="C3" s="18"/>
      <c r="D3" s="19"/>
      <c r="E3" s="19" t="s">
        <v>21</v>
      </c>
    </row>
    <row r="4" spans="1:5" ht="13.75" thickTop="1" x14ac:dyDescent="0.6">
      <c r="A4" s="20"/>
      <c r="B4" s="20">
        <v>2014</v>
      </c>
      <c r="C4" s="20">
        <v>2015</v>
      </c>
      <c r="D4" s="20">
        <v>2016</v>
      </c>
      <c r="E4" s="20">
        <v>2017</v>
      </c>
    </row>
    <row r="5" spans="1:5" x14ac:dyDescent="0.6">
      <c r="A5" s="21" t="s">
        <v>22</v>
      </c>
      <c r="B5" s="18"/>
      <c r="C5" s="18"/>
      <c r="D5" s="18"/>
      <c r="E5" s="18"/>
    </row>
    <row r="6" spans="1:5" x14ac:dyDescent="0.6">
      <c r="A6" s="22" t="s">
        <v>23</v>
      </c>
      <c r="B6" s="23"/>
      <c r="C6" s="23"/>
      <c r="D6" s="23"/>
      <c r="E6" s="23"/>
    </row>
    <row r="7" spans="1:5" x14ac:dyDescent="0.6">
      <c r="A7" s="22" t="s">
        <v>24</v>
      </c>
      <c r="B7" s="35">
        <v>1595.4277558011597</v>
      </c>
      <c r="C7" s="35">
        <v>1964.927535999379</v>
      </c>
      <c r="D7" s="35">
        <v>1793.3861569391133</v>
      </c>
      <c r="E7" s="35">
        <v>2501.1100934459919</v>
      </c>
    </row>
    <row r="8" spans="1:5" x14ac:dyDescent="0.6">
      <c r="A8" s="22" t="s">
        <v>25</v>
      </c>
      <c r="B8" s="35">
        <v>1152.5943104887567</v>
      </c>
      <c r="C8" s="35">
        <v>1498.0942170174362</v>
      </c>
      <c r="D8" s="35">
        <v>1410.647242046545</v>
      </c>
      <c r="E8" s="35">
        <v>1798.4543245848095</v>
      </c>
    </row>
    <row r="9" spans="1:5" x14ac:dyDescent="0.6">
      <c r="A9" s="22" t="s">
        <v>26</v>
      </c>
      <c r="B9" s="35">
        <v>0.19101118062777064</v>
      </c>
      <c r="C9" s="35">
        <v>0.17185248716666296</v>
      </c>
      <c r="D9" s="35">
        <v>7.3947100000000001E-4</v>
      </c>
      <c r="E9" s="35">
        <v>0.3605866960000001</v>
      </c>
    </row>
    <row r="10" spans="1:5" x14ac:dyDescent="0.6">
      <c r="A10" s="22" t="s">
        <v>27</v>
      </c>
      <c r="B10" s="35">
        <v>348.59093852342266</v>
      </c>
      <c r="C10" s="35">
        <v>647.71332110091646</v>
      </c>
      <c r="D10" s="35">
        <v>895.18535761684439</v>
      </c>
      <c r="E10" s="35">
        <v>990.96596500864814</v>
      </c>
    </row>
    <row r="11" spans="1:5" x14ac:dyDescent="0.6">
      <c r="A11" s="22" t="s">
        <v>28</v>
      </c>
      <c r="B11" s="35">
        <v>0</v>
      </c>
      <c r="C11" s="35">
        <v>0</v>
      </c>
      <c r="D11" s="35">
        <v>0</v>
      </c>
      <c r="E11" s="35">
        <v>0</v>
      </c>
    </row>
    <row r="12" spans="1:5" x14ac:dyDescent="0.6">
      <c r="A12" s="22" t="s">
        <v>29</v>
      </c>
      <c r="B12" s="35">
        <v>71.757789043905532</v>
      </c>
      <c r="C12" s="35">
        <v>84.54037941312356</v>
      </c>
      <c r="D12" s="35">
        <v>86.925073470998655</v>
      </c>
      <c r="E12" s="35">
        <v>113.70468254167741</v>
      </c>
    </row>
    <row r="13" spans="1:5" x14ac:dyDescent="0.6">
      <c r="A13" s="22" t="s">
        <v>30</v>
      </c>
      <c r="B13" s="35">
        <v>434.50484381868011</v>
      </c>
      <c r="C13" s="35">
        <v>456.93025614594995</v>
      </c>
      <c r="D13" s="35">
        <v>376.50302213392399</v>
      </c>
      <c r="E13" s="35">
        <v>396.0250870627882</v>
      </c>
    </row>
    <row r="14" spans="1:5" x14ac:dyDescent="0.6">
      <c r="A14" s="22" t="s">
        <v>31</v>
      </c>
      <c r="B14" s="35">
        <v>0</v>
      </c>
      <c r="C14" s="35">
        <v>0</v>
      </c>
      <c r="D14" s="35">
        <v>0</v>
      </c>
      <c r="E14" s="35">
        <v>0</v>
      </c>
    </row>
    <row r="15" spans="1:5" x14ac:dyDescent="0.6">
      <c r="A15" s="22" t="s">
        <v>32</v>
      </c>
      <c r="B15" s="35">
        <v>1650.7766929300092</v>
      </c>
      <c r="C15" s="35">
        <v>1597.9622530254724</v>
      </c>
      <c r="D15" s="35">
        <v>1542.4304732683997</v>
      </c>
      <c r="E15" s="35">
        <v>1404.979914113959</v>
      </c>
    </row>
    <row r="16" spans="1:5" x14ac:dyDescent="0.6">
      <c r="A16" s="22" t="s">
        <v>33</v>
      </c>
      <c r="B16" s="35">
        <v>275.54725105809308</v>
      </c>
      <c r="C16" s="35">
        <v>293.33658108115077</v>
      </c>
      <c r="D16" s="35">
        <v>311.67083228515418</v>
      </c>
      <c r="E16" s="35">
        <v>317.26766598416032</v>
      </c>
    </row>
    <row r="17" spans="1:5" x14ac:dyDescent="0.6">
      <c r="A17" s="24" t="s">
        <v>34</v>
      </c>
      <c r="B17" s="35">
        <v>682.13499999999976</v>
      </c>
      <c r="C17" s="35">
        <v>905.24014933392925</v>
      </c>
      <c r="D17" s="35">
        <v>1117.4484732239434</v>
      </c>
      <c r="E17" s="35">
        <v>1184.6314281620898</v>
      </c>
    </row>
    <row r="18" spans="1:5" x14ac:dyDescent="0.6">
      <c r="A18" s="24" t="s">
        <v>35</v>
      </c>
      <c r="B18" s="35">
        <v>25.103000000000002</v>
      </c>
      <c r="C18" s="35">
        <v>37.782834716981128</v>
      </c>
      <c r="D18" s="35">
        <v>24.615606608605326</v>
      </c>
      <c r="E18" s="35">
        <v>18.341049858620963</v>
      </c>
    </row>
    <row r="19" spans="1:5" x14ac:dyDescent="0.6">
      <c r="A19" s="24" t="s">
        <v>36</v>
      </c>
      <c r="B19" s="35">
        <v>224.81907555778062</v>
      </c>
      <c r="C19" s="35">
        <v>235.30314725642717</v>
      </c>
      <c r="D19" s="35">
        <v>230.12210278524111</v>
      </c>
      <c r="E19" s="35">
        <v>225.87108511892612</v>
      </c>
    </row>
    <row r="20" spans="1:5" x14ac:dyDescent="0.6">
      <c r="A20" s="24" t="s">
        <v>37</v>
      </c>
      <c r="B20" s="35">
        <v>335.37724048293575</v>
      </c>
      <c r="C20" s="35">
        <v>486.9353941626116</v>
      </c>
      <c r="D20" s="35">
        <v>682.69732353267693</v>
      </c>
      <c r="E20" s="35">
        <v>810.00151546271775</v>
      </c>
    </row>
    <row r="21" spans="1:5" x14ac:dyDescent="0.6">
      <c r="A21" s="24" t="s">
        <v>38</v>
      </c>
      <c r="B21" s="35">
        <v>2912.8849999999998</v>
      </c>
      <c r="C21" s="35">
        <v>3850.0707795069625</v>
      </c>
      <c r="D21" s="35">
        <v>3870.5412737506404</v>
      </c>
      <c r="E21" s="35">
        <v>4234.6158992394612</v>
      </c>
    </row>
    <row r="22" spans="1:5" ht="13.75" thickBot="1" x14ac:dyDescent="0.75">
      <c r="A22" s="22" t="s">
        <v>39</v>
      </c>
      <c r="B22" s="36">
        <v>6106.6432600288181</v>
      </c>
      <c r="C22" s="36">
        <v>7406.6311390835344</v>
      </c>
      <c r="D22" s="36">
        <v>7779.5260854546614</v>
      </c>
      <c r="E22" s="36">
        <v>8195.7085579399354</v>
      </c>
    </row>
    <row r="23" spans="1:5" ht="14.5" thickTop="1" thickBot="1" x14ac:dyDescent="0.75">
      <c r="A23" s="25" t="s">
        <v>14</v>
      </c>
      <c r="B23" s="37">
        <v>9709.709908885372</v>
      </c>
      <c r="C23" s="37">
        <v>12059.008701247507</v>
      </c>
      <c r="D23" s="37">
        <v>12342.173677133087</v>
      </c>
      <c r="E23" s="37">
        <v>13996.32929727985</v>
      </c>
    </row>
    <row r="24" spans="1:5" ht="14.5" thickTop="1" thickBot="1" x14ac:dyDescent="0.75">
      <c r="A24" s="26" t="s">
        <v>40</v>
      </c>
      <c r="B24" s="38">
        <v>688.42142399923603</v>
      </c>
      <c r="C24" s="38">
        <v>911.52657333316495</v>
      </c>
      <c r="D24" s="38">
        <v>1123.73489722318</v>
      </c>
      <c r="E24" s="38">
        <v>1190.9178521613264</v>
      </c>
    </row>
    <row r="25" spans="1:5" ht="13.75" thickTop="1" x14ac:dyDescent="0.6">
      <c r="A25" s="21" t="s">
        <v>41</v>
      </c>
      <c r="B25" s="39"/>
      <c r="C25" s="39"/>
      <c r="D25" s="39"/>
      <c r="E25" s="39"/>
    </row>
    <row r="26" spans="1:5" x14ac:dyDescent="0.6">
      <c r="A26" s="22" t="s">
        <v>42</v>
      </c>
      <c r="B26" s="35">
        <v>49.550966283352039</v>
      </c>
      <c r="C26" s="35">
        <v>50.684170972205003</v>
      </c>
      <c r="D26" s="35">
        <v>51.239152936313637</v>
      </c>
      <c r="E26" s="35">
        <v>52.047970352727376</v>
      </c>
    </row>
    <row r="27" spans="1:5" x14ac:dyDescent="0.6">
      <c r="A27" s="22" t="s">
        <v>31</v>
      </c>
      <c r="B27" s="35"/>
      <c r="C27" s="35"/>
      <c r="D27" s="35"/>
      <c r="E27" s="35"/>
    </row>
    <row r="28" spans="1:5" x14ac:dyDescent="0.6">
      <c r="A28" s="22" t="s">
        <v>43</v>
      </c>
      <c r="B28" s="35">
        <v>13.580435999999999</v>
      </c>
      <c r="C28" s="35">
        <v>13.580435999999999</v>
      </c>
      <c r="D28" s="35">
        <v>13.580435999999999</v>
      </c>
      <c r="E28" s="35">
        <v>13.580435999999999</v>
      </c>
    </row>
    <row r="29" spans="1:5" x14ac:dyDescent="0.6">
      <c r="A29" s="22" t="s">
        <v>44</v>
      </c>
      <c r="B29" s="35">
        <v>67.745812837649126</v>
      </c>
      <c r="C29" s="35">
        <v>73.10476961562884</v>
      </c>
      <c r="D29" s="35">
        <v>72.059664761250033</v>
      </c>
      <c r="E29" s="35">
        <v>84.189598628473149</v>
      </c>
    </row>
    <row r="30" spans="1:5" x14ac:dyDescent="0.6">
      <c r="A30" s="22" t="s">
        <v>45</v>
      </c>
      <c r="B30" s="35">
        <v>1698.0861205694084</v>
      </c>
      <c r="C30" s="35">
        <v>1918.3172425862836</v>
      </c>
      <c r="D30" s="35">
        <v>2053.5020301807776</v>
      </c>
      <c r="E30" s="35">
        <v>2039.3971954295102</v>
      </c>
    </row>
    <row r="31" spans="1:5" x14ac:dyDescent="0.6">
      <c r="A31" s="22" t="s">
        <v>46</v>
      </c>
      <c r="B31" s="35">
        <v>319.09399233304669</v>
      </c>
      <c r="C31" s="35">
        <v>318.65146804241903</v>
      </c>
      <c r="D31" s="35">
        <v>319.05880624820867</v>
      </c>
      <c r="E31" s="35">
        <v>319.05880624820867</v>
      </c>
    </row>
    <row r="32" spans="1:5" x14ac:dyDescent="0.6">
      <c r="A32" s="22" t="s">
        <v>47</v>
      </c>
      <c r="B32" s="35">
        <v>34.535992557348813</v>
      </c>
      <c r="C32" s="35">
        <v>30.7260063033752</v>
      </c>
      <c r="D32" s="35">
        <v>23.01343044389326</v>
      </c>
      <c r="E32" s="35">
        <v>23.01343044389326</v>
      </c>
    </row>
    <row r="33" spans="1:5" x14ac:dyDescent="0.6">
      <c r="A33" s="22" t="s">
        <v>48</v>
      </c>
      <c r="B33" s="35">
        <v>42.941387169389031</v>
      </c>
      <c r="C33" s="35">
        <v>118.87912819687833</v>
      </c>
      <c r="D33" s="35">
        <v>269.8188337041787</v>
      </c>
      <c r="E33" s="35">
        <v>298.91899102799999</v>
      </c>
    </row>
    <row r="34" spans="1:5" x14ac:dyDescent="0.6">
      <c r="A34" s="22" t="s">
        <v>49</v>
      </c>
      <c r="B34" s="35">
        <v>561.19692317520276</v>
      </c>
      <c r="C34" s="35">
        <v>837.67697690836815</v>
      </c>
      <c r="D34" s="35">
        <v>1102.2328323219513</v>
      </c>
      <c r="E34" s="35">
        <v>1252.9425650686876</v>
      </c>
    </row>
    <row r="35" spans="1:5" x14ac:dyDescent="0.6">
      <c r="A35" s="22" t="s">
        <v>50</v>
      </c>
      <c r="B35" s="35">
        <v>22.384905776024933</v>
      </c>
      <c r="C35" s="35">
        <v>66.676462785335175</v>
      </c>
      <c r="D35" s="35">
        <v>69.255733165551788</v>
      </c>
      <c r="E35" s="35">
        <v>93.759975556605625</v>
      </c>
    </row>
    <row r="36" spans="1:5" x14ac:dyDescent="0.6">
      <c r="A36" s="27" t="s">
        <v>39</v>
      </c>
      <c r="B36" s="40">
        <v>2759.5655704180699</v>
      </c>
      <c r="C36" s="40">
        <v>3377.6124904382882</v>
      </c>
      <c r="D36" s="40">
        <v>3922.5217668258115</v>
      </c>
      <c r="E36" s="40">
        <v>4124.8609984033792</v>
      </c>
    </row>
    <row r="37" spans="1:5" x14ac:dyDescent="0.6">
      <c r="A37" s="28" t="s">
        <v>51</v>
      </c>
      <c r="B37" s="35">
        <v>0.82855146000000002</v>
      </c>
      <c r="C37" s="35">
        <v>0.82855146000000002</v>
      </c>
      <c r="D37" s="35">
        <v>0.82855146000000002</v>
      </c>
      <c r="E37" s="35">
        <v>0.82855146000000002</v>
      </c>
    </row>
    <row r="38" spans="1:5" ht="13.75" thickBot="1" x14ac:dyDescent="0.75">
      <c r="A38" s="29" t="s">
        <v>52</v>
      </c>
      <c r="B38" s="41">
        <v>106.66785179604776</v>
      </c>
      <c r="C38" s="41">
        <v>1007.129193587198</v>
      </c>
      <c r="D38" s="41">
        <v>1065.5183029536468</v>
      </c>
      <c r="E38" s="41">
        <v>1044.4097827640294</v>
      </c>
    </row>
    <row r="39" spans="1:5" ht="14.5" thickTop="1" thickBot="1" x14ac:dyDescent="0.75">
      <c r="A39" s="25" t="s">
        <v>14</v>
      </c>
      <c r="B39" s="37">
        <v>2916.6129399574697</v>
      </c>
      <c r="C39" s="37">
        <v>4436.2544064576914</v>
      </c>
      <c r="D39" s="37">
        <v>5040.1077741757717</v>
      </c>
      <c r="E39" s="37">
        <v>5222.1473029801364</v>
      </c>
    </row>
    <row r="40" spans="1:5" ht="14.5" thickTop="1" thickBot="1" x14ac:dyDescent="0.75">
      <c r="A40" s="26" t="s">
        <v>53</v>
      </c>
      <c r="B40" s="38">
        <v>158.41034190863218</v>
      </c>
      <c r="C40" s="38">
        <v>137.43298436362886</v>
      </c>
      <c r="D40" s="38">
        <v>144.00263676734795</v>
      </c>
      <c r="E40" s="38">
        <v>168.5068791584018</v>
      </c>
    </row>
    <row r="41" spans="1:5" ht="13.75" thickTop="1" x14ac:dyDescent="0.6">
      <c r="A41" s="30" t="s">
        <v>54</v>
      </c>
      <c r="B41" s="42"/>
      <c r="C41" s="42"/>
      <c r="D41" s="42"/>
      <c r="E41" s="42"/>
    </row>
    <row r="42" spans="1:5" x14ac:dyDescent="0.6">
      <c r="A42" s="31" t="s">
        <v>55</v>
      </c>
      <c r="B42" s="42">
        <v>458.84040399999998</v>
      </c>
      <c r="C42" s="42">
        <v>448.12267125250787</v>
      </c>
      <c r="D42" s="42">
        <v>427.83032387503584</v>
      </c>
      <c r="E42" s="42">
        <v>424.44826597879</v>
      </c>
    </row>
    <row r="43" spans="1:5" ht="13.75" thickBot="1" x14ac:dyDescent="0.75">
      <c r="A43" s="31" t="s">
        <v>56</v>
      </c>
      <c r="B43" s="43">
        <v>783.84837600000003</v>
      </c>
      <c r="C43" s="43">
        <v>549.67039266265397</v>
      </c>
      <c r="D43" s="43">
        <v>581.71395815419885</v>
      </c>
      <c r="E43" s="43">
        <v>572.67602942581436</v>
      </c>
    </row>
    <row r="44" spans="1:5" ht="14.5" thickTop="1" thickBot="1" x14ac:dyDescent="0.75">
      <c r="A44" s="25" t="s">
        <v>14</v>
      </c>
      <c r="B44" s="37">
        <v>1242.68878</v>
      </c>
      <c r="C44" s="37">
        <v>997.79306391516184</v>
      </c>
      <c r="D44" s="37">
        <v>1009.5442820292346</v>
      </c>
      <c r="E44" s="37">
        <v>997.12429540460437</v>
      </c>
    </row>
    <row r="45" spans="1:5" ht="13.75" thickTop="1" x14ac:dyDescent="0.6">
      <c r="A45" s="21" t="s">
        <v>57</v>
      </c>
      <c r="B45" s="44"/>
      <c r="C45" s="44"/>
      <c r="D45" s="44"/>
      <c r="E45" s="44"/>
    </row>
    <row r="46" spans="1:5" x14ac:dyDescent="0.6">
      <c r="A46" s="22" t="s">
        <v>58</v>
      </c>
      <c r="B46" s="36">
        <v>398.14190480677473</v>
      </c>
      <c r="C46" s="36">
        <v>698.3974920731215</v>
      </c>
      <c r="D46" s="36">
        <v>946.42451055315803</v>
      </c>
      <c r="E46" s="36">
        <v>1043.0139353613756</v>
      </c>
    </row>
    <row r="47" spans="1:5" x14ac:dyDescent="0.6">
      <c r="A47" s="22" t="s">
        <v>59</v>
      </c>
      <c r="B47" s="36">
        <v>1595.4277558011597</v>
      </c>
      <c r="C47" s="36">
        <v>1964.927535999379</v>
      </c>
      <c r="D47" s="36">
        <v>1793.3861569391133</v>
      </c>
      <c r="E47" s="36">
        <v>2501.1100934459919</v>
      </c>
    </row>
    <row r="48" spans="1:5" x14ac:dyDescent="0.6">
      <c r="A48" s="22" t="s">
        <v>60</v>
      </c>
      <c r="B48" s="36">
        <v>1152.5943104887567</v>
      </c>
      <c r="C48" s="36">
        <v>1498.0942170174362</v>
      </c>
      <c r="D48" s="36">
        <v>1410.647242046545</v>
      </c>
      <c r="E48" s="36">
        <v>1798.4543245848095</v>
      </c>
    </row>
    <row r="49" spans="1:5" x14ac:dyDescent="0.6">
      <c r="A49" s="22" t="s">
        <v>61</v>
      </c>
      <c r="B49" s="36">
        <v>0.19101118062777064</v>
      </c>
      <c r="C49" s="36">
        <v>0.17185248716666296</v>
      </c>
      <c r="D49" s="36">
        <v>7.3947100000000001E-4</v>
      </c>
      <c r="E49" s="36">
        <v>0.3605866960000001</v>
      </c>
    </row>
    <row r="50" spans="1:5" x14ac:dyDescent="0.6">
      <c r="A50" s="22" t="s">
        <v>62</v>
      </c>
      <c r="B50" s="36">
        <v>506.26263286258563</v>
      </c>
      <c r="C50" s="36">
        <v>541.47063555907357</v>
      </c>
      <c r="D50" s="36">
        <v>463.42809560492265</v>
      </c>
      <c r="E50" s="36">
        <v>509.72976960446562</v>
      </c>
    </row>
    <row r="51" spans="1:5" x14ac:dyDescent="0.6">
      <c r="A51" s="22" t="s">
        <v>63</v>
      </c>
      <c r="B51" s="36">
        <v>8866.2088304468889</v>
      </c>
      <c r="C51" s="36">
        <v>10784.243629521823</v>
      </c>
      <c r="D51" s="36">
        <v>11702.047852280473</v>
      </c>
      <c r="E51" s="36">
        <v>12320.569556343315</v>
      </c>
    </row>
    <row r="52" spans="1:5" x14ac:dyDescent="0.6">
      <c r="A52" s="24" t="s">
        <v>51</v>
      </c>
      <c r="B52" s="45">
        <v>0.82855146000000002</v>
      </c>
      <c r="C52" s="45">
        <v>0.82855146000000002</v>
      </c>
      <c r="D52" s="45">
        <v>0.82855146000000002</v>
      </c>
      <c r="E52" s="45">
        <v>0.82855146000000002</v>
      </c>
    </row>
    <row r="53" spans="1:5" x14ac:dyDescent="0.6">
      <c r="A53" s="24" t="s">
        <v>52</v>
      </c>
      <c r="B53" s="45">
        <v>106.66785179604776</v>
      </c>
      <c r="C53" s="45">
        <v>1007.129193587198</v>
      </c>
      <c r="D53" s="45">
        <v>1065.5183029536468</v>
      </c>
      <c r="E53" s="45">
        <v>1044.4097827640294</v>
      </c>
    </row>
    <row r="54" spans="1:5" ht="13.75" thickBot="1" x14ac:dyDescent="0.75">
      <c r="A54" s="24" t="s">
        <v>64</v>
      </c>
      <c r="B54" s="45">
        <v>1242.68878</v>
      </c>
      <c r="C54" s="45">
        <v>997.79306391516184</v>
      </c>
      <c r="D54" s="45">
        <v>1009.5442820292346</v>
      </c>
      <c r="E54" s="45">
        <v>997.12429540460437</v>
      </c>
    </row>
    <row r="55" spans="1:5" ht="14.5" thickTop="1" thickBot="1" x14ac:dyDescent="0.75">
      <c r="A55" s="25" t="s">
        <v>14</v>
      </c>
      <c r="B55" s="37">
        <v>13869.011628842842</v>
      </c>
      <c r="C55" s="37">
        <v>17493.056171620359</v>
      </c>
      <c r="D55" s="37">
        <v>18391.82573333809</v>
      </c>
      <c r="E55" s="37">
        <v>20215.600895664589</v>
      </c>
    </row>
    <row r="56" spans="1:5" ht="13.75" thickTop="1" x14ac:dyDescent="0.6">
      <c r="A56" s="20" t="s">
        <v>40</v>
      </c>
      <c r="B56" s="46">
        <v>846.8317659078682</v>
      </c>
      <c r="C56" s="46">
        <v>1048.9595576967938</v>
      </c>
      <c r="D56" s="46">
        <v>1267.7375339905279</v>
      </c>
      <c r="E56" s="46">
        <v>1359.4247313197282</v>
      </c>
    </row>
    <row r="57" spans="1:5" ht="13.75" thickBot="1" x14ac:dyDescent="0.75">
      <c r="A57" s="32" t="s">
        <v>65</v>
      </c>
      <c r="B57" s="47">
        <v>14715.843394750709</v>
      </c>
      <c r="C57" s="47">
        <v>18542.015729317154</v>
      </c>
      <c r="D57" s="47">
        <v>19659.563267328616</v>
      </c>
      <c r="E57" s="47">
        <v>21575.025626984316</v>
      </c>
    </row>
    <row r="58" spans="1:5" ht="13.75" thickTop="1" x14ac:dyDescent="0.6">
      <c r="A58" s="18"/>
      <c r="B58" s="18"/>
      <c r="C58" s="18"/>
      <c r="D58" s="18"/>
      <c r="E58" s="18"/>
    </row>
    <row r="59" spans="1:5" x14ac:dyDescent="0.6">
      <c r="A59" s="33" t="s">
        <v>66</v>
      </c>
      <c r="B59" s="33"/>
      <c r="C59" s="33"/>
      <c r="D59" s="33"/>
      <c r="E59" s="33"/>
    </row>
    <row r="60" spans="1:5" x14ac:dyDescent="0.6">
      <c r="A60" s="33" t="s">
        <v>67</v>
      </c>
      <c r="B60" s="33"/>
      <c r="C60" s="33"/>
      <c r="D60" s="33"/>
      <c r="E60" s="33"/>
    </row>
    <row r="61" spans="1:5" x14ac:dyDescent="0.6">
      <c r="A61" s="33" t="s">
        <v>68</v>
      </c>
      <c r="B61" s="33"/>
      <c r="C61" s="33"/>
      <c r="D61" s="33"/>
      <c r="E61" s="33"/>
    </row>
    <row r="62" spans="1:5" x14ac:dyDescent="0.6">
      <c r="A62" s="33" t="s">
        <v>69</v>
      </c>
      <c r="B62" s="33"/>
      <c r="C62" s="33"/>
      <c r="D62" s="34"/>
      <c r="E62" s="34"/>
    </row>
    <row r="63" spans="1:5" x14ac:dyDescent="0.6">
      <c r="A63" s="33" t="s">
        <v>70</v>
      </c>
      <c r="B63" s="33"/>
      <c r="C63" s="33"/>
      <c r="D63" s="33"/>
      <c r="E63" s="33"/>
    </row>
    <row r="64" spans="1:5" x14ac:dyDescent="0.6">
      <c r="A64" s="33" t="s">
        <v>71</v>
      </c>
      <c r="B64" s="33"/>
      <c r="C64" s="33"/>
      <c r="D64" s="33"/>
      <c r="E64" s="33"/>
    </row>
    <row r="65" spans="1:5" x14ac:dyDescent="0.6">
      <c r="A65" s="33" t="s">
        <v>72</v>
      </c>
      <c r="B65" s="33"/>
      <c r="C65" s="33"/>
      <c r="D65" s="33"/>
      <c r="E65" s="33"/>
    </row>
    <row r="66" spans="1:5" x14ac:dyDescent="0.6">
      <c r="A66" s="33" t="s">
        <v>73</v>
      </c>
      <c r="B66" s="33"/>
      <c r="C66" s="33"/>
      <c r="D66" s="33"/>
      <c r="E66" s="33"/>
    </row>
    <row r="67" spans="1:5" x14ac:dyDescent="0.6">
      <c r="A67" s="33" t="s">
        <v>74</v>
      </c>
      <c r="B67" s="33"/>
      <c r="C67" s="33"/>
      <c r="D67" s="33"/>
      <c r="E67" s="33"/>
    </row>
    <row r="68" spans="1:5" x14ac:dyDescent="0.6">
      <c r="A68" s="33" t="s">
        <v>75</v>
      </c>
      <c r="B68" s="33"/>
      <c r="C68" s="33"/>
      <c r="D68" s="33"/>
      <c r="E68" s="33"/>
    </row>
    <row r="69" spans="1:5" x14ac:dyDescent="0.6">
      <c r="A69" s="33" t="s">
        <v>76</v>
      </c>
      <c r="B69" s="33"/>
      <c r="C69" s="33"/>
      <c r="D69" s="33"/>
      <c r="E69" s="33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7B0B978B3D248B5FF1EC4BCDED4AA" ma:contentTypeVersion="10388" ma:contentTypeDescription="Create a new document." ma:contentTypeScope="" ma:versionID="a0cfca83d95397c9f9f1e27020bdf45f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204e2052-c317-4615-9996-a40f4c067602" targetNamespace="http://schemas.microsoft.com/office/2006/metadata/properties" ma:root="true" ma:fieldsID="2678938d5023b7eeee2bbd12385ac6b0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204e2052-c317-4615-9996-a40f4c067602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3:CIRRUSPreviousRetentionPolicy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CaseReferenceNumber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6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7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8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9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20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1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2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3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4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5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6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7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8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9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30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1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2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3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4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5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6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9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50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51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2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3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15" nillable="true" ma:displayName="Previous Retention Policy" ma:description="The retention policy of the document in its previous location." ma:internalName="CIRRUSPreviousRetentionPoli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2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3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7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37" nillable="true" ma:displayName="Legacy Case Reference Number" ma:internalName="LegacyCaseReferenceNumber">
      <xsd:simpleType>
        <xsd:restriction base="dms:Text">
          <xsd:maxLength value="255"/>
        </xsd:restriction>
      </xsd:simpleType>
    </xsd:element>
    <xsd:element name="LegacyDateFileReceived" ma:index="38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9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40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41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2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3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4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5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6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7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8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4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61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e2052-c317-4615-9996-a40f4c0676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63f72e-ace3-48fb-9c1f-5b513408b31f">2QFN7KK647Q6-483982869-6286</_dlc_DocId>
    <_dlc_DocIdUrl xmlns="0063f72e-ace3-48fb-9c1f-5b513408b31f">
      <Url>https://beisgov.sharepoint.com/sites/beis/178/_layouts/15/DocIdRedir.aspx?ID=2QFN7KK647Q6-483982869-6286</Url>
      <Description>2QFN7KK647Q6-483982869-6286</Description>
    </_dlc_DocIdUrl>
    <Government_x0020_Body xmlns="b413c3fd-5a3b-4239-b985-69032e371c04">BEIS</Government_x0020_Body>
    <Date_x0020_Opened xmlns="b413c3fd-5a3b-4239-b985-69032e371c04">2018-06-22T10:48:56+00:00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CIRRUSPreviousRetentionPolicy xmlns="b413c3fd-5a3b-4239-b985-69032e371c04" xsi:nil="true"/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LegacyCaseReferenceNumber xmlns="a172083e-e40c-4314-b43a-827352a1ed2c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151</Value>
    </TaxCatchAll>
    <LegacyNumericClass xmlns="b67a7830-db79-4a49-bf27-2aff92a2201a" xsi:nil="true"/>
    <LegacyCurrentLocation xmlns="b67a7830-db79-4a49-bf27-2aff92a2201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1A8C0F9-57C2-478A-9AE1-7E4229F8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204e2052-c317-4615-9996-a40f4c067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C8029D-9EF6-4B09-90DF-DC748D8B427E}">
  <ds:schemaRefs>
    <ds:schemaRef ds:uri="a8f60570-4bd3-4f2b-950b-a996de8ab15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963a4c1-1bb4-49f2-a011-9c776a7eed2a"/>
    <ds:schemaRef ds:uri="204e2052-c317-4615-9996-a40f4c067602"/>
    <ds:schemaRef ds:uri="0063f72e-ace3-48fb-9c1f-5b513408b31f"/>
    <ds:schemaRef ds:uri="http://purl.org/dc/terms/"/>
    <ds:schemaRef ds:uri="a172083e-e40c-4314-b43a-827352a1ed2c"/>
    <ds:schemaRef ds:uri="b413c3fd-5a3b-4239-b985-69032e371c04"/>
    <ds:schemaRef ds:uri="http://schemas.microsoft.com/office/2006/documentManagement/types"/>
    <ds:schemaRef ds:uri="b67a7830-db79-4a49-bf27-2aff92a2201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8FE593-A43F-4D89-AC3E-92448C6E18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C95D7B-E6CA-4F32-84F8-F7E54D7A607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Company>DECC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 Liz (Analysis)</dc:creator>
  <cp:lastModifiedBy>Harris, Kevin (BEIS)</cp:lastModifiedBy>
  <dcterms:created xsi:type="dcterms:W3CDTF">2018-03-13T10:24:24Z</dcterms:created>
  <dcterms:modified xsi:type="dcterms:W3CDTF">2018-06-27T10:32:26Z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0x010100A147B0B978B3D248B5FF1EC4BCDED4AA</vt:lpwstr>
  </property>
  <property fmtid="{D5CDD505-2E9C-101B-9397-08002B2CF9AE}" pid="3" name="_dlc_DocIdItemGuid">
    <vt:lpwstr>41ef95b9-3951-4965-95a0-a610790d806f</vt:lpwstr>
  </property>
  <property fmtid="{D5CDD505-2E9C-101B-9397-08002B2CF9AE}" pid="4" name="Business Unit">
    <vt:lpwstr>151;#Energy Statistics|0882e751-7c5d-40cd-a0d4-46cf492f7845</vt:lpwstr>
  </property>
</Properties>
</file>