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codeName="ThisWorkbook" defaultThemeVersion="124226"/>
  <bookViews>
    <workbookView xWindow="0" yWindow="0" windowWidth="17970" windowHeight="5355" tabRatio="868"/>
  </bookViews>
  <sheets>
    <sheet name="Contents" sheetId="22" r:id="rId1"/>
    <sheet name="Notes and Definitions" sheetId="23" r:id="rId2"/>
    <sheet name="Table 1" sheetId="1" r:id="rId3"/>
    <sheet name="Table 2" sheetId="2" r:id="rId4"/>
    <sheet name="Table 3" sheetId="3" r:id="rId5"/>
    <sheet name="Table 4" sheetId="4" r:id="rId6"/>
    <sheet name="Table 5" sheetId="5" r:id="rId7"/>
    <sheet name="Table 6" sheetId="6" r:id="rId8"/>
    <sheet name="Table 7" sheetId="7" r:id="rId9"/>
    <sheet name="Table 8" sheetId="8" r:id="rId10"/>
    <sheet name="Table 9" sheetId="9" r:id="rId11"/>
    <sheet name="Table 10" sheetId="24" r:id="rId12"/>
    <sheet name="Table 11" sheetId="12" r:id="rId13"/>
    <sheet name="Table 12" sheetId="13" r:id="rId14"/>
    <sheet name="Table 13" sheetId="14" r:id="rId15"/>
    <sheet name="Table 14" sheetId="16" r:id="rId16"/>
    <sheet name="Table 15" sheetId="15" r:id="rId17"/>
    <sheet name="Table 16" sheetId="17" r:id="rId18"/>
    <sheet name="Table 17" sheetId="18" r:id="rId19"/>
    <sheet name="Table 18" sheetId="19" r:id="rId20"/>
    <sheet name="Table 19" sheetId="20" r:id="rId21"/>
    <sheet name="Table 20" sheetId="21" r:id="rId22"/>
    <sheet name="Table 21" sheetId="10" r:id="rId23"/>
    <sheet name="Table 22" sheetId="11" r:id="rId24"/>
  </sheets>
  <definedNames>
    <definedName name="OLE_LINK16" localSheetId="2">'Table 1'!$A$37</definedName>
    <definedName name="_xlnm.Print_Area" localSheetId="2">'Table 1'!$A$1:$AE$48</definedName>
  </definedNames>
  <calcPr calcId="171027" calcOnSave="0"/>
</workbook>
</file>

<file path=xl/calcChain.xml><?xml version="1.0" encoding="utf-8"?>
<calcChain xmlns="http://schemas.openxmlformats.org/spreadsheetml/2006/main">
  <c r="X17" i="9" l="1"/>
  <c r="V17" i="9"/>
  <c r="T17" i="9"/>
  <c r="R17" i="9"/>
  <c r="P17" i="9"/>
  <c r="N17" i="9"/>
  <c r="L17" i="9"/>
  <c r="J17" i="9"/>
  <c r="H17" i="9"/>
  <c r="F17" i="9"/>
  <c r="D17" i="9"/>
  <c r="X17" i="8" l="1"/>
  <c r="V17" i="8"/>
  <c r="T17" i="8"/>
  <c r="R17" i="8"/>
  <c r="P17" i="8"/>
  <c r="N17" i="8"/>
  <c r="L17" i="8"/>
  <c r="J17" i="8"/>
  <c r="H17" i="8"/>
  <c r="F17" i="8"/>
  <c r="D17" i="8"/>
  <c r="X17" i="7" l="1"/>
  <c r="V17" i="7"/>
  <c r="T17" i="7"/>
  <c r="R17" i="7"/>
  <c r="P17" i="7"/>
  <c r="N17" i="7"/>
  <c r="L17" i="7"/>
  <c r="J17" i="7"/>
  <c r="H17" i="7"/>
  <c r="F17" i="7"/>
  <c r="D17" i="7"/>
  <c r="B17" i="7"/>
  <c r="X17" i="6" l="1"/>
  <c r="V17" i="6"/>
  <c r="T17" i="6"/>
  <c r="R17" i="6"/>
  <c r="P17" i="6"/>
  <c r="N17" i="6"/>
  <c r="L17" i="6"/>
  <c r="J17" i="6"/>
  <c r="H17" i="6"/>
  <c r="F17" i="6"/>
  <c r="D17" i="6"/>
  <c r="B17" i="6"/>
</calcChain>
</file>

<file path=xl/sharedStrings.xml><?xml version="1.0" encoding="utf-8"?>
<sst xmlns="http://schemas.openxmlformats.org/spreadsheetml/2006/main" count="2718" uniqueCount="512">
  <si>
    <t>6 April 2005 - 31 March 2018</t>
  </si>
  <si>
    <t>Return to Contents</t>
  </si>
  <si>
    <t>Claim Type</t>
  </si>
  <si>
    <t>2006/07</t>
  </si>
  <si>
    <t>2007/08</t>
  </si>
  <si>
    <t>2008/09</t>
  </si>
  <si>
    <t>2009/10</t>
  </si>
  <si>
    <t>2010/11</t>
  </si>
  <si>
    <t>2011/12</t>
  </si>
  <si>
    <t>2012/13</t>
  </si>
  <si>
    <t>2013/14</t>
  </si>
  <si>
    <t>2014/15</t>
  </si>
  <si>
    <t>2015/16</t>
  </si>
  <si>
    <t>2016/17</t>
  </si>
  <si>
    <t>2017/18</t>
  </si>
  <si>
    <t>Number of people</t>
  </si>
  <si>
    <t>Number of claims</t>
  </si>
  <si>
    <t>Injury Claims</t>
  </si>
  <si>
    <t>In-Service</t>
  </si>
  <si>
    <t>Medical Discharge</t>
  </si>
  <si>
    <t>Post Service</t>
  </si>
  <si>
    <t>Death In-Service</t>
  </si>
  <si>
    <t>Death Post Service</t>
  </si>
  <si>
    <t>Additional Child</t>
  </si>
  <si>
    <t>Number of reviews</t>
  </si>
  <si>
    <t>Number of reconsiderations</t>
  </si>
  <si>
    <t>Appeals</t>
  </si>
  <si>
    <t>Number of appeals</t>
  </si>
  <si>
    <t>Source: Compensation and Pensions System (CAPS)</t>
  </si>
  <si>
    <t xml:space="preserve">Claims registered during: </t>
  </si>
  <si>
    <r>
      <t>All Years</t>
    </r>
    <r>
      <rPr>
        <b/>
        <vertAlign val="superscript"/>
        <sz val="10"/>
        <color rgb="FF000000"/>
        <rFont val="Arial"/>
        <family val="2"/>
      </rPr>
      <t>3</t>
    </r>
  </si>
  <si>
    <r>
      <t>2005/06</t>
    </r>
    <r>
      <rPr>
        <b/>
        <vertAlign val="superscript"/>
        <sz val="10"/>
        <color rgb="FF000000"/>
        <rFont val="Arial"/>
        <family val="2"/>
      </rPr>
      <t>4</t>
    </r>
  </si>
  <si>
    <r>
      <t>Survivors' Claims</t>
    </r>
    <r>
      <rPr>
        <b/>
        <vertAlign val="superscript"/>
        <sz val="10"/>
        <color rgb="FF000000"/>
        <rFont val="Arial"/>
        <family val="2"/>
      </rPr>
      <t>5</t>
    </r>
  </si>
  <si>
    <r>
      <t>Reviews</t>
    </r>
    <r>
      <rPr>
        <b/>
        <vertAlign val="superscript"/>
        <sz val="10"/>
        <color rgb="FF000000"/>
        <rFont val="Arial"/>
        <family val="2"/>
      </rPr>
      <t>6</t>
    </r>
  </si>
  <si>
    <t xml:space="preserve">2. By financial year of claim registered. </t>
  </si>
  <si>
    <t>3. 6 April 2005 to 31 March 2018.</t>
  </si>
  <si>
    <t>4. The AFCS scheme began on 6 April 2005.</t>
  </si>
  <si>
    <t>5. A single survivor's claim may result in an award which gives entitlement to one or more SGIP.</t>
  </si>
  <si>
    <t>Reconsiderations</t>
  </si>
  <si>
    <r>
      <rPr>
        <b/>
        <i/>
        <vertAlign val="superscript"/>
        <sz val="10"/>
        <color rgb="FF000000"/>
        <rFont val="Arial"/>
        <family val="2"/>
      </rPr>
      <t>r</t>
    </r>
  </si>
  <si>
    <t>Claims registered during:</t>
  </si>
  <si>
    <t>Claim type and outcome</t>
  </si>
  <si>
    <r>
      <t>2009/10</t>
    </r>
    <r>
      <rPr>
        <sz val="11"/>
        <color rgb="FF000000"/>
        <rFont val="Calibri"/>
        <family val="2"/>
      </rPr>
      <t/>
    </r>
  </si>
  <si>
    <r>
      <t>2010/11</t>
    </r>
    <r>
      <rPr>
        <sz val="11"/>
        <color rgb="FF000000"/>
        <rFont val="Calibri"/>
        <family val="2"/>
      </rPr>
      <t/>
    </r>
  </si>
  <si>
    <t>n</t>
  </si>
  <si>
    <t>%</t>
  </si>
  <si>
    <t>Number of People</t>
  </si>
  <si>
    <t>r</t>
  </si>
  <si>
    <r>
      <rPr>
        <i/>
        <vertAlign val="superscript"/>
        <sz val="10"/>
        <color rgb="FF000000"/>
        <rFont val="Arial"/>
        <family val="2"/>
      </rPr>
      <t>r</t>
    </r>
  </si>
  <si>
    <t>Rejected</t>
  </si>
  <si>
    <t>Awarded</t>
  </si>
  <si>
    <t>3. Financial year of initial claim registered</t>
  </si>
  <si>
    <t>Table 3 provides the number of reconsiderations cleared by claim type and outcome, numbers</t>
  </si>
  <si>
    <t xml:space="preserve">Reconsiderations cleared during: </t>
  </si>
  <si>
    <t>Outcome</t>
  </si>
  <si>
    <r>
      <t>2005/06</t>
    </r>
    <r>
      <rPr>
        <b/>
        <vertAlign val="superscript"/>
        <sz val="10"/>
        <color rgb="FF000000"/>
        <rFont val="Arial"/>
        <family val="2"/>
      </rPr>
      <t>3</t>
    </r>
  </si>
  <si>
    <t>Injury Reconsiderations</t>
  </si>
  <si>
    <t>All</t>
  </si>
  <si>
    <t>Number of
Injury Reconsiderations</t>
  </si>
  <si>
    <t>New</t>
  </si>
  <si>
    <t>Increased</t>
  </si>
  <si>
    <t>Maintained</t>
  </si>
  <si>
    <t>Reduced</t>
  </si>
  <si>
    <t>Survivors' Reconsiderations</t>
  </si>
  <si>
    <t>Number of Survivors' 
Reconsiderations</t>
  </si>
  <si>
    <t xml:space="preserve">1. By financial year of reconsideration claim cleared. </t>
  </si>
  <si>
    <t>3. The AFCS scheme began on 6 April 2005.</t>
  </si>
  <si>
    <t>Table 4 provides the number of appeals cleared by claim type, outcome and financial year, numbers</t>
  </si>
  <si>
    <t xml:space="preserve">Appeals cleared during: </t>
  </si>
  <si>
    <t>Injury Appeals</t>
  </si>
  <si>
    <t>Number of Injury Appeals</t>
  </si>
  <si>
    <t>Favourable Reconsideration</t>
  </si>
  <si>
    <t>Disallowed - Late appeal</t>
  </si>
  <si>
    <t>Overturned by Upper Tier Tribunal</t>
  </si>
  <si>
    <t>Out of jurisdiction</t>
  </si>
  <si>
    <t>In Service</t>
  </si>
  <si>
    <t>Survivors' Appeals</t>
  </si>
  <si>
    <t>Number of Survivors' Appeals</t>
  </si>
  <si>
    <t>Death-in-Service</t>
  </si>
  <si>
    <t>Death-post-Service</t>
  </si>
  <si>
    <t>1. By financial year of appeal by the Pension Appeal Tribunal.</t>
  </si>
  <si>
    <t>2. 6 April 2005 to 31 March 2018.</t>
  </si>
  <si>
    <t>Table 5 provides the number of reviews cleared by claim type, outcome and financial year, numbers</t>
  </si>
  <si>
    <t xml:space="preserve">Reviews cleared during: </t>
  </si>
  <si>
    <t>Interim</t>
  </si>
  <si>
    <t>Reduced on review</t>
  </si>
  <si>
    <t>Increased on review</t>
  </si>
  <si>
    <t>1. By financial year of review cleared date.</t>
  </si>
  <si>
    <r>
      <t>Table 6: Summary statistics for injury/illness claims by financial year</t>
    </r>
    <r>
      <rPr>
        <b/>
        <vertAlign val="superscript"/>
        <sz val="14"/>
        <color rgb="FF000000"/>
        <rFont val="Arial"/>
        <family val="2"/>
      </rPr>
      <t>1</t>
    </r>
  </si>
  <si>
    <t>Table 6 presents summary statistics on clearance times for injury/illness claims, in working days, by financial year, numbers</t>
  </si>
  <si>
    <t>Clearance times</t>
  </si>
  <si>
    <t xml:space="preserve">Claims cleared during: </t>
  </si>
  <si>
    <t>Injury/illness claims</t>
  </si>
  <si>
    <r>
      <t>2005/06</t>
    </r>
    <r>
      <rPr>
        <b/>
        <vertAlign val="superscript"/>
        <sz val="10"/>
        <color rgb="FF000000"/>
        <rFont val="Arial"/>
        <family val="2"/>
      </rPr>
      <t>2</t>
    </r>
  </si>
  <si>
    <t>Count</t>
  </si>
  <si>
    <t>||</t>
  </si>
  <si>
    <t>Median</t>
  </si>
  <si>
    <t>Mean</t>
  </si>
  <si>
    <t>Lower Quartile</t>
  </si>
  <si>
    <t>Upper Quartile</t>
  </si>
  <si>
    <t>Inter-Quartile Range</t>
  </si>
  <si>
    <t>Minimum</t>
  </si>
  <si>
    <t>Maximum</t>
  </si>
  <si>
    <t>2. The AFCS scheme began on 6 April 2005.</t>
  </si>
  <si>
    <t xml:space="preserve">|| From 1 April 2017, there was a change in the methodology used to calculate clearance times. Prior to this date, clearance times were calculated using the date DBS Veterans UK registered the claim on </t>
  </si>
  <si>
    <r>
      <t>Table 7: Summary statistics for survivors claims by financial year</t>
    </r>
    <r>
      <rPr>
        <b/>
        <vertAlign val="superscript"/>
        <sz val="14"/>
        <color rgb="FF000000"/>
        <rFont val="Arial"/>
        <family val="2"/>
      </rPr>
      <t>1</t>
    </r>
  </si>
  <si>
    <t>Table 7 presents summary statistics on clearance times for survivors' claims, in working days, by financial year, numbers</t>
  </si>
  <si>
    <t>Survivors claims</t>
  </si>
  <si>
    <r>
      <t>Table 8: Summary statistics for reconsiderations by financial year</t>
    </r>
    <r>
      <rPr>
        <b/>
        <vertAlign val="superscript"/>
        <sz val="14"/>
        <color rgb="FF000000"/>
        <rFont val="Arial"/>
        <family val="2"/>
      </rPr>
      <t>1</t>
    </r>
  </si>
  <si>
    <t>Table 8 presents summary statistics on clearance times for reconsiderations, in working days, by financial year, numbers</t>
  </si>
  <si>
    <t>Claims cleared during:</t>
  </si>
  <si>
    <t>-</t>
  </si>
  <si>
    <r>
      <t>Table 9: Summary statistics for appeals by financial year</t>
    </r>
    <r>
      <rPr>
        <b/>
        <vertAlign val="superscript"/>
        <sz val="14"/>
        <color rgb="FF000000"/>
        <rFont val="Arial"/>
        <family val="2"/>
      </rPr>
      <t>1</t>
    </r>
  </si>
  <si>
    <t>Table 9 presents summary statistics on clearance times for appeals, in working days, by financial year, numbers</t>
  </si>
  <si>
    <r>
      <t>All years</t>
    </r>
    <r>
      <rPr>
        <b/>
        <vertAlign val="superscript"/>
        <sz val="10"/>
        <color rgb="FF000000"/>
        <rFont val="Arial"/>
        <family val="2"/>
      </rPr>
      <t>2</t>
    </r>
  </si>
  <si>
    <t>Number of people awarded for their initial claim</t>
  </si>
  <si>
    <t>Number of initial awarded claims</t>
  </si>
  <si>
    <r>
      <t>Initial Determined Outcome</t>
    </r>
    <r>
      <rPr>
        <vertAlign val="superscript"/>
        <sz val="10"/>
        <color rgb="FF000000"/>
        <rFont val="Arial"/>
        <family val="2"/>
      </rPr>
      <t>4</t>
    </r>
  </si>
  <si>
    <r>
      <t>Initial Interim Outcome</t>
    </r>
    <r>
      <rPr>
        <vertAlign val="superscript"/>
        <sz val="10"/>
        <color rgb="FF000000"/>
        <rFont val="Arial"/>
        <family val="2"/>
      </rPr>
      <t>5</t>
    </r>
  </si>
  <si>
    <t xml:space="preserve">1. Awards may change following reconsiderations, appeals or reviews. Please see Background Quality Report for more information. </t>
  </si>
  <si>
    <r>
      <t>by tariff of injury table</t>
    </r>
    <r>
      <rPr>
        <b/>
        <vertAlign val="superscript"/>
        <sz val="14"/>
        <color theme="1"/>
        <rFont val="Arial"/>
        <family val="2"/>
      </rPr>
      <t>1,2</t>
    </r>
    <r>
      <rPr>
        <b/>
        <sz val="14"/>
        <color theme="1"/>
        <rFont val="Arial"/>
        <family val="2"/>
      </rPr>
      <t>, tariff level and quarter</t>
    </r>
  </si>
  <si>
    <t>Tariff of Injury</t>
  </si>
  <si>
    <r>
      <t>All years</t>
    </r>
    <r>
      <rPr>
        <b/>
        <vertAlign val="superscript"/>
        <sz val="10"/>
        <color theme="1"/>
        <rFont val="Arial"/>
        <family val="2"/>
      </rPr>
      <t>3</t>
    </r>
  </si>
  <si>
    <t>Number of people given an interim outcome</t>
  </si>
  <si>
    <t>Number of claims given an interim outcome</t>
  </si>
  <si>
    <t>Number of initial awarded interim conditions</t>
  </si>
  <si>
    <t>Burns</t>
  </si>
  <si>
    <t>Injury, Wounds and Scarring</t>
  </si>
  <si>
    <t>Mental Disorders</t>
  </si>
  <si>
    <t>Physical disorders including infectious diseases</t>
  </si>
  <si>
    <t>Amputations</t>
  </si>
  <si>
    <t>Neurological disorders (including spinal cord, head or brain injuries)</t>
  </si>
  <si>
    <r>
      <t>Senses</t>
    </r>
    <r>
      <rPr>
        <vertAlign val="superscript"/>
        <sz val="10"/>
        <color theme="1"/>
        <rFont val="Arial"/>
        <family val="2"/>
      </rPr>
      <t>5</t>
    </r>
  </si>
  <si>
    <t>Fractures and Dislocations</t>
  </si>
  <si>
    <t>Musculoskeletal Disorders</t>
  </si>
  <si>
    <r>
      <t>Temporary Award</t>
    </r>
    <r>
      <rPr>
        <vertAlign val="superscript"/>
        <sz val="10"/>
        <color theme="1"/>
        <rFont val="Arial"/>
        <family val="2"/>
      </rPr>
      <t>6</t>
    </r>
  </si>
  <si>
    <t>1. Injuries/illnesses are assessed against a tariff of injury table with a set of tariff levels where the lower numerical values (i.e. 1-4) reflect the more severe conditions.</t>
  </si>
  <si>
    <t>2. The table shows all of the injuries/illnesses that have been awarded for a single claim.</t>
  </si>
  <si>
    <t xml:space="preserve">5. This tariff of injury table refers to injuries and conditions relating to eyes and ears. </t>
  </si>
  <si>
    <t xml:space="preserve">6. A temporary award is made where an injury is predominantly caused by Service for which no provision is made in the tariff. Any temporary award will be amended within one year of the decision to award, to include the injury </t>
  </si>
  <si>
    <r>
      <t>All years</t>
    </r>
    <r>
      <rPr>
        <b/>
        <vertAlign val="superscript"/>
        <sz val="10"/>
        <rFont val="Arial"/>
        <family val="2"/>
      </rPr>
      <t>3</t>
    </r>
  </si>
  <si>
    <r>
      <t>2005/06</t>
    </r>
    <r>
      <rPr>
        <b/>
        <vertAlign val="superscript"/>
        <sz val="10"/>
        <rFont val="Arial"/>
        <family val="2"/>
      </rPr>
      <t>4</t>
    </r>
  </si>
  <si>
    <t>Number of Awards</t>
  </si>
  <si>
    <t>Tariff Level</t>
  </si>
  <si>
    <t>Number of Claims</t>
  </si>
  <si>
    <t>Lump Sum and GIP Award</t>
  </si>
  <si>
    <t>Lump Sum Only Award</t>
  </si>
  <si>
    <r>
      <t>2005/06</t>
    </r>
    <r>
      <rPr>
        <b/>
        <vertAlign val="superscript"/>
        <sz val="10"/>
        <color theme="1"/>
        <rFont val="Arial"/>
        <family val="2"/>
      </rPr>
      <t>6</t>
    </r>
  </si>
  <si>
    <t>Number of Conditions awarded by latest outcome</t>
  </si>
  <si>
    <t>Lump sum &amp; GIP (tariffs 1-11)</t>
  </si>
  <si>
    <t>Lump sum only (tariffs 12-15)</t>
  </si>
  <si>
    <t>Of which include awards for Non-Freezing Cold Injuries</t>
  </si>
  <si>
    <t>Of which include awards for Noise Induced Hearing Loss</t>
  </si>
  <si>
    <t>6. The AFCS scheme began on 6 April 2005.</t>
  </si>
  <si>
    <t>As at 31 March 2006 - as at 31 March 2018</t>
  </si>
  <si>
    <t>In payment as at:</t>
  </si>
  <si>
    <t>Gender</t>
  </si>
  <si>
    <t>All in payment</t>
  </si>
  <si>
    <t>Male</t>
  </si>
  <si>
    <t>Female</t>
  </si>
  <si>
    <r>
      <t>Guaranteed Income Payment</t>
    </r>
    <r>
      <rPr>
        <b/>
        <vertAlign val="superscript"/>
        <sz val="10"/>
        <color theme="1"/>
        <rFont val="Arial"/>
        <family val="2"/>
      </rPr>
      <t>1</t>
    </r>
  </si>
  <si>
    <t>~</t>
  </si>
  <si>
    <t>Survivors' Guaranteed Income Payment - Spouses</t>
  </si>
  <si>
    <t>Survivors' Guaranteed Income Payment - Children</t>
  </si>
  <si>
    <t>Source: Veterans UK Finance Team</t>
  </si>
  <si>
    <t xml:space="preserve">|| From 1 January 2009 there was a change in the source of data regarding GIPs in payment. Data prior to this date was sourced from a contractor (Paymaster) and do not include GIP awards captured on the interim system, covering the period 6 April 2005 to </t>
  </si>
  <si>
    <t>Service</t>
  </si>
  <si>
    <r>
      <t>All Years</t>
    </r>
    <r>
      <rPr>
        <b/>
        <vertAlign val="superscript"/>
        <sz val="10"/>
        <rFont val="Arial"/>
        <family val="2"/>
      </rPr>
      <t>2</t>
    </r>
  </si>
  <si>
    <t>Number of Lump Sums</t>
  </si>
  <si>
    <t>Army</t>
  </si>
  <si>
    <t>Royal Air Force</t>
  </si>
  <si>
    <t>Under 20</t>
  </si>
  <si>
    <t>20-24</t>
  </si>
  <si>
    <t>25-29</t>
  </si>
  <si>
    <t>30-34</t>
  </si>
  <si>
    <t>35-39</t>
  </si>
  <si>
    <t>40-44</t>
  </si>
  <si>
    <t>45-49</t>
  </si>
  <si>
    <t>50-54</t>
  </si>
  <si>
    <t>55-59</t>
  </si>
  <si>
    <t>North East</t>
  </si>
  <si>
    <t>North West</t>
  </si>
  <si>
    <t>Yorkshire and the Humber</t>
  </si>
  <si>
    <t>East Midlands</t>
  </si>
  <si>
    <t>West Midlands</t>
  </si>
  <si>
    <t>East</t>
  </si>
  <si>
    <t>London</t>
  </si>
  <si>
    <t>South East</t>
  </si>
  <si>
    <t>South West</t>
  </si>
  <si>
    <t>Wales</t>
  </si>
  <si>
    <t>Scotland</t>
  </si>
  <si>
    <t>N.Ireland</t>
  </si>
  <si>
    <t>Overseas</t>
  </si>
  <si>
    <t>As at 31 Mar 2017 - as at 31 Mar 2018</t>
  </si>
  <si>
    <t>Payment Type</t>
  </si>
  <si>
    <t>Guaranteed Income Payment</t>
  </si>
  <si>
    <t>In Payment</t>
  </si>
  <si>
    <r>
      <t>Deferred</t>
    </r>
    <r>
      <rPr>
        <vertAlign val="superscript"/>
        <sz val="10"/>
        <color theme="1"/>
        <rFont val="Arial"/>
        <family val="2"/>
      </rPr>
      <t>2</t>
    </r>
  </si>
  <si>
    <t>Survivors' Guaranteed Income Payment</t>
  </si>
  <si>
    <t>Spouses</t>
  </si>
  <si>
    <t>Children</t>
  </si>
  <si>
    <t>1. Figures presented in this table are cumulative, taking into account intakes and outflows from the previous quarter.</t>
  </si>
  <si>
    <t>2. These are cases where a GIP has been awarded, but payment has been deferred until the claimant leaves Service. These cases will later be included as ‘In Payment’ upon the claimant exiting the Services.</t>
  </si>
  <si>
    <t>As at 31 March 2018</t>
  </si>
  <si>
    <t>In payment as at 31 March 2018</t>
  </si>
  <si>
    <t>All recipients</t>
  </si>
  <si>
    <r>
      <t>Guaranteed Income Payment</t>
    </r>
    <r>
      <rPr>
        <vertAlign val="superscript"/>
        <sz val="10"/>
        <color rgb="FF000000"/>
        <rFont val="Arial"/>
        <family val="2"/>
      </rPr>
      <t>2</t>
    </r>
  </si>
  <si>
    <t>Income Payment - Spouses</t>
  </si>
  <si>
    <t>Income Payment - Children</t>
  </si>
  <si>
    <r>
      <t>Service</t>
    </r>
    <r>
      <rPr>
        <b/>
        <vertAlign val="superscript"/>
        <sz val="10"/>
        <color rgb="FF000000"/>
        <rFont val="Arial"/>
        <family val="2"/>
      </rPr>
      <t>3</t>
    </r>
  </si>
  <si>
    <r>
      <t>Naval Service</t>
    </r>
    <r>
      <rPr>
        <vertAlign val="superscript"/>
        <sz val="10"/>
        <color rgb="FF000000"/>
        <rFont val="Arial"/>
        <family val="2"/>
      </rPr>
      <t>4</t>
    </r>
  </si>
  <si>
    <t>East of England</t>
  </si>
  <si>
    <t>N. Ireland</t>
  </si>
  <si>
    <t>2. Only includes GIPs in payment. Excludes deferred GIPs.</t>
  </si>
  <si>
    <t xml:space="preserve">3. Includes Service breakdown of former UK Armed Forces Service personnel in receipt of a GIP. </t>
  </si>
  <si>
    <t xml:space="preserve">4. Includes Royal Navy and Royal Marines. </t>
  </si>
  <si>
    <t>GIPs- Tariff Band</t>
  </si>
  <si>
    <t>SGIPs</t>
  </si>
  <si>
    <t>Age Group</t>
  </si>
  <si>
    <t>All GIPs &amp; SGIPs</t>
  </si>
  <si>
    <t>All GIPs</t>
  </si>
  <si>
    <t>A</t>
  </si>
  <si>
    <t>B</t>
  </si>
  <si>
    <t>C</t>
  </si>
  <si>
    <t>D</t>
  </si>
  <si>
    <t>Over 60</t>
  </si>
  <si>
    <t>3. Only includes GIPs in payment. Excludes deferred GIPs.</t>
  </si>
  <si>
    <r>
      <t>2005/06</t>
    </r>
    <r>
      <rPr>
        <b/>
        <vertAlign val="superscript"/>
        <sz val="10"/>
        <color theme="1"/>
        <rFont val="Arial"/>
        <family val="2"/>
      </rPr>
      <t>3</t>
    </r>
  </si>
  <si>
    <t>Total Compensation Payable (£'000)</t>
  </si>
  <si>
    <t>p</t>
  </si>
  <si>
    <t>Lump Sum Payments</t>
  </si>
  <si>
    <t>Guaranteed Income Payments</t>
  </si>
  <si>
    <t>Survivors' Guaranteed Income Payments</t>
  </si>
  <si>
    <r>
      <rPr>
        <i/>
        <vertAlign val="superscript"/>
        <sz val="9"/>
        <color rgb="FF000000"/>
        <rFont val="Arial"/>
        <family val="2"/>
      </rPr>
      <t>p</t>
    </r>
    <r>
      <rPr>
        <sz val="9"/>
        <color rgb="FF000000"/>
        <rFont val="Arial"/>
        <family val="2"/>
      </rPr>
      <t xml:space="preserve"> 2017/18 accounts pending audit and may change in the future.</t>
    </r>
  </si>
  <si>
    <r>
      <t>All Years</t>
    </r>
    <r>
      <rPr>
        <b/>
        <vertAlign val="superscript"/>
        <sz val="10"/>
        <color rgb="FF000000"/>
        <rFont val="Arial"/>
        <family val="2"/>
      </rPr>
      <t>3,4</t>
    </r>
  </si>
  <si>
    <t xml:space="preserve">2. These figures exclude all "spanning cases". </t>
  </si>
  <si>
    <t>UK Armed Forces Compensation Scheme Annual Statistics</t>
  </si>
  <si>
    <t>6 April 2005 to 31 March 2018</t>
  </si>
  <si>
    <t>Contents</t>
  </si>
  <si>
    <t xml:space="preserve">Number of registered and cleared claims under the AFCS by the latest recorded outcome </t>
  </si>
  <si>
    <t>AFCS claim clearance times</t>
  </si>
  <si>
    <t>Recipients of Guaranteed Income Payments only under the AFCS</t>
  </si>
  <si>
    <t>AFCS expenditure  amounts paid out</t>
  </si>
  <si>
    <t xml:space="preserve">Number of registered and cleared claims under the AFCS by the initial recorded outcome </t>
  </si>
  <si>
    <t>Notes</t>
  </si>
  <si>
    <t>Definitions</t>
  </si>
  <si>
    <t>Data sources and quality</t>
  </si>
  <si>
    <t xml:space="preserve">www.gov.uk/government/collections/defence-statistics-background-quality-reports-index
</t>
  </si>
  <si>
    <t>Revisions</t>
  </si>
  <si>
    <t>Errors during data processing are rarely identified. However if an error was found then all historic data would be revised and Defence Statistics would highlight the error and the impact on the numbers presented on the front page of the publication.</t>
  </si>
  <si>
    <t>Disclosure control</t>
  </si>
  <si>
    <t>Contact us:</t>
  </si>
  <si>
    <r>
      <t>Defence Statistics</t>
    </r>
    <r>
      <rPr>
        <sz val="11"/>
        <color indexed="8"/>
        <rFont val="Arial"/>
        <family val="2"/>
      </rPr>
      <t xml:space="preserve"> welcome feedback on our statistical products. If you have any comments or questions about this publication or about the statistics produced by Defence Statistics in general, you can contact us as follows:</t>
    </r>
  </si>
  <si>
    <r>
      <t>Defence Statistics</t>
    </r>
    <r>
      <rPr>
        <b/>
        <sz val="11"/>
        <color indexed="8"/>
        <rFont val="Arial"/>
        <family val="2"/>
      </rPr>
      <t xml:space="preserve"> (Health)</t>
    </r>
  </si>
  <si>
    <t xml:space="preserve">Tel: </t>
  </si>
  <si>
    <t>030 679 84423</t>
  </si>
  <si>
    <t xml:space="preserve">Email: </t>
  </si>
  <si>
    <t xml:space="preserve">DefStrat-Stat-Health-PQ-FOI@mod.gov.uk </t>
  </si>
  <si>
    <t>Visit our website at:</t>
  </si>
  <si>
    <t>www.gov.uk/government/organisations/ministry-of-defence/about/statistics</t>
  </si>
  <si>
    <t>Other publications produced by Defence Statistics (Health):</t>
  </si>
  <si>
    <t>War Pension Scheme Annual Statistics</t>
  </si>
  <si>
    <t>Location of Armed Forces Pension And Compensation Recipients</t>
  </si>
  <si>
    <t>Annual Population Survey: UK Armed Forces Veterans residing in Great Britain</t>
  </si>
  <si>
    <t>Career Tranisiton Partnership Annual Statistics: UK Regular Service Personnel Employment</t>
  </si>
  <si>
    <t>Predicted number of days to clear 
25%, 50%, 75% and 100% of claims</t>
  </si>
  <si>
    <t>Claim type</t>
  </si>
  <si>
    <t>Survivors' Claims</t>
  </si>
  <si>
    <t>Source: Compensation and Pension System (CAPS)</t>
  </si>
  <si>
    <t xml:space="preserve">Generated using a Kaplan Meier survival model. </t>
  </si>
  <si>
    <r>
      <rPr>
        <b/>
        <sz val="10"/>
        <rFont val="Arial"/>
        <family val="2"/>
      </rPr>
      <t>Table 6</t>
    </r>
    <r>
      <rPr>
        <sz val="10"/>
        <rFont val="Arial"/>
        <family val="2"/>
      </rPr>
      <t>- Summary statistics for injury/illness claims, by financial year</t>
    </r>
  </si>
  <si>
    <r>
      <rPr>
        <b/>
        <sz val="10"/>
        <rFont val="Arial"/>
        <family val="2"/>
      </rPr>
      <t>Table 7-</t>
    </r>
    <r>
      <rPr>
        <sz val="10"/>
        <rFont val="Arial"/>
        <family val="2"/>
      </rPr>
      <t xml:space="preserve"> Summary statistics for survivors claims, by financial year</t>
    </r>
  </si>
  <si>
    <r>
      <rPr>
        <b/>
        <sz val="10"/>
        <rFont val="Arial"/>
        <family val="2"/>
      </rPr>
      <t>Table 8-</t>
    </r>
    <r>
      <rPr>
        <sz val="10"/>
        <rFont val="Arial"/>
        <family val="2"/>
      </rPr>
      <t xml:space="preserve"> Summary statistics for reconsiderations, by financial year</t>
    </r>
  </si>
  <si>
    <r>
      <rPr>
        <b/>
        <sz val="10"/>
        <rFont val="Arial"/>
        <family val="2"/>
      </rPr>
      <t>Table 9-</t>
    </r>
    <r>
      <rPr>
        <sz val="10"/>
        <rFont val="Arial"/>
        <family val="2"/>
      </rPr>
      <t xml:space="preserve"> Summary statistics for appeals, by financial year</t>
    </r>
  </si>
  <si>
    <r>
      <rPr>
        <b/>
        <sz val="10"/>
        <rFont val="Arial"/>
        <family val="2"/>
      </rPr>
      <t>Table 2-</t>
    </r>
    <r>
      <rPr>
        <sz val="10"/>
        <rFont val="Arial"/>
        <family val="2"/>
      </rPr>
      <t xml:space="preserve"> Claims cleared, by claim type, latest outcome and financial year</t>
    </r>
  </si>
  <si>
    <r>
      <rPr>
        <b/>
        <sz val="10"/>
        <rFont val="Arial"/>
        <family val="2"/>
      </rPr>
      <t>Table 3-</t>
    </r>
    <r>
      <rPr>
        <sz val="10"/>
        <rFont val="Arial"/>
        <family val="2"/>
      </rPr>
      <t xml:space="preserve"> Reconsiderations cleared, by claim type, outcome and financial year</t>
    </r>
  </si>
  <si>
    <r>
      <rPr>
        <b/>
        <sz val="10"/>
        <rFont val="Arial"/>
        <family val="2"/>
      </rPr>
      <t>Table 4-</t>
    </r>
    <r>
      <rPr>
        <sz val="10"/>
        <rFont val="Arial"/>
        <family val="2"/>
      </rPr>
      <t xml:space="preserve"> Appeals cleared, by claim type, outcome and financial year</t>
    </r>
  </si>
  <si>
    <r>
      <rPr>
        <b/>
        <sz val="10"/>
        <rFont val="Arial"/>
        <family val="2"/>
      </rPr>
      <t>Table 5-</t>
    </r>
    <r>
      <rPr>
        <sz val="10"/>
        <rFont val="Arial"/>
        <family val="2"/>
      </rPr>
      <t xml:space="preserve"> Reviews cleared, by claim type, outcome and financial year</t>
    </r>
  </si>
  <si>
    <r>
      <t>Table 1: Registered Initial Claims, Reviews, Reconsiderations and Appeals by Financial Year</t>
    </r>
    <r>
      <rPr>
        <b/>
        <vertAlign val="superscript"/>
        <sz val="14"/>
        <color rgb="FF000000"/>
        <rFont val="Arial"/>
        <family val="2"/>
      </rPr>
      <t>1,2</t>
    </r>
  </si>
  <si>
    <t>Initial injury/illness and Survivors' Claims</t>
  </si>
  <si>
    <r>
      <t>Of which claimed for Post Traumatic Stress Disorder</t>
    </r>
    <r>
      <rPr>
        <i/>
        <vertAlign val="superscript"/>
        <sz val="9"/>
        <color theme="1"/>
        <rFont val="Arial"/>
        <family val="2"/>
      </rPr>
      <t xml:space="preserve">4 </t>
    </r>
    <r>
      <rPr>
        <i/>
        <sz val="9"/>
        <color theme="1"/>
        <rFont val="Arial"/>
        <family val="2"/>
      </rPr>
      <t xml:space="preserve">              </t>
    </r>
  </si>
  <si>
    <t xml:space="preserve">4. In cases where a disorder can be clearly determined under the tariff of injury tables, the initial claim will be awarded and only changed following a review, reconsideration and/or appeal. </t>
  </si>
  <si>
    <t xml:space="preserve">5. In cases where a disorder is not in a steady state, prognosis is uncertain or treatment is ongoing, an interim award can be paid at the most likely tariff level. This award is then usually finalised within 24 months following an interim review. </t>
  </si>
  <si>
    <t xml:space="preserve">5. Regional information as recorded at the time of the claimant's initial claim. This may not represent the claimant's current location. </t>
  </si>
  <si>
    <t>6. Regional figures may not match the Veteran location statistics which are compiled using a variety of data sources: https://www.gov.uk/government/collections/location-of-armed-forces-pension-and-compensation-recipients</t>
  </si>
  <si>
    <t>UK By Region:</t>
  </si>
  <si>
    <r>
      <t>r</t>
    </r>
    <r>
      <rPr>
        <sz val="9"/>
        <color rgb="FF000000"/>
        <rFont val="Arial"/>
        <family val="2"/>
      </rPr>
      <t xml:space="preserve"> Routine revision. Please see Background Quality Report for more information. </t>
    </r>
  </si>
  <si>
    <r>
      <t>Table 2: Claims by claim type, latest outcome</t>
    </r>
    <r>
      <rPr>
        <b/>
        <vertAlign val="superscript"/>
        <sz val="14"/>
        <rFont val="Arial"/>
        <family val="2"/>
      </rPr>
      <t>1</t>
    </r>
    <r>
      <rPr>
        <b/>
        <sz val="14"/>
        <rFont val="Arial"/>
        <family val="2"/>
      </rPr>
      <t>, and financial year</t>
    </r>
    <r>
      <rPr>
        <b/>
        <vertAlign val="superscript"/>
        <sz val="14"/>
        <rFont val="Arial"/>
        <family val="2"/>
      </rPr>
      <t>2,3</t>
    </r>
  </si>
  <si>
    <t>Number of Injury Claims</t>
  </si>
  <si>
    <t>Number of Survivors' Claims</t>
  </si>
  <si>
    <t>&lt;1%</t>
  </si>
  <si>
    <r>
      <rPr>
        <vertAlign val="superscript"/>
        <sz val="9"/>
        <color rgb="FF000000"/>
        <rFont val="Arial"/>
        <family val="2"/>
      </rPr>
      <t>r</t>
    </r>
    <r>
      <rPr>
        <sz val="9"/>
        <color rgb="FF000000"/>
        <rFont val="Arial"/>
        <family val="2"/>
      </rPr>
      <t xml:space="preserve">  Routine revision. Routine revision. Please see Background Quality Report for more information. </t>
    </r>
  </si>
  <si>
    <t>6 April 2005 - 31 March 2017</t>
  </si>
  <si>
    <r>
      <t>Table 3: Reconsiderations cleared by claim type, outcome and financial year</t>
    </r>
    <r>
      <rPr>
        <b/>
        <vertAlign val="superscript"/>
        <sz val="14"/>
        <color rgb="FF000000"/>
        <rFont val="Arial"/>
        <family val="2"/>
      </rPr>
      <t>1,2</t>
    </r>
  </si>
  <si>
    <t xml:space="preserve">3. 6 April 2005 to 31 March 2017. </t>
  </si>
  <si>
    <t>2. The number of reconsiderations registered has not been updated since 31 March 2017 due to data quality issues. Please refer to the Background Quality Report for more information.</t>
  </si>
  <si>
    <r>
      <t>Table 4: Appeals cleared by claim type, outcome and financial year</t>
    </r>
    <r>
      <rPr>
        <b/>
        <vertAlign val="superscript"/>
        <sz val="14"/>
        <color rgb="FF000000"/>
        <rFont val="Arial"/>
        <family val="2"/>
      </rPr>
      <t>1,2</t>
    </r>
  </si>
  <si>
    <t xml:space="preserve">4. The AFCS scheme began on 6 April 2005. </t>
  </si>
  <si>
    <t xml:space="preserve">5. Please see the Background Quality Report for more information on appeal outcomes. </t>
  </si>
  <si>
    <r>
      <t>All</t>
    </r>
    <r>
      <rPr>
        <b/>
        <vertAlign val="superscript"/>
        <sz val="10"/>
        <color rgb="FF000000"/>
        <rFont val="Arial"/>
        <family val="2"/>
      </rPr>
      <t>5</t>
    </r>
  </si>
  <si>
    <t>2. The number of appeals registered has not been updated since 31 March 2017 due to data quality issues. Please refer to the Background Quality Report for more information.</t>
  </si>
  <si>
    <t>3. 6 April 2005 to 31 March 2017.</t>
  </si>
  <si>
    <r>
      <rPr>
        <vertAlign val="superscript"/>
        <sz val="9"/>
        <color rgb="FF000000"/>
        <rFont val="Arial"/>
        <family val="2"/>
      </rPr>
      <t>r</t>
    </r>
    <r>
      <rPr>
        <sz val="9"/>
        <color rgb="FF000000"/>
        <rFont val="Arial"/>
        <family val="2"/>
      </rPr>
      <t xml:space="preserve"> Routine revision. Please see Background Quality Report for more information. </t>
    </r>
  </si>
  <si>
    <t xml:space="preserve">5. Reviews include interim awards, Service termination reviews, exceptional reviews and ignorance/mistake reviews. Please see the Background Quality Report and Bulletin report glossary for more information on appeal outcomes. </t>
  </si>
  <si>
    <r>
      <t>Table 5: Reviews cleared by claim type, outcome and financial year</t>
    </r>
    <r>
      <rPr>
        <b/>
        <vertAlign val="superscript"/>
        <sz val="14"/>
        <color rgb="FF000000"/>
        <rFont val="Arial"/>
        <family val="2"/>
      </rPr>
      <t>1,2</t>
    </r>
  </si>
  <si>
    <r>
      <t>2005/06</t>
    </r>
    <r>
      <rPr>
        <b/>
        <vertAlign val="superscript"/>
        <sz val="11"/>
        <color rgb="FF000000"/>
        <rFont val="Calibri"/>
        <family val="2"/>
      </rPr>
      <t>4</t>
    </r>
  </si>
  <si>
    <r>
      <t>Number of Injury/Illness Claim Reviews</t>
    </r>
    <r>
      <rPr>
        <b/>
        <vertAlign val="superscript"/>
        <sz val="10"/>
        <color rgb="FF000000"/>
        <rFont val="Arial"/>
        <family val="2"/>
      </rPr>
      <t>5</t>
    </r>
  </si>
  <si>
    <t xml:space="preserve">1. By financial year of injury/illness claim cleared. Therefore numbers will not match registered claims cleared as at 31 March 2018, as presented in Table 2. </t>
  </si>
  <si>
    <t xml:space="preserve">1. By financial year of survivors' claim cleared. Therefore numbers will not match registered claims cleared as at 31 March 2018, as presented in Table 2. </t>
  </si>
  <si>
    <t xml:space="preserve">1. By financial year of reconsiderations cleared. Therefore numbers will not match registered claims cleared as at 31 March 2018, as presented in Table 2. </t>
  </si>
  <si>
    <t xml:space="preserve">1. By financial year of appeal cleared. Therefore numbers will not match registered claims cleared as at 31 March 2018, as presented in Table 2. </t>
  </si>
  <si>
    <r>
      <rPr>
        <vertAlign val="superscript"/>
        <sz val="9"/>
        <color theme="1"/>
        <rFont val="Arial"/>
        <family val="2"/>
      </rPr>
      <t>r</t>
    </r>
    <r>
      <rPr>
        <sz val="9"/>
        <color theme="1"/>
        <rFont val="Arial"/>
        <family val="2"/>
      </rPr>
      <t xml:space="preserve"> Routine revision. Please see Background Quality Report for more information. </t>
    </r>
  </si>
  <si>
    <r>
      <t>r</t>
    </r>
    <r>
      <rPr>
        <sz val="9"/>
        <rFont val="Arial"/>
        <family val="2"/>
      </rPr>
      <t xml:space="preserve"> Routine revision. Please see Background Quality Report for more information. </t>
    </r>
  </si>
  <si>
    <r>
      <t>1. Figures for lump sum awards include injury/illness claims</t>
    </r>
    <r>
      <rPr>
        <i/>
        <sz val="9"/>
        <rFont val="Arial"/>
        <family val="2"/>
      </rPr>
      <t>.</t>
    </r>
  </si>
  <si>
    <r>
      <t>2017/18</t>
    </r>
    <r>
      <rPr>
        <b/>
        <vertAlign val="superscript"/>
        <sz val="10"/>
        <rFont val="Arial"/>
        <family val="2"/>
      </rPr>
      <t>5</t>
    </r>
  </si>
  <si>
    <t>1. Figures for lump sum awards include injury/illness claims.</t>
  </si>
  <si>
    <r>
      <t>All Years</t>
    </r>
    <r>
      <rPr>
        <b/>
        <vertAlign val="superscript"/>
        <sz val="10"/>
        <color theme="1"/>
        <rFont val="Arial"/>
        <family val="2"/>
      </rPr>
      <t>5</t>
    </r>
  </si>
  <si>
    <r>
      <t>2017/18</t>
    </r>
    <r>
      <rPr>
        <b/>
        <vertAlign val="superscript"/>
        <sz val="10"/>
        <color theme="1"/>
        <rFont val="Arial"/>
        <family val="2"/>
      </rPr>
      <t>7</t>
    </r>
  </si>
  <si>
    <t xml:space="preserve">3. Conditions are assessed against a tariff of injury table where the lower numerical values (i.e. 1-4) reflect the more severe conditions that are awarded at the highest tariff level. </t>
  </si>
  <si>
    <t>4. Where more than one condition is claimed for, the table shows the highest tariff level that a claimant has been awarded for a single condition.</t>
  </si>
  <si>
    <t>5. 6 April 2005 to 31 March 2018.</t>
  </si>
  <si>
    <t xml:space="preserve">7. The number of claims registered during 2017/18 and awarded a lump sum payment are lower than previous financial years. This is due to the 2,668 claims registered during 2017/18 that are pending. The number of lump sum payments </t>
  </si>
  <si>
    <r>
      <t>All years</t>
    </r>
    <r>
      <rPr>
        <b/>
        <vertAlign val="superscript"/>
        <sz val="10"/>
        <color theme="1"/>
        <rFont val="Arial"/>
        <family val="2"/>
      </rPr>
      <t>6</t>
    </r>
  </si>
  <si>
    <r>
      <t>2005/06</t>
    </r>
    <r>
      <rPr>
        <b/>
        <vertAlign val="superscript"/>
        <sz val="10"/>
        <color theme="1"/>
        <rFont val="Arial"/>
        <family val="2"/>
      </rPr>
      <t>7</t>
    </r>
  </si>
  <si>
    <t>3. Injuries/illnesses are assessed against a tariff of injury table with a set of tariff levels where the lower numerical values (i.e. 1-4) reflect the more severe conditions.</t>
  </si>
  <si>
    <t>4. The table shows all of the injuries/illnesses that have been awarded for a single claim.</t>
  </si>
  <si>
    <t>5. Not all tariff levels (1-15) attract a lump sum payment under each tariff of injury table.</t>
  </si>
  <si>
    <t xml:space="preserve">6. 6 April 2005 to 31 March 2018. </t>
  </si>
  <si>
    <t>7. The AFCS scheme began on 6 April 2005.</t>
  </si>
  <si>
    <r>
      <t>All Years</t>
    </r>
    <r>
      <rPr>
        <b/>
        <vertAlign val="superscript"/>
        <sz val="10"/>
        <rFont val="Arial"/>
        <family val="2"/>
      </rPr>
      <t>3</t>
    </r>
  </si>
  <si>
    <t xml:space="preserve">1. This table does not include deferred GIPs (GIPs awarded to Service personnel who had not left Service as at the end of each financial year). </t>
  </si>
  <si>
    <t>In payment (and deferred GIPs) as at:</t>
  </si>
  <si>
    <r>
      <t>Region</t>
    </r>
    <r>
      <rPr>
        <b/>
        <vertAlign val="superscript"/>
        <sz val="10"/>
        <color rgb="FF000000"/>
        <rFont val="Arial"/>
        <family val="2"/>
      </rPr>
      <t>5,6</t>
    </r>
  </si>
  <si>
    <r>
      <t>Other UK</t>
    </r>
    <r>
      <rPr>
        <vertAlign val="superscript"/>
        <sz val="10"/>
        <color rgb="FF000000"/>
        <rFont val="Arial"/>
        <family val="2"/>
      </rPr>
      <t>7</t>
    </r>
  </si>
  <si>
    <r>
      <t>UK Unknown</t>
    </r>
    <r>
      <rPr>
        <vertAlign val="superscript"/>
        <sz val="10"/>
        <color rgb="FF000000"/>
        <rFont val="Arial"/>
        <family val="2"/>
      </rPr>
      <t>8</t>
    </r>
  </si>
  <si>
    <t>7. Other UK includes Isle of Man and Channel Islands.</t>
  </si>
  <si>
    <t xml:space="preserve">8. UK Unknown includes those known to reside in the UK but a GOR is not available. </t>
  </si>
  <si>
    <t xml:space="preserve">9. Address information is not available. </t>
  </si>
  <si>
    <r>
      <t>Not Known</t>
    </r>
    <r>
      <rPr>
        <b/>
        <vertAlign val="superscript"/>
        <sz val="10"/>
        <color rgb="FF000000"/>
        <rFont val="Arial"/>
        <family val="2"/>
      </rPr>
      <t>9</t>
    </r>
  </si>
  <si>
    <t>2. Age as at 31 March 2018.</t>
  </si>
  <si>
    <t>Financial payments made during:</t>
  </si>
  <si>
    <t xml:space="preserve">5. The clamaint has been awarded a lump sum payment between tariff levels 1 - 11 which has entitled them to also receive an ongoing Guaranteed Income </t>
  </si>
  <si>
    <r>
      <rPr>
        <b/>
        <sz val="10"/>
        <rFont val="Arial"/>
        <family val="2"/>
      </rPr>
      <t>Table 20-</t>
    </r>
    <r>
      <rPr>
        <sz val="10"/>
        <rFont val="Arial"/>
        <family val="2"/>
      </rPr>
      <t xml:space="preserve"> Claims cleared by initial claim outcome</t>
    </r>
  </si>
  <si>
    <r>
      <rPr>
        <b/>
        <sz val="10"/>
        <rFont val="Arial"/>
        <family val="2"/>
      </rPr>
      <t>Table 11-</t>
    </r>
    <r>
      <rPr>
        <sz val="10"/>
        <rFont val="Arial"/>
        <family val="2"/>
      </rPr>
      <t xml:space="preserve"> Lump sum payments awarded based on the latest claim outcome, by claim type and financial year</t>
    </r>
  </si>
  <si>
    <r>
      <rPr>
        <b/>
        <sz val="10"/>
        <rFont val="Arial"/>
        <family val="2"/>
      </rPr>
      <t>Table 12-</t>
    </r>
    <r>
      <rPr>
        <sz val="10"/>
        <rFont val="Arial"/>
        <family val="2"/>
      </rPr>
      <t xml:space="preserve"> Lump sum payments awarded based on the latest claim outcome, by highest tariff level and financial year</t>
    </r>
  </si>
  <si>
    <r>
      <rPr>
        <b/>
        <sz val="10"/>
        <rFont val="Arial"/>
        <family val="2"/>
      </rPr>
      <t>Table 15-</t>
    </r>
    <r>
      <rPr>
        <sz val="10"/>
        <rFont val="Arial"/>
        <family val="2"/>
      </rPr>
      <t xml:space="preserve"> Guaranteed Income Payments in payment, by gender as at the end of each financial year</t>
    </r>
  </si>
  <si>
    <r>
      <rPr>
        <b/>
        <sz val="10"/>
        <rFont val="Arial"/>
        <family val="2"/>
      </rPr>
      <t>Table 16-</t>
    </r>
    <r>
      <rPr>
        <sz val="10"/>
        <rFont val="Arial"/>
        <family val="2"/>
      </rPr>
      <t xml:space="preserve"> Guaranteed Income Payments in payment, either in payment or deferred, by payment type as at the end of each quarter</t>
    </r>
  </si>
  <si>
    <r>
      <rPr>
        <b/>
        <sz val="10"/>
        <rFont val="Arial"/>
        <family val="2"/>
      </rPr>
      <t>Table 17-</t>
    </r>
    <r>
      <rPr>
        <sz val="10"/>
        <rFont val="Arial"/>
        <family val="2"/>
      </rPr>
      <t xml:space="preserve"> Guaranteed Income Payments in payment and Survivors' Guaranteed Income Payments in payment, by Region</t>
    </r>
  </si>
  <si>
    <r>
      <rPr>
        <b/>
        <sz val="10"/>
        <rFont val="Arial"/>
        <family val="2"/>
      </rPr>
      <t>Table 18-</t>
    </r>
    <r>
      <rPr>
        <sz val="10"/>
        <rFont val="Arial"/>
        <family val="2"/>
      </rPr>
      <t xml:space="preserve"> Guaranteed Income Payments in payment and Survivors' Guaranteed Income Payments in payment, by tariff band and age group</t>
    </r>
  </si>
  <si>
    <r>
      <rPr>
        <b/>
        <sz val="10"/>
        <rFont val="Arial"/>
        <family val="2"/>
      </rPr>
      <t>Table 19-</t>
    </r>
    <r>
      <rPr>
        <sz val="10"/>
        <rFont val="Arial"/>
        <family val="2"/>
      </rPr>
      <t xml:space="preserve"> Armed Forces Compensation Scheme Expenditure, by financial year</t>
    </r>
  </si>
  <si>
    <r>
      <t>Table 11: Lump sum payments awarded</t>
    </r>
    <r>
      <rPr>
        <b/>
        <vertAlign val="superscript"/>
        <sz val="14"/>
        <rFont val="Arial"/>
        <family val="2"/>
      </rPr>
      <t>1</t>
    </r>
    <r>
      <rPr>
        <b/>
        <sz val="14"/>
        <rFont val="Arial"/>
        <family val="2"/>
      </rPr>
      <t xml:space="preserve"> based on the latest claim outcome</t>
    </r>
    <r>
      <rPr>
        <b/>
        <vertAlign val="superscript"/>
        <sz val="14"/>
        <rFont val="Arial"/>
        <family val="2"/>
      </rPr>
      <t>2</t>
    </r>
    <r>
      <rPr>
        <b/>
        <sz val="14"/>
        <rFont val="Arial"/>
        <family val="2"/>
      </rPr>
      <t>, by claim type and financial year</t>
    </r>
    <r>
      <rPr>
        <b/>
        <vertAlign val="superscript"/>
        <sz val="14"/>
        <rFont val="Arial"/>
        <family val="2"/>
      </rPr>
      <t>3</t>
    </r>
  </si>
  <si>
    <t>Table 11 provides a breakdown of lump sum payments awarded under the AFCS by claim type and financial year based on the outcome of the latest claim, numbers</t>
  </si>
  <si>
    <r>
      <t>Table 12: Lump sum payments awarded</t>
    </r>
    <r>
      <rPr>
        <b/>
        <vertAlign val="superscript"/>
        <sz val="14"/>
        <color theme="1"/>
        <rFont val="Arial"/>
        <family val="2"/>
      </rPr>
      <t>1</t>
    </r>
    <r>
      <rPr>
        <b/>
        <sz val="14"/>
        <color theme="1"/>
        <rFont val="Arial"/>
        <family val="2"/>
      </rPr>
      <t xml:space="preserve"> based on the latest claim outcome</t>
    </r>
    <r>
      <rPr>
        <b/>
        <vertAlign val="superscript"/>
        <sz val="14"/>
        <color theme="1"/>
        <rFont val="Arial"/>
        <family val="2"/>
      </rPr>
      <t>2</t>
    </r>
    <r>
      <rPr>
        <b/>
        <sz val="14"/>
        <color theme="1"/>
        <rFont val="Arial"/>
        <family val="2"/>
      </rPr>
      <t>, by highest tariff level and financial year</t>
    </r>
    <r>
      <rPr>
        <b/>
        <vertAlign val="superscript"/>
        <sz val="14"/>
        <color theme="1"/>
        <rFont val="Arial"/>
        <family val="2"/>
      </rPr>
      <t>3,4</t>
    </r>
  </si>
  <si>
    <t>Table 12 provides a breakdown of lump sum payments awarded by the highest tariff level and financial year based on the outcome of the latest claim, numbers</t>
  </si>
  <si>
    <r>
      <t>Table 13: All injuries/illnesses awarded</t>
    </r>
    <r>
      <rPr>
        <b/>
        <vertAlign val="superscript"/>
        <sz val="14"/>
        <color theme="1"/>
        <rFont val="Arial"/>
        <family val="2"/>
      </rPr>
      <t>1</t>
    </r>
    <r>
      <rPr>
        <b/>
        <sz val="14"/>
        <color theme="1"/>
        <rFont val="Arial"/>
        <family val="2"/>
      </rPr>
      <t xml:space="preserve"> under the AFCS at tariff levels 1-15 based on the latest outcome</t>
    </r>
    <r>
      <rPr>
        <b/>
        <vertAlign val="superscript"/>
        <sz val="14"/>
        <color theme="1"/>
        <rFont val="Arial"/>
        <family val="2"/>
      </rPr>
      <t>2</t>
    </r>
    <r>
      <rPr>
        <b/>
        <sz val="14"/>
        <color theme="1"/>
        <rFont val="Arial"/>
        <family val="2"/>
      </rPr>
      <t>, by tariff of injury table, tariff level and financial year</t>
    </r>
    <r>
      <rPr>
        <b/>
        <vertAlign val="superscript"/>
        <sz val="14"/>
        <color theme="1"/>
        <rFont val="Arial"/>
        <family val="2"/>
      </rPr>
      <t>3,4,5</t>
    </r>
  </si>
  <si>
    <t>Table 13 provides a breakdown of awarded claims under the AFCS by condition and financial year based on the outcome of the latest claim, numbers</t>
  </si>
  <si>
    <r>
      <t>Table 14: Lump sum payments awarded</t>
    </r>
    <r>
      <rPr>
        <b/>
        <vertAlign val="superscript"/>
        <sz val="14"/>
        <rFont val="Arial"/>
        <family val="2"/>
      </rPr>
      <t>1</t>
    </r>
    <r>
      <rPr>
        <b/>
        <sz val="14"/>
        <rFont val="Arial"/>
        <family val="2"/>
      </rPr>
      <t xml:space="preserve"> based on the latest claim outcome</t>
    </r>
    <r>
      <rPr>
        <b/>
        <vertAlign val="superscript"/>
        <sz val="14"/>
        <rFont val="Arial"/>
        <family val="2"/>
      </rPr>
      <t>2</t>
    </r>
    <r>
      <rPr>
        <b/>
        <sz val="14"/>
        <rFont val="Arial"/>
        <family val="2"/>
      </rPr>
      <t>, by demographic and financial year</t>
    </r>
  </si>
  <si>
    <t>Table 14 provides demographic information of those awarded a lump sum payment between 6 April 2005 to 31 March 2018 based on the outcome of the initial claim, numbers</t>
  </si>
  <si>
    <r>
      <t>Table 15: Guaranteed Income Payments in payment, by gender as at the end of each financial year</t>
    </r>
    <r>
      <rPr>
        <b/>
        <vertAlign val="superscript"/>
        <sz val="14"/>
        <rFont val="Arial"/>
        <family val="2"/>
      </rPr>
      <t>1</t>
    </r>
  </si>
  <si>
    <t>Table 15 provides the numbers of GIPs and SGIPs in payment as at the end of each financial year, numbers</t>
  </si>
  <si>
    <r>
      <t>Table 16: Guaranteed Income Payments in payment, either in payment or deferred, by payment type as at the end of each quarter</t>
    </r>
    <r>
      <rPr>
        <b/>
        <vertAlign val="superscript"/>
        <sz val="14"/>
        <rFont val="Arial"/>
        <family val="2"/>
      </rPr>
      <t>1</t>
    </r>
  </si>
  <si>
    <t>Table 16 provides the numbers of GIPs (in payment and deferred) and SGIPs in payment as at the end of each quarter, numbers</t>
  </si>
  <si>
    <t xml:space="preserve">Table 17 provides the numbers of GIPs and SGIPs in payment by Region, numbers </t>
  </si>
  <si>
    <r>
      <t>Table 18: Guaranteed Income Payments in payments and Survivors' Guaranteed Income Payments in payment, by tariff band</t>
    </r>
    <r>
      <rPr>
        <b/>
        <vertAlign val="superscript"/>
        <sz val="14"/>
        <color rgb="FF000000"/>
        <rFont val="Arial"/>
        <family val="2"/>
      </rPr>
      <t>1</t>
    </r>
    <r>
      <rPr>
        <b/>
        <sz val="14"/>
        <color rgb="FF000000"/>
        <rFont val="Arial"/>
        <family val="2"/>
      </rPr>
      <t xml:space="preserve"> and age group</t>
    </r>
    <r>
      <rPr>
        <b/>
        <vertAlign val="superscript"/>
        <sz val="14"/>
        <color rgb="FF000000"/>
        <rFont val="Arial"/>
        <family val="2"/>
      </rPr>
      <t>2,3</t>
    </r>
  </si>
  <si>
    <t>Table 18 provides the number of GIPs and SGIPs in payment by tariff band and age group, numbers</t>
  </si>
  <si>
    <r>
      <t>Table 19: Armed Forces Compensation Scheme Expenditure, by financial year</t>
    </r>
    <r>
      <rPr>
        <b/>
        <vertAlign val="superscript"/>
        <sz val="14"/>
        <rFont val="Arial"/>
        <family val="2"/>
      </rPr>
      <t>1</t>
    </r>
  </si>
  <si>
    <t>Table 19 provides a summary of Armed Forces Compensation Scheme Expenditure by financial year, £'000'000s</t>
  </si>
  <si>
    <r>
      <t>Table 20: Claims cleared by initial claim outcome</t>
    </r>
    <r>
      <rPr>
        <b/>
        <vertAlign val="superscript"/>
        <sz val="14"/>
        <color rgb="FF000000"/>
        <rFont val="Arial"/>
        <family val="2"/>
      </rPr>
      <t>1,2</t>
    </r>
  </si>
  <si>
    <t>Table 20 provides a summary of cleared claims by initial claim outcome, numbers and percentages.</t>
  </si>
  <si>
    <r>
      <t>Table 21: Lump sum payments awarded based on the initial claim outcome</t>
    </r>
    <r>
      <rPr>
        <b/>
        <vertAlign val="superscript"/>
        <sz val="14"/>
        <color rgb="FF000000"/>
        <rFont val="Arial"/>
        <family val="2"/>
      </rPr>
      <t>1</t>
    </r>
    <r>
      <rPr>
        <b/>
        <sz val="14"/>
        <color rgb="FF000000"/>
        <rFont val="Arial"/>
        <family val="2"/>
      </rPr>
      <t>, by claim type and financial year</t>
    </r>
  </si>
  <si>
    <t>Table 21 provides a breakdown of lump sum payments awarded under the AFCS by claim type and financial year based on the outcome of the initial claim, numbers</t>
  </si>
  <si>
    <t xml:space="preserve">Table 22: All injuries/illnesses awarded an interim outcome under the AFCS at tariff levels 1-15 based on the initial claim outcome, </t>
  </si>
  <si>
    <t>Table 22 provides a summary of all injuries/illnesses awarded under the AFCS by tariff of injury table, tariff level and quarter based on the outcome of the initial claim, numbers</t>
  </si>
  <si>
    <r>
      <rPr>
        <b/>
        <sz val="10"/>
        <rFont val="Arial"/>
        <family val="2"/>
      </rPr>
      <t>Table 21-</t>
    </r>
    <r>
      <rPr>
        <sz val="10"/>
        <rFont val="Arial"/>
        <family val="2"/>
      </rPr>
      <t xml:space="preserve"> Lump sum payments awarded based on the initial claim outcome, by claim outcome and financial year</t>
    </r>
  </si>
  <si>
    <r>
      <rPr>
        <b/>
        <sz val="10"/>
        <rFont val="Arial"/>
        <family val="2"/>
      </rPr>
      <t>Table 22-</t>
    </r>
    <r>
      <rPr>
        <sz val="10"/>
        <rFont val="Arial"/>
        <family val="2"/>
      </rPr>
      <t xml:space="preserve"> All injuries/illnesses awarded an interim outcome under the AFCS at tariff levels 1-15 based on the initial claim outcome, by tariff of injury table, tariff level and financial year</t>
    </r>
  </si>
  <si>
    <t>Recipients of Lump Sum Payments based on the latest outcome under the AFCS</t>
  </si>
  <si>
    <r>
      <t xml:space="preserve">The results in this report are presented within 5 parts:
</t>
    </r>
    <r>
      <rPr>
        <b/>
        <sz val="11"/>
        <rFont val="Arial"/>
        <family val="2"/>
      </rPr>
      <t xml:space="preserve">• Part A (Tables 1 to 5): </t>
    </r>
    <r>
      <rPr>
        <sz val="11"/>
        <rFont val="Arial"/>
        <family val="2"/>
      </rPr>
      <t xml:space="preserve">Numbers of registered and cleared claims under the AFCS by latest recorded outcome. This section provides the overall numbers of claims registered and cleared under the scheme by the latest recorded outcome, broken down by claim type and financial year. This is provided to show the volume of claims that are dealt with under the scheme, the success rates associated with each type of claim and the key trends over time. This section will also include information on reconsiderations, appeals and reviews, registered and cleared. 
• </t>
    </r>
    <r>
      <rPr>
        <b/>
        <sz val="11"/>
        <rFont val="Arial"/>
        <family val="2"/>
      </rPr>
      <t>Part B (Tables 6 to 10):</t>
    </r>
    <r>
      <rPr>
        <sz val="11"/>
        <rFont val="Arial"/>
        <family val="2"/>
      </rPr>
      <t xml:space="preserve"> AFCS claim clearance times. This section presents the average (median) clearance times for all cleared claims, by claim type and financial year. This information is presented in order to show the average time that claimants have waited for their claim to be cleared. 
• </t>
    </r>
    <r>
      <rPr>
        <b/>
        <sz val="11"/>
        <rFont val="Arial"/>
        <family val="2"/>
      </rPr>
      <t>Part C (Tables 11 to 14):</t>
    </r>
    <r>
      <rPr>
        <sz val="11"/>
        <rFont val="Arial"/>
        <family val="2"/>
      </rPr>
      <t xml:space="preserve"> Recipients of Lump Sum Payments under the AFCS based on the outcome of their latest claim. This section gives further details (e.g. by tariff level, Service, age-group, tariff of injury grouping) for all Serving/ex-Serving personnel who have been awarded compensation for an injury/illness caused by Service. Injury/illness claims make up the majority of all claim types and Defence Statistics deal with the highest volume of requests for this area. Therefore further details are provided on the latest claim outcome to deal with demand for information on these claims. 
• </t>
    </r>
    <r>
      <rPr>
        <b/>
        <sz val="11"/>
        <rFont val="Arial"/>
        <family val="2"/>
      </rPr>
      <t>Part D (Tables 15 to 18):</t>
    </r>
    <r>
      <rPr>
        <sz val="11"/>
        <rFont val="Arial"/>
        <family val="2"/>
      </rPr>
      <t xml:space="preserve"> Recipients of Guaranteed Income Payments only under the AFCS. This section gives information on the number of people who are in receipt of ongoing compensation payments under the scheme (i.e Serving/ex-Service personnel with more severe injuries at tariff levels 1-11, and spouses/children in receipt of compensation as a result of a death caused by Service). It also provides a summary of demographic factors for these individuals. A GIP only begins when an individual leaves the Services and therefore this section is provided to show the number of people that are actually in receipt of a GIP, as opposed to the number who have been awarded a GIP. 
• </t>
    </r>
    <r>
      <rPr>
        <b/>
        <sz val="11"/>
        <rFont val="Arial"/>
        <family val="2"/>
      </rPr>
      <t>Part E (Table 19):</t>
    </r>
    <r>
      <rPr>
        <sz val="11"/>
        <rFont val="Arial"/>
        <family val="2"/>
      </rPr>
      <t xml:space="preserve"> AFCS expenditure. This section gives information on the amounts paid out to serving personnel in the form of lump sum awards and guaranteed income payments by financial year. It also provides information on survivor's guaranteed income payments by financial year. 
</t>
    </r>
    <r>
      <rPr>
        <b/>
        <sz val="11"/>
        <rFont val="Arial"/>
        <family val="2"/>
      </rPr>
      <t>• Part F (Tables 20 to 22):</t>
    </r>
    <r>
      <rPr>
        <sz val="11"/>
        <rFont val="Arial"/>
        <family val="2"/>
      </rPr>
      <t xml:space="preserve"> Numbers of registered and cleared claims under the AFCS by initial recorded outcome. This section provides the overall numbers of claims registered and cleared under the scheme by the initial recorded outcome. This is provided to show the volume of claims that are dealt with under the scheme and the success rates associated with each type of claim. </t>
    </r>
  </si>
  <si>
    <t>https://assets.publishing.service.gov.uk/government/uploads/system/uploads/attachment_data/file/683176/20180215-JSP765-Official.pdf</t>
  </si>
  <si>
    <r>
      <t>Children</t>
    </r>
    <r>
      <rPr>
        <vertAlign val="superscript"/>
        <sz val="10"/>
        <color rgb="FF000000"/>
        <rFont val="Arial"/>
        <family val="2"/>
      </rPr>
      <t>4</t>
    </r>
  </si>
  <si>
    <r>
      <t>2017/18</t>
    </r>
    <r>
      <rPr>
        <b/>
        <vertAlign val="superscript"/>
        <sz val="10"/>
        <color theme="1"/>
        <rFont val="Arial"/>
        <family val="2"/>
      </rPr>
      <t>8</t>
    </r>
  </si>
  <si>
    <t xml:space="preserve">9. Claimants who have been awarded under the mental disorder tariff of injury table who have claimed for PTSD. Please note they may not have been awarded for PTSD, please see Background Quality Report for more information. </t>
  </si>
  <si>
    <t xml:space="preserve">10. This tariff of injury table refers to injuries and conditions relating to eyes and ears. </t>
  </si>
  <si>
    <t xml:space="preserve">11. 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t>
  </si>
  <si>
    <t>12. There are some early claim records where condition information is not available and these records have been assigned to unknown.</t>
  </si>
  <si>
    <r>
      <t>Of which include claims for Post Traumatic Stress Disorder</t>
    </r>
    <r>
      <rPr>
        <i/>
        <vertAlign val="superscript"/>
        <sz val="10"/>
        <color theme="1"/>
        <rFont val="Arial"/>
        <family val="2"/>
      </rPr>
      <t>9</t>
    </r>
  </si>
  <si>
    <r>
      <t>Senses</t>
    </r>
    <r>
      <rPr>
        <vertAlign val="superscript"/>
        <sz val="10"/>
        <color theme="1"/>
        <rFont val="Arial"/>
        <family val="2"/>
      </rPr>
      <t>10</t>
    </r>
  </si>
  <si>
    <r>
      <t>Temporary Award</t>
    </r>
    <r>
      <rPr>
        <vertAlign val="superscript"/>
        <sz val="10"/>
        <color theme="1"/>
        <rFont val="Arial"/>
        <family val="2"/>
      </rPr>
      <t>11</t>
    </r>
  </si>
  <si>
    <r>
      <t>Condition not available</t>
    </r>
    <r>
      <rPr>
        <vertAlign val="superscript"/>
        <sz val="10"/>
        <color theme="1"/>
        <rFont val="Arial"/>
        <family val="2"/>
      </rPr>
      <t>12</t>
    </r>
  </si>
  <si>
    <t xml:space="preserve">8. The number of claims registered during 2017/18 and awarded a lump sum payment are lower than previous financial years. This is due to the 2,668 claims registered during 2017/18 that are pending. The number of lump sum payments </t>
  </si>
  <si>
    <r>
      <t>Naval Service</t>
    </r>
    <r>
      <rPr>
        <vertAlign val="superscript"/>
        <sz val="10"/>
        <rFont val="Arial"/>
        <family val="2"/>
      </rPr>
      <t>6</t>
    </r>
  </si>
  <si>
    <r>
      <t>Age Group</t>
    </r>
    <r>
      <rPr>
        <b/>
        <vertAlign val="superscript"/>
        <sz val="10"/>
        <rFont val="Arial"/>
        <family val="2"/>
      </rPr>
      <t>7</t>
    </r>
  </si>
  <si>
    <r>
      <t>Location</t>
    </r>
    <r>
      <rPr>
        <b/>
        <vertAlign val="superscript"/>
        <sz val="10"/>
        <rFont val="Arial"/>
        <family val="2"/>
      </rPr>
      <t>8,9</t>
    </r>
  </si>
  <si>
    <r>
      <t>Other UK</t>
    </r>
    <r>
      <rPr>
        <i/>
        <vertAlign val="superscript"/>
        <sz val="9"/>
        <rFont val="Arial"/>
        <family val="2"/>
      </rPr>
      <t>10</t>
    </r>
  </si>
  <si>
    <r>
      <t>UK Unknown</t>
    </r>
    <r>
      <rPr>
        <i/>
        <vertAlign val="superscript"/>
        <sz val="9"/>
        <rFont val="Arial"/>
        <family val="2"/>
      </rPr>
      <t>11</t>
    </r>
  </si>
  <si>
    <r>
      <t>Not Known</t>
    </r>
    <r>
      <rPr>
        <b/>
        <vertAlign val="superscript"/>
        <sz val="10"/>
        <rFont val="Arial"/>
        <family val="2"/>
      </rPr>
      <t>12</t>
    </r>
  </si>
  <si>
    <t>6. Includes Royal Navy and Royal Marines.</t>
  </si>
  <si>
    <t xml:space="preserve">7. Age as recorded at the time of the claimant's initial claim. </t>
  </si>
  <si>
    <t xml:space="preserve">8. Regional information as recorded at the time of the claimant's initial claim. This may not represent the claimant's current location. </t>
  </si>
  <si>
    <t>9. Regional figures may not match the Veteran location statistics which are compiled using a variety of data sources: https://www.gov.uk/government/collections/location-of-armed-forces-pension-and-compensation-recipients</t>
  </si>
  <si>
    <t>10. Other UK includes Isle of Man and Channel Islands.</t>
  </si>
  <si>
    <t xml:space="preserve">11. 'UK Unknown' includes those with a UK address at the time of initial claim but it has not been possible to assign the address to a region. </t>
  </si>
  <si>
    <t>12. Address information is incomplete and it has not been possible to assign the address to a country or region.</t>
  </si>
  <si>
    <t>Claim registered during:</t>
  </si>
  <si>
    <r>
      <rPr>
        <i/>
        <vertAlign val="superscript"/>
        <sz val="9"/>
        <color rgb="FF000000"/>
        <rFont val="Arial"/>
        <family val="2"/>
      </rPr>
      <t>p</t>
    </r>
    <r>
      <rPr>
        <vertAlign val="superscript"/>
        <sz val="9"/>
        <color rgb="FF000000"/>
        <rFont val="Arial"/>
        <family val="2"/>
      </rPr>
      <t xml:space="preserve"> </t>
    </r>
    <r>
      <rPr>
        <sz val="9"/>
        <color rgb="FF000000"/>
        <rFont val="Arial"/>
        <family val="2"/>
      </rPr>
      <t xml:space="preserve">Figures are provisional and may change if cases currently pending are later identified as 'non-genuine' AFCS cases. As such, these figures may reduce as the pending cases are cleared and should not be considered final. </t>
    </r>
  </si>
  <si>
    <r>
      <t>Table 1 presents a summary of registered initial claims, reviews, reconsiderations and appeals, by financial year, numbers</t>
    </r>
    <r>
      <rPr>
        <b/>
        <i/>
        <vertAlign val="superscript"/>
        <sz val="10"/>
        <color rgb="FF000000"/>
        <rFont val="Arial"/>
        <family val="2"/>
      </rPr>
      <t>p</t>
    </r>
  </si>
  <si>
    <t xml:space="preserve">5. The number of claims registered during 2017/18 and awarded a lump sum payment are lower than previous financial years. This is due to the 2,668 claims registered during 2017/18 that are pending. The number of lump sum </t>
  </si>
  <si>
    <t xml:space="preserve">4. Claimants who have been awarded under the mental disorder tariff of injury table who have claimed for PTSD. Please note that they may have claimed for PTSD but awarded compensation for a different mental disorder. </t>
  </si>
  <si>
    <t xml:space="preserve">Number of registered claims under the AFCS by the initial recorded outcome </t>
  </si>
  <si>
    <r>
      <rPr>
        <b/>
        <sz val="11"/>
        <rFont val="Calibri"/>
        <family val="2"/>
      </rPr>
      <t>Table 1-</t>
    </r>
    <r>
      <rPr>
        <sz val="11"/>
        <rFont val="Calibri"/>
        <family val="2"/>
      </rPr>
      <t xml:space="preserve"> Registered Initial Claims, Reviews, Reconsiderations and Appeals by financial year</t>
    </r>
  </si>
  <si>
    <r>
      <rPr>
        <b/>
        <sz val="10"/>
        <rFont val="Arial"/>
        <family val="2"/>
      </rPr>
      <t>Table 13-</t>
    </r>
    <r>
      <rPr>
        <sz val="10"/>
        <rFont val="Arial"/>
        <family val="2"/>
      </rPr>
      <t xml:space="preserve"> All injuries/illnesses awarded under the AFCS at tariff levels 1-15 based on the latest outcome, by tariff of injury table, tariff level and financial year</t>
    </r>
  </si>
  <si>
    <r>
      <rPr>
        <b/>
        <sz val="10"/>
        <rFont val="Arial"/>
        <family val="2"/>
      </rPr>
      <t>Table 14-</t>
    </r>
    <r>
      <rPr>
        <sz val="10"/>
        <rFont val="Arial"/>
        <family val="2"/>
      </rPr>
      <t xml:space="preserve"> Lump sum payments awarded based on the latest claim outcome, by demographic and financial year</t>
    </r>
  </si>
  <si>
    <t>Compensation and Pension Scheme (CAPS) and Veterans UK Finance Team
Please see the Background Quality Report on GOV.UK for more detail on the data sources, data quality and processes carried out to produce these statistics:</t>
  </si>
  <si>
    <r>
      <t>Table 2 provides a summary of cleared claims based on when the claim was registered by claim type, latest outcome, and financial year, numbers and percentages</t>
    </r>
    <r>
      <rPr>
        <b/>
        <vertAlign val="superscript"/>
        <sz val="10"/>
        <rFont val="Arial"/>
        <family val="2"/>
      </rPr>
      <t>4</t>
    </r>
    <r>
      <rPr>
        <b/>
        <i/>
        <vertAlign val="superscript"/>
        <sz val="10"/>
        <rFont val="Arial"/>
        <family val="2"/>
      </rPr>
      <t>p</t>
    </r>
  </si>
  <si>
    <r>
      <t>All Years</t>
    </r>
    <r>
      <rPr>
        <b/>
        <vertAlign val="superscript"/>
        <sz val="10"/>
        <rFont val="Arial"/>
        <family val="2"/>
      </rPr>
      <t>5</t>
    </r>
  </si>
  <si>
    <r>
      <t>2005/06</t>
    </r>
    <r>
      <rPr>
        <b/>
        <vertAlign val="superscript"/>
        <sz val="10"/>
        <rFont val="Arial"/>
        <family val="2"/>
      </rPr>
      <t>6</t>
    </r>
  </si>
  <si>
    <r>
      <t>Accepted - Lump sum plus GIP award</t>
    </r>
    <r>
      <rPr>
        <b/>
        <vertAlign val="superscript"/>
        <sz val="10"/>
        <color theme="1"/>
        <rFont val="Arial"/>
        <family val="2"/>
      </rPr>
      <t>7</t>
    </r>
  </si>
  <si>
    <r>
      <t>Accepted - Lump sum only award</t>
    </r>
    <r>
      <rPr>
        <b/>
        <vertAlign val="superscript"/>
        <sz val="10"/>
        <color theme="1"/>
        <rFont val="Arial"/>
        <family val="2"/>
      </rPr>
      <t>8</t>
    </r>
  </si>
  <si>
    <r>
      <t>Accepted - No award</t>
    </r>
    <r>
      <rPr>
        <b/>
        <vertAlign val="superscript"/>
        <sz val="10"/>
        <color theme="1"/>
        <rFont val="Arial"/>
        <family val="2"/>
      </rPr>
      <t>9</t>
    </r>
  </si>
  <si>
    <r>
      <t>Initial Claim Pending</t>
    </r>
    <r>
      <rPr>
        <b/>
        <vertAlign val="superscript"/>
        <sz val="10"/>
        <color theme="1"/>
        <rFont val="Arial"/>
        <family val="2"/>
      </rPr>
      <t>10</t>
    </r>
  </si>
  <si>
    <r>
      <t>Accepted - Lump sum plus GIP award</t>
    </r>
    <r>
      <rPr>
        <vertAlign val="superscript"/>
        <sz val="10"/>
        <color theme="1"/>
        <rFont val="Arial"/>
        <family val="2"/>
      </rPr>
      <t>7</t>
    </r>
  </si>
  <si>
    <r>
      <t>Accepted - Lump sum only award</t>
    </r>
    <r>
      <rPr>
        <vertAlign val="superscript"/>
        <sz val="10"/>
        <color theme="1"/>
        <rFont val="Arial"/>
        <family val="2"/>
      </rPr>
      <t>8</t>
    </r>
  </si>
  <si>
    <r>
      <t>Accepted - No award</t>
    </r>
    <r>
      <rPr>
        <vertAlign val="superscript"/>
        <sz val="10"/>
        <color theme="1"/>
        <rFont val="Arial"/>
        <family val="2"/>
      </rPr>
      <t>9</t>
    </r>
  </si>
  <si>
    <r>
      <t>Initial Claim Pending</t>
    </r>
    <r>
      <rPr>
        <vertAlign val="superscript"/>
        <sz val="10"/>
        <color theme="1"/>
        <rFont val="Arial"/>
        <family val="2"/>
      </rPr>
      <t>10</t>
    </r>
  </si>
  <si>
    <r>
      <t>Survivors' Claims</t>
    </r>
    <r>
      <rPr>
        <b/>
        <vertAlign val="superscript"/>
        <sz val="10"/>
        <rFont val="Arial"/>
        <family val="2"/>
      </rPr>
      <t>11</t>
    </r>
  </si>
  <si>
    <r>
      <t>Death Post Service</t>
    </r>
    <r>
      <rPr>
        <b/>
        <vertAlign val="superscript"/>
        <sz val="10"/>
        <rFont val="Arial"/>
        <family val="2"/>
      </rPr>
      <t>12</t>
    </r>
  </si>
  <si>
    <r>
      <t>Additional Child</t>
    </r>
    <r>
      <rPr>
        <b/>
        <vertAlign val="superscript"/>
        <sz val="10"/>
        <rFont val="Arial"/>
        <family val="2"/>
      </rPr>
      <t>12</t>
    </r>
  </si>
  <si>
    <t xml:space="preserve">4. Percentages are calculated based on cleared claims as at 31 March 2018, and therefore exclude pending claims. </t>
  </si>
  <si>
    <t>7. The clamaint has been awarded a lump sum payment between tariff levels 1 - 11 which has entitled them to also receive an ongoing Guaranteed Income Payment (GIP), payable only once they are no longer in Service. See main Statistical Bulletin and Background Quality Report for more information on tariff levels and GIP awards.</t>
  </si>
  <si>
    <t>8. The clamaint has been awarded a lump sum payment only between tariff levels 12 - 15.</t>
  </si>
  <si>
    <t>9. The claimed injury/illness has been deemed due to Service but was not severe enough to warrant a lump sum payment.</t>
  </si>
  <si>
    <t>10. The initial claim was still awaiting an outcome as at 31 March 2018.</t>
  </si>
  <si>
    <t>11. A single survivor's claim may result in an award which gives entitlement to one or more Survivors' Guaranteed Income Payments (SGIPs). See main Statistical Bulletin and Background Quality Report for more information on SGIP awards.</t>
  </si>
  <si>
    <t xml:space="preserve">12. Due to small numbers, breakdowns by financial year and outcome have not been provided. </t>
  </si>
  <si>
    <t>1. Figures have been rounded to the nearest £100,000. Therefore totals and sub-totals may not equal the sum of their parts.</t>
  </si>
  <si>
    <t>55 and over</t>
  </si>
  <si>
    <t>2. The latest outcome (following reviews, reconsiderations and/or appeals) recorded on the CAPS for each condition as at 31 March 2018. Please note outcomes may change in future reports.</t>
  </si>
  <si>
    <t>2. The number of reviews registered has not been updated since 31 March 2017 due to data quality issues. Please refer to the Background Quality Report for more information.</t>
  </si>
  <si>
    <t>Survivors' Reviews</t>
  </si>
  <si>
    <t>Injury Reviews</t>
  </si>
  <si>
    <r>
      <t>Number of Survivors' Reviews</t>
    </r>
    <r>
      <rPr>
        <b/>
        <vertAlign val="superscript"/>
        <sz val="10"/>
        <color rgb="FF000000"/>
        <rFont val="Arial"/>
        <family val="2"/>
      </rPr>
      <t>5</t>
    </r>
  </si>
  <si>
    <t>1. The latest outcome refers to the latest outcome of the claim recorded on the CAPS as at 31 March 2018, including later changes to initial claim outcomes following reconsiderations, appeals and/or reviews. This outcome may change in the future if the claim is further reconsidered, appealed and/or reviewed.</t>
  </si>
  <si>
    <t xml:space="preserve">1. These figures exclude registered events which end up being cancelled or withdrawn. However, there were 2,678 registered initial claims which were pending as at 31 March 2018, many of which will end up being removed. </t>
  </si>
  <si>
    <t>2. These figures exclude registered events which end up being cancelled or withdrawn. However, there were 2,678 registered initial claims which were pending as at 31 March 2018, many of which will end up being removed. Please see Background Quality Report for more information.</t>
  </si>
  <si>
    <t xml:space="preserve">6. Reviews include interim reviews, Service termination reviews, exceptional reviews and ignorance/mistake reviews. Please see Background Quality Report and Statistical Bulletin report glossary for more information. </t>
  </si>
  <si>
    <t>The figures presented in this Bulletin are as provided to Defence Statistics in extracts from DBS's Compensation and Pension System (CAPS) and Veterans UK Finance Team. Figures reported in this release are based on the latest data extract from the CAPS (as at 31 March 2018).</t>
  </si>
  <si>
    <t>These statistics are subject to routine revisions as the CAPS is a live data system and historic data is amended between data extracts. These figures can be identified by a revision marker (‘r’).</t>
  </si>
  <si>
    <r>
      <t xml:space="preserve">The AFCS came into force on 6 April 2005 to pay compensation for injury, illness or death attributable to Service that occurred on or after that date. It replaced the previous compensation arrangements provided by the War Pensions Scheme (WPS) and the attributable elements of the Armed Forces and Reserve Forces Pensions Scheme. 
</t>
    </r>
    <r>
      <rPr>
        <b/>
        <sz val="11"/>
        <rFont val="Arial"/>
        <family val="2"/>
      </rPr>
      <t>Injury/illness claim:</t>
    </r>
    <r>
      <rPr>
        <sz val="11"/>
        <rFont val="Arial"/>
        <family val="2"/>
      </rPr>
      <t xml:space="preserve"> Claims made by serving or former members of the Armed Forces for an injury or illness caused by Service on or after 6 April 2005. They include in-Service claims, medical discharge claims and post-Service claims.
</t>
    </r>
    <r>
      <rPr>
        <b/>
        <sz val="11"/>
        <rFont val="Arial"/>
        <family val="2"/>
      </rPr>
      <t>Survivors’ claim:</t>
    </r>
    <r>
      <rPr>
        <sz val="11"/>
        <rFont val="Arial"/>
        <family val="2"/>
      </rPr>
      <t xml:space="preserve"> Claims made by surviving dependents of former Armed Forces Personnel where death was caused by Service on or after 6 April 2005. They include death-in-Service claims, death-post-Service claims and additional child claims. One awarded survivors’ claim may result in multiple payments (e.g. to a spouse and children).
</t>
    </r>
    <r>
      <rPr>
        <b/>
        <sz val="11"/>
        <rFont val="Arial"/>
        <family val="2"/>
      </rPr>
      <t xml:space="preserve">Lump Sum Award: </t>
    </r>
    <r>
      <rPr>
        <sz val="11"/>
        <rFont val="Arial"/>
        <family val="2"/>
      </rPr>
      <t xml:space="preserve">A tax-free lump sum payment is paid to a Service or ex-Service person as compensation for pain and suffering for an injury or illness that is predominantly caused or made worse by Service.
</t>
    </r>
    <r>
      <rPr>
        <b/>
        <sz val="11"/>
        <rFont val="Arial"/>
        <family val="2"/>
      </rPr>
      <t xml:space="preserve">Guaranteed Income Payment: </t>
    </r>
    <r>
      <rPr>
        <sz val="11"/>
        <rFont val="Arial"/>
        <family val="2"/>
      </rPr>
      <t xml:space="preserve">A Guaranteed Income Payment (GIP) is payable when an award has been made and the injury or illness is in tariff levels 1 to 11.
</t>
    </r>
    <r>
      <rPr>
        <b/>
        <sz val="11"/>
        <rFont val="Arial"/>
        <family val="2"/>
      </rPr>
      <t xml:space="preserve">Tariff Levels: </t>
    </r>
    <r>
      <rPr>
        <sz val="11"/>
        <rFont val="Arial"/>
        <family val="2"/>
      </rPr>
      <t xml:space="preserve">The AFCS Tariff has 15 levels from 1 (most severe) to 15 (least severe). Each tariff level has a corresponding level of lump sum payment.
</t>
    </r>
    <r>
      <rPr>
        <b/>
        <sz val="11"/>
        <rFont val="Arial"/>
        <family val="2"/>
      </rPr>
      <t>Reconsideration:</t>
    </r>
    <r>
      <rPr>
        <sz val="11"/>
        <rFont val="Arial"/>
        <family val="2"/>
      </rPr>
      <t xml:space="preserve"> If a claimant is not satisfied with the outcome of their claim they may ask for Veterans UK to reconsider their claim.
</t>
    </r>
    <r>
      <rPr>
        <b/>
        <sz val="11"/>
        <rFont val="Arial"/>
        <family val="2"/>
      </rPr>
      <t>Appeal:</t>
    </r>
    <r>
      <rPr>
        <sz val="11"/>
        <rFont val="Arial"/>
        <family val="2"/>
      </rPr>
      <t xml:space="preserve"> If a claimant is not satisfied with the outcome of their claim they may lodge an appeal to an appropriate Tribunal. 
</t>
    </r>
    <r>
      <rPr>
        <b/>
        <sz val="11"/>
        <rFont val="Arial"/>
        <family val="2"/>
      </rPr>
      <t>Reviews:</t>
    </r>
    <r>
      <rPr>
        <sz val="11"/>
        <rFont val="Arial"/>
        <family val="2"/>
      </rPr>
      <t xml:space="preserve"> Collective title for specific re-evaluations that can be made on a claim. These include: 
</t>
    </r>
    <r>
      <rPr>
        <u/>
        <sz val="11"/>
        <rFont val="Arial"/>
        <family val="2"/>
      </rPr>
      <t xml:space="preserve">Interim reviews: </t>
    </r>
    <r>
      <rPr>
        <sz val="11"/>
        <rFont val="Arial"/>
        <family val="2"/>
      </rPr>
      <t xml:space="preserve"> In claims where the disorder is not in a steady state, prognosis is uncertain or treatment is ongoing or yet to begin, a temporary award may be given at the most likely tariff level. The claim will then be reviewed within 2 years.
</t>
    </r>
    <r>
      <rPr>
        <u/>
        <sz val="11"/>
        <rFont val="Arial"/>
        <family val="2"/>
      </rPr>
      <t xml:space="preserve">Exceptional reviews: </t>
    </r>
    <r>
      <rPr>
        <sz val="11"/>
        <rFont val="Arial"/>
        <family val="2"/>
      </rPr>
      <t xml:space="preserve">Where an injury or illness has unexpectedly and exceptionally worsened, or caused a further injury to develop (within 10 years of original decision) 
</t>
    </r>
    <r>
      <rPr>
        <u/>
        <sz val="11"/>
        <rFont val="Arial"/>
        <family val="2"/>
      </rPr>
      <t>Ignorance/mistake reviews:</t>
    </r>
    <r>
      <rPr>
        <sz val="11"/>
        <rFont val="Arial"/>
        <family val="2"/>
      </rPr>
      <t xml:space="preserve">  In the event of a mistake, either by the AFCS or the claimant, the award will be subject to change due to the amended information.
</t>
    </r>
    <r>
      <rPr>
        <u/>
        <sz val="11"/>
        <rFont val="Arial"/>
        <family val="2"/>
      </rPr>
      <t xml:space="preserve">Service termination review: </t>
    </r>
    <r>
      <rPr>
        <sz val="11"/>
        <rFont val="Arial"/>
        <family val="2"/>
      </rPr>
      <t>When a claim is awarded while the claimant is still serving but the injury/illness has become worse or caused another injury to develop leading to the claimant being unable to continue their employment. 
Further definitions can be found in the Glossary section of the main report.</t>
    </r>
  </si>
  <si>
    <r>
      <t>Table 17: Guaranteed Income Payments in payments and Survivors' Guaranteed Income Payments in payment, by Service and Region</t>
    </r>
    <r>
      <rPr>
        <b/>
        <vertAlign val="superscript"/>
        <sz val="14"/>
        <color rgb="FF000000"/>
        <rFont val="Arial"/>
        <family val="2"/>
      </rPr>
      <t>1</t>
    </r>
  </si>
  <si>
    <t xml:space="preserve">TABLE 3 HAS NOT BEEN UPDATED SINCE THE PREVIOUS RELEASE (AS AT 31 MARCH 2017) DUE TO POTENTIAL DATA QUALITY ISSUES. 
SEE ACCOMPANYING BACKGROUND QUALITY REPORT FOR MORE DETAILS. </t>
  </si>
  <si>
    <r>
      <t>Survivors' Claims</t>
    </r>
    <r>
      <rPr>
        <b/>
        <vertAlign val="superscript"/>
        <sz val="10"/>
        <color rgb="FF000000"/>
        <rFont val="Arial"/>
        <family val="2"/>
      </rPr>
      <t>7</t>
    </r>
  </si>
  <si>
    <t xml:space="preserve">7. A single survivor's claim may result in an award which gives entitlement to one or more SGIP. </t>
  </si>
  <si>
    <r>
      <t>Initial outcome unknown</t>
    </r>
    <r>
      <rPr>
        <b/>
        <vertAlign val="superscript"/>
        <sz val="10"/>
        <color rgb="FF000000"/>
        <rFont val="Arial"/>
        <family val="2"/>
      </rPr>
      <t>6</t>
    </r>
  </si>
  <si>
    <t xml:space="preserve">6. There are 5 claims were the latest outcome is known but the initial claim outcome is unknown. </t>
  </si>
  <si>
    <t xml:space="preserve">TABLE 4 HAS NOT BEEN UPDATED SINCE THE PREVIOUS RELEASE (AS AT 31 MARCH 2017) DUE TO POTENTIAL DATA QUALITY ISSUES. 
SEE ACCOMPANYING BACKGROUND QUALITY REPORT FOR MORE DETAILS. </t>
  </si>
  <si>
    <t xml:space="preserve">TABLE 5 HAS NOT BEEN UPDATED SINCE THE PREVIOUS RELEASE (AS AT 31 MARCH 2017) DUE TO POTENTIAL DATA QUALITY ISSUES. 
SEE ACCOMPANYING BACKGROUND QUALITY REPORT FOR MORE DETAILS. </t>
  </si>
  <si>
    <t xml:space="preserve">          Please see Background Quality Report for more information. </t>
  </si>
  <si>
    <t xml:space="preserve">          for claims registered during 2017/18 may increase once these pending claims are cleared. </t>
  </si>
  <si>
    <t xml:space="preserve">          reconsiderations/appeals/reviews in the future.</t>
  </si>
  <si>
    <t xml:space="preserve">          permanent and the award is amended on the CAPS.</t>
  </si>
  <si>
    <t xml:space="preserve">          payments for claims registered during 2017/18 may increase once these pending claims are cleared. </t>
  </si>
  <si>
    <t xml:space="preserve">          31 October 2005. Data from 1 January 2009 is sourced from Veterans UK and includes all earlier GIP awards. </t>
  </si>
  <si>
    <t>1. GIP in payment data are sourced from Veterans UK, and are linked to the CAPS data by Service number to determine individual's locations. Due to missing or invalid Service numbers in the Veterans UK dataset, some</t>
  </si>
  <si>
    <t xml:space="preserve">           records have not been linked to the CAPS and therefore have an 'unknown' location.  </t>
  </si>
  <si>
    <t xml:space="preserve">1. Tariff levels 1-11 are divided into four bands and they refer to the percentage used to calculate the annual amount of the GIP; 100% for Band A (Levels 1-4 or a combination of levels 5&amp;6, 5&amp;5, and 6&amp;6), 75% for Band B (Levels 5-6), 50% for Band C (Levels 7-8) </t>
  </si>
  <si>
    <t xml:space="preserve">          and 30% for Band D (Levels 9-11).</t>
  </si>
  <si>
    <t xml:space="preserve">1. These figures differ to the figures presented in Table 2. This is because the figures in Table 2 are based on the latest claim outcome, whereas the </t>
  </si>
  <si>
    <t xml:space="preserve">          figures here are based on the initial claim outcome. Please see the Background Quality Report for more information. </t>
  </si>
  <si>
    <t xml:space="preserve">          for which the temporary award was made. At this point the temporary award becomes permanent and the award is amended on the CAPS.</t>
  </si>
  <si>
    <t>2. The latest outcome refers to the latest outcome of the claim recorded on the CAPS including reconsiderations, appeals and/or reviews. This outcome may change if the claimant decides to submit further reconsiderations/appeals/reviews in</t>
  </si>
  <si>
    <t xml:space="preserve">          the future.</t>
  </si>
  <si>
    <t xml:space="preserve">2. The latest outcome refers to the latest outcome of the claim recorded on the CAPS including reconsiderations, appeals and/or reviews. This outcome may change if the claimant decides to submit further </t>
  </si>
  <si>
    <t xml:space="preserve">4. A child is defined as someone who is under 18 years of age or, if in full-time education or vocational training, someone aged under 23.  The age criteria do not apply if the child is unable to support themselves because they are suffering physical or mental </t>
  </si>
  <si>
    <t xml:space="preserve">          disability. Please see JSP 765 for more information: </t>
  </si>
  <si>
    <t xml:space="preserve">          Payment (GIP), payable only once they are no longer in Service. See main Statistical Bulletin and Background Quality Report for more information on tariff </t>
  </si>
  <si>
    <t xml:space="preserve">          levels and GIP awards.</t>
  </si>
  <si>
    <t xml:space="preserve">~ In line with the JSP 200 directive on statistical disclosure control, numbers fewer than 3 have been suppressed. Figures have been rounded to the nearest five as secondary cell suppression would have resulted </t>
  </si>
  <si>
    <t xml:space="preserve">          in a large number of cells being ‘hidden’. Please see Background Quality Report for more information. </t>
  </si>
  <si>
    <t xml:space="preserve">In line with the directives of the JSP 200, disclosure control is conducted on all statistical information provided by the MOD to safeguard the confidentiality of individuals. Within these statistics a risk of disclosure has been considered to be high where numbers presented are fewer than three. In cases where a risk of disclosure exists, one of two appropriate disclosure control methods have been applied. 
Figures have been suppressed: In most cases where there may be a risk of disclosure, numbers fewer than three have been suppressed and marked as ‘~’. Where there was only one cell in a row or column that was fewer than three, secondary suppression has been applied so that numbers cannot simply be derived from totals. In most cases the secondary suppression has been applied to the next smallest figures. However in Table 14, Northern Ireland figures were the next smallest figures after primary suppression of ‘Other UK’ in some financial years. Due to public interest in the location of Service personnel and veterans awarded compensation under the AFCS, the ‘UK Unknown’ figures instead had secondary suppression applied, since these figures were less useful to external users of these statistics. 
Figures have been rounded to the nearest five: In some cases where the suppression of information would result in larger numbers being ‘hidden’ as a result of secondary suppression and it has not been possible to group columns and/or rows, figures have been rounded to the nearest five. This method of suppression has been applied to the following 2017/18 Tables in Annex A: 3, 4, 5, 13 and 22.
</t>
  </si>
  <si>
    <t xml:space="preserve">~ In line with the JSP 200 directive on statistical disclosure control, numbers fewer than 3 have been suppressed. Secondary cell suppression has also been applied to the next smallest numbers so that the values of suppressed cells cannot </t>
  </si>
  <si>
    <t xml:space="preserve">          be derived from totals and sub-totals. Please see Background Quality Report for more information. </t>
  </si>
  <si>
    <t xml:space="preserve">~ In line with the JSP 200 directive on statistical disclosure control, numbers fewer than 3 have been suppressed. Secondary cell suppression has also been applied to the next smallest numbers so that the values of suppressed cells cannot be derived from totals and sub-totals. </t>
  </si>
  <si>
    <t xml:space="preserve">~ In line with the JSP 200 directive on statistical disclosure control, numbers fewer than 3 have been suppressed. Secondary cell suppression has also been applied to the next smallest numbers so that the values of suppressed cells </t>
  </si>
  <si>
    <t xml:space="preserve">          cannot be derived from totals and sub-totals. Please see Background Quality Report for more information. </t>
  </si>
  <si>
    <t xml:space="preserve">          In Table 14, Northern Ireland figures were the next smallest figures after primary suppression of ‘Other UK’ in some financial years. Due to public interest in the location of Service personnel and veterans awarded compensation</t>
  </si>
  <si>
    <t xml:space="preserve">          </t>
  </si>
  <si>
    <t xml:space="preserve">          under the AFCS, the ‘UK Unknown’ figures instead had secondary suppression applied, since these figures were less useful to external users of these statistics. Please see Background Quality Report for more information. </t>
  </si>
  <si>
    <t xml:space="preserve">          further reconsiderations/appeals/reviews in the future.</t>
  </si>
  <si>
    <t>2. The latest outcome refers to the latest outcome of the claim recorded on the CAPS as at 31 March 2018 including reconsiderations, appeals and/or reviews. This outcome may change if the claimant decides to submit</t>
  </si>
  <si>
    <t xml:space="preserve">5. The number of claims registered during 2017/18 and awarded a lump sum payment are lower than previous financial years. This is due to the 2,668 claims registered during 2017/18 that are pending. </t>
  </si>
  <si>
    <t xml:space="preserve">          The number of lump sum payments for claims registered during 2017/18 may increase once these pending claims are cleared. </t>
  </si>
  <si>
    <r>
      <t>Table 10: Predicted time to clear AFCS claims</t>
    </r>
    <r>
      <rPr>
        <b/>
        <vertAlign val="superscript"/>
        <sz val="14"/>
        <rFont val="Arial"/>
        <family val="2"/>
      </rPr>
      <t>1,2</t>
    </r>
    <r>
      <rPr>
        <b/>
        <sz val="14"/>
        <rFont val="Arial"/>
        <family val="2"/>
      </rPr>
      <t>, by claim type</t>
    </r>
  </si>
  <si>
    <r>
      <t>Table 10 provides summary results from the survival analysis, presenting the predicted number of working days at which 25%, 50%, 75% and 100% of claims will be cleared</t>
    </r>
    <r>
      <rPr>
        <b/>
        <sz val="10"/>
        <rFont val="Arial"/>
        <family val="2"/>
      </rPr>
      <t xml:space="preserve">. </t>
    </r>
  </si>
  <si>
    <t>2. Claims cleared as at 31 March 2017.</t>
  </si>
  <si>
    <t>1 April 2017 - 31 March 2017</t>
  </si>
  <si>
    <t xml:space="preserve">This Bulletin provides summary statistics on claims and awards made under the Armed Forces and Reserve Forces Compensation Scheme, paying compensation for injury, illness or death caused by Service. 
Tables 3 to 5 have not been updated since the previous release (as at 31 March 2017) as Defence Statistics and DBS Veterans UK are currently investigating potential quality issues with the underlying data used to compile the outcomes of reconsiderations, appeals and reviews. Tables 3 to 5 will not be updated until the issues have been determined and resolved. 
Table 10 has also not been updated since the previous release (as at 31 March 2017). Table 10 uses survival analysis to investigate further the length of time between claims being registered and cleared, taking into account pending cases as well as cleared cases. Due to the methodology change for compiling clearance times for claims cleared in 2017/18, there are insufficient historic data and therefore the use of this statistical technique is currently under review. Table 10  has therefore not been updated. Updated statistics will be published once more historic data has been compiled.  
</t>
  </si>
  <si>
    <r>
      <rPr>
        <b/>
        <sz val="10"/>
        <rFont val="Arial"/>
        <family val="2"/>
      </rPr>
      <t>Table 10-</t>
    </r>
    <r>
      <rPr>
        <sz val="10"/>
        <rFont val="Arial"/>
        <family val="2"/>
      </rPr>
      <t xml:space="preserve"> Predicted time to clear AFCS claims, by claim type</t>
    </r>
  </si>
  <si>
    <t>IF YOU ARE A USER OF THESE STATISTICS AND HAVE ANY COMMENTS OR WOULD LIKE TO DISCUSS THESE STATISTICS, THEN PLEASE EMAIL DEFENCE STATISTICS: DefStrat-Stat-Health-PQ-FOI@mod.gov.uk</t>
  </si>
  <si>
    <t>IF YOU ARE A USER OF THESE STATISTICS AND HAVE ANY COMMENTS OR WOULD LIKE TO DISCUSS THESE STATISTICS, THEN PLEASE EMAIL DEFENCE STATISTICS:                                                       DefStrat-Stat-Health-PQ-FOI@mod.gov.uk</t>
  </si>
  <si>
    <t>DUE TO A CHANGE IN METHODOLOGY IN CALCULATING CLEARANCE TIMES, TABLE 10 HAS NOT BEEN UPDATED SINCE THE PREVIOUS RELEASE (AS AT 31 MARCH 2017) 
IF YOU ARE A USER OF THESE STATISTICS AND HAVE ANY COMMENTS OR WOULD LIKE TO DISCUSS THESE STATISTICS, THEN PLEASE EMAIL DEFENCE STATISTICS: DefStrat-Stat-Health-PQ-FOI@mod.gov.uk</t>
  </si>
  <si>
    <t>Known Initial Claim Outcomes</t>
  </si>
  <si>
    <r>
      <t xml:space="preserve">   Awarded Lump sum plus GIP</t>
    </r>
    <r>
      <rPr>
        <vertAlign val="superscript"/>
        <sz val="10"/>
        <color rgb="FF000000"/>
        <rFont val="Arial"/>
        <family val="2"/>
      </rPr>
      <t>5</t>
    </r>
  </si>
  <si>
    <t xml:space="preserve">   Awarded Lump sum only</t>
  </si>
  <si>
    <t xml:space="preserve">   Accepted - No award</t>
  </si>
  <si>
    <t xml:space="preserve">   Rejected</t>
  </si>
  <si>
    <t xml:space="preserve"> cannot be derived from totals and sub-totals. Please see Background Quality Report for more information. </t>
  </si>
  <si>
    <t xml:space="preserve">    Please see Background Quality Report for more information. </t>
  </si>
  <si>
    <t xml:space="preserve">    be derived from totals and sub-totals. Please see Background Quality Report for more information. </t>
  </si>
  <si>
    <t xml:space="preserve">    in a large number of cells being ‘hidden’. Please see Background Quality Report for more information. </t>
  </si>
  <si>
    <t xml:space="preserve">   in a large number of cells being ‘hidden’. Please see Background Quality Report for more information. </t>
  </si>
  <si>
    <t xml:space="preserve">   the CAPS. From 1 April 2017, clearance times were calculated using the date DBS Veterans UK received the claim. For many claims, these dates are not the same. </t>
  </si>
  <si>
    <t>1. From 1 April 2017, there was a change in the methodology used to calculate clearance times. Prior to this date, clearance times were calculated using the date DBS Veterans UK registered the claim on the CAPS. From 1 April 2017, clearance times were calculated using the date DBS Veterans UK received the claim.  Because of this change in methodology, there are insufficient historic data and therefore the use of survivial analysis is currently in review. Table 10 has not been updated. Updated  statistics will be published once more historic data has been compiled. If you are a user of this survival analysis and have any comments, feedback or would like to discuss these statistics, then please email Defence Statistics: DefStrat-Stat-Health-PQ-FOI@mod.gov.uk</t>
  </si>
  <si>
    <t xml:space="preserve">~ In line with the JSP 200 directive on statistical disclosure control, numbers fewer than 3 have been suppressed. Figures have been rounded to the nearest five as secondary cell suppression would have resulted in a large number of cells being ‘hidden’.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</si>
</sst>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0%"/>
    <numFmt numFmtId="165" formatCode="#,##0.0"/>
    <numFmt numFmtId="166" formatCode="0.0"/>
  </numFmts>
  <fonts count="106"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sz val="11"/>
      <color rgb="FF000000"/>
      <name val="Arial"/>
      <family val="2"/>
    </font>
    <font>
      <i/>
      <vertAlign val="superscript"/>
      <sz val="10"/>
      <color rgb="FF000000"/>
      <name val="Arial"/>
      <family val="2"/>
    </font>
    <font>
      <sz val="9"/>
      <color rgb="FF000000"/>
      <name val="Arial"/>
      <family val="2"/>
    </font>
    <font>
      <vertAlign val="superscript"/>
      <sz val="9"/>
      <color rgb="FF000000"/>
      <name val="Arial"/>
      <family val="2"/>
    </font>
    <font>
      <b/>
      <sz val="14"/>
      <color rgb="FF000000"/>
      <name val="Arial"/>
      <family val="2"/>
    </font>
    <font>
      <b/>
      <sz val="10"/>
      <color rgb="FFFF0000"/>
      <name val="Arial"/>
      <family val="2"/>
    </font>
    <font>
      <b/>
      <sz val="9"/>
      <color rgb="FF000000"/>
      <name val="Arial"/>
      <family val="2"/>
    </font>
    <font>
      <b/>
      <sz val="12"/>
      <color rgb="FFFF0000"/>
      <name val="Arial"/>
      <family val="2"/>
    </font>
    <font>
      <b/>
      <vertAlign val="superscript"/>
      <sz val="14"/>
      <color rgb="FF000000"/>
      <name val="Arial"/>
      <family val="2"/>
    </font>
    <font>
      <b/>
      <vertAlign val="superscript"/>
      <sz val="10"/>
      <color rgb="FF000000"/>
      <name val="Arial"/>
      <family val="2"/>
    </font>
    <font>
      <sz val="9"/>
      <color theme="1"/>
      <name val="Arial"/>
      <family val="2"/>
    </font>
    <font>
      <b/>
      <i/>
      <sz val="10"/>
      <color rgb="FF000000"/>
      <name val="Arial"/>
      <family val="2"/>
    </font>
    <font>
      <i/>
      <sz val="10"/>
      <color rgb="FF000000"/>
      <name val="Arial"/>
      <family val="2"/>
    </font>
    <font>
      <i/>
      <sz val="11"/>
      <color rgb="FF000000"/>
      <name val="Arial"/>
      <family val="2"/>
    </font>
    <font>
      <i/>
      <sz val="9"/>
      <color rgb="FF000000"/>
      <name val="Arial"/>
      <family val="2"/>
    </font>
    <font>
      <i/>
      <vertAlign val="superscript"/>
      <sz val="9"/>
      <color rgb="FF000000"/>
      <name val="Arial"/>
      <family val="2"/>
    </font>
    <font>
      <b/>
      <i/>
      <sz val="12"/>
      <color rgb="FFFF0000"/>
      <name val="Arial"/>
      <family val="2"/>
    </font>
    <font>
      <b/>
      <i/>
      <vertAlign val="superscript"/>
      <sz val="10"/>
      <color rgb="FF000000"/>
      <name val="Arial"/>
      <family val="2"/>
    </font>
    <font>
      <u/>
      <sz val="11"/>
      <color theme="10"/>
      <name val="Calibri"/>
      <family val="2"/>
    </font>
    <font>
      <b/>
      <sz val="12"/>
      <color indexed="10"/>
      <name val="Arial"/>
      <family val="2"/>
    </font>
    <font>
      <sz val="11"/>
      <color theme="1"/>
      <name val="Arial"/>
      <family val="2"/>
    </font>
    <font>
      <b/>
      <sz val="14"/>
      <name val="Arial"/>
      <family val="2"/>
    </font>
    <font>
      <b/>
      <vertAlign val="superscript"/>
      <sz val="14"/>
      <name val="Arial"/>
      <family val="2"/>
    </font>
    <font>
      <sz val="10"/>
      <name val="Arial"/>
      <family val="2"/>
    </font>
    <font>
      <b/>
      <sz val="10"/>
      <name val="Arial"/>
      <family val="2"/>
    </font>
    <font>
      <b/>
      <i/>
      <vertAlign val="superscript"/>
      <sz val="10"/>
      <name val="Arial"/>
      <family val="2"/>
    </font>
    <font>
      <b/>
      <i/>
      <sz val="10"/>
      <name val="Arial"/>
      <family val="2"/>
    </font>
    <font>
      <i/>
      <sz val="10"/>
      <name val="Arial"/>
      <family val="2"/>
    </font>
    <font>
      <i/>
      <vertAlign val="superscript"/>
      <sz val="10"/>
      <name val="Arial"/>
      <family val="2"/>
    </font>
    <font>
      <vertAlign val="superscript"/>
      <sz val="10"/>
      <name val="Arial"/>
      <family val="2"/>
    </font>
    <font>
      <sz val="10"/>
      <color theme="1"/>
      <name val="Arial"/>
      <family val="2"/>
    </font>
    <font>
      <u/>
      <sz val="10"/>
      <color indexed="12"/>
      <name val="Arial"/>
      <family val="2"/>
    </font>
    <font>
      <b/>
      <vertAlign val="superscript"/>
      <sz val="10"/>
      <name val="Arial"/>
      <family val="2"/>
    </font>
    <font>
      <b/>
      <sz val="10"/>
      <color theme="1"/>
      <name val="Arial"/>
      <family val="2"/>
    </font>
    <font>
      <sz val="11"/>
      <color rgb="FF000000"/>
      <name val="Calibri"/>
      <family val="2"/>
    </font>
    <font>
      <vertAlign val="superscript"/>
      <sz val="10"/>
      <color theme="1"/>
      <name val="Arial"/>
      <family val="2"/>
    </font>
    <font>
      <i/>
      <sz val="10"/>
      <color theme="1"/>
      <name val="Arial"/>
      <family val="2"/>
    </font>
    <font>
      <i/>
      <vertAlign val="superscript"/>
      <sz val="10"/>
      <color theme="1"/>
      <name val="Arial"/>
      <family val="2"/>
    </font>
    <font>
      <b/>
      <i/>
      <vertAlign val="superscript"/>
      <sz val="10"/>
      <color theme="1"/>
      <name val="Arial"/>
      <family val="2"/>
    </font>
    <font>
      <b/>
      <i/>
      <sz val="10"/>
      <color theme="1"/>
      <name val="Arial"/>
      <family val="2"/>
    </font>
    <font>
      <b/>
      <i/>
      <vertAlign val="superscript"/>
      <sz val="10"/>
      <color rgb="FFFF0000"/>
      <name val="Arial"/>
      <family val="2"/>
    </font>
    <font>
      <i/>
      <sz val="10"/>
      <color rgb="FFFF0000"/>
      <name val="Arial"/>
      <family val="2"/>
    </font>
    <font>
      <b/>
      <vertAlign val="superscript"/>
      <sz val="10"/>
      <color theme="1"/>
      <name val="Arial"/>
      <family val="2"/>
    </font>
    <font>
      <b/>
      <sz val="9"/>
      <color theme="1"/>
      <name val="Arial"/>
      <family val="2"/>
    </font>
    <font>
      <sz val="9"/>
      <name val="Arial"/>
      <family val="2"/>
    </font>
    <font>
      <vertAlign val="superscript"/>
      <sz val="9"/>
      <name val="Arial"/>
      <family val="2"/>
    </font>
    <font>
      <i/>
      <vertAlign val="superscript"/>
      <sz val="9"/>
      <name val="Arial"/>
      <family val="2"/>
    </font>
    <font>
      <i/>
      <vertAlign val="superscript"/>
      <sz val="9"/>
      <color theme="1"/>
      <name val="Arial"/>
      <family val="2"/>
    </font>
    <font>
      <vertAlign val="superscript"/>
      <sz val="9"/>
      <color theme="1"/>
      <name val="Arial"/>
      <family val="2"/>
    </font>
    <font>
      <b/>
      <sz val="9"/>
      <name val="Arial"/>
      <family val="2"/>
    </font>
    <font>
      <b/>
      <i/>
      <vertAlign val="superscript"/>
      <sz val="9"/>
      <name val="Arial"/>
      <family val="2"/>
    </font>
    <font>
      <b/>
      <i/>
      <sz val="9"/>
      <name val="Arial"/>
      <family val="2"/>
    </font>
    <font>
      <i/>
      <sz val="9"/>
      <name val="Arial"/>
      <family val="2"/>
    </font>
    <font>
      <i/>
      <vertAlign val="superscript"/>
      <sz val="10"/>
      <color rgb="FF000000"/>
      <name val="Calibri"/>
      <family val="2"/>
    </font>
    <font>
      <i/>
      <sz val="11"/>
      <color rgb="FF000000"/>
      <name val="Calibri"/>
      <family val="2"/>
    </font>
    <font>
      <b/>
      <sz val="11"/>
      <color rgb="FF000000"/>
      <name val="Calibri"/>
      <family val="2"/>
    </font>
    <font>
      <b/>
      <vertAlign val="superscript"/>
      <sz val="11"/>
      <color rgb="FF000000"/>
      <name val="Calibri"/>
      <family val="2"/>
    </font>
    <font>
      <b/>
      <sz val="11"/>
      <color rgb="FF000000"/>
      <name val="Arial"/>
      <family val="2"/>
    </font>
    <font>
      <vertAlign val="superscript"/>
      <sz val="10"/>
      <color rgb="FF000000"/>
      <name val="Arial"/>
      <family val="2"/>
    </font>
    <font>
      <sz val="10"/>
      <color rgb="FFFF0000"/>
      <name val="Arial"/>
      <family val="2"/>
    </font>
    <font>
      <b/>
      <sz val="14"/>
      <color theme="1"/>
      <name val="Arial"/>
      <family val="2"/>
    </font>
    <font>
      <b/>
      <vertAlign val="superscript"/>
      <sz val="14"/>
      <color theme="1"/>
      <name val="Arial"/>
      <family val="2"/>
    </font>
    <font>
      <b/>
      <vertAlign val="superscript"/>
      <sz val="10"/>
      <color rgb="FFFF0000"/>
      <name val="Arial"/>
      <family val="2"/>
    </font>
    <font>
      <vertAlign val="superscript"/>
      <sz val="10"/>
      <color rgb="FFFF0000"/>
      <name val="Arial"/>
      <family val="2"/>
    </font>
    <font>
      <b/>
      <i/>
      <sz val="10"/>
      <color rgb="FFFF0000"/>
      <name val="Arial"/>
      <family val="2"/>
    </font>
    <font>
      <b/>
      <vertAlign val="superscript"/>
      <sz val="9"/>
      <color theme="1"/>
      <name val="Arial"/>
      <family val="2"/>
    </font>
    <font>
      <b/>
      <i/>
      <vertAlign val="superscript"/>
      <sz val="9"/>
      <color theme="1"/>
      <name val="Arial"/>
      <family val="2"/>
    </font>
    <font>
      <b/>
      <vertAlign val="superscript"/>
      <sz val="11"/>
      <color theme="1"/>
      <name val="Arial"/>
      <family val="2"/>
    </font>
    <font>
      <sz val="11"/>
      <name val="Calibri"/>
      <family val="2"/>
      <scheme val="minor"/>
    </font>
    <font>
      <sz val="11"/>
      <name val="Arial"/>
      <family val="2"/>
    </font>
    <font>
      <i/>
      <vertAlign val="superscript"/>
      <sz val="10"/>
      <color rgb="FFFF0000"/>
      <name val="Arial"/>
      <family val="2"/>
    </font>
    <font>
      <sz val="10"/>
      <name val="Calibri"/>
      <family val="2"/>
      <scheme val="minor"/>
    </font>
    <font>
      <vertAlign val="superscript"/>
      <sz val="11"/>
      <color theme="1"/>
      <name val="Arial"/>
      <family val="2"/>
    </font>
    <font>
      <b/>
      <sz val="12"/>
      <name val="Arial"/>
      <family val="2"/>
    </font>
    <font>
      <sz val="10"/>
      <color rgb="FFBBA8AC"/>
      <name val="Arial"/>
      <family val="2"/>
    </font>
    <font>
      <sz val="8"/>
      <color theme="1"/>
      <name val="Arial"/>
      <family val="2"/>
    </font>
    <font>
      <b/>
      <i/>
      <sz val="9"/>
      <color rgb="FF000000"/>
      <name val="Arial"/>
      <family val="2"/>
    </font>
    <font>
      <b/>
      <i/>
      <sz val="8"/>
      <color rgb="FF000000"/>
      <name val="Arial"/>
      <family val="2"/>
    </font>
    <font>
      <b/>
      <sz val="16"/>
      <name val="Arial"/>
      <family val="2"/>
    </font>
    <font>
      <sz val="12"/>
      <name val="Arial"/>
      <family val="2"/>
    </font>
    <font>
      <sz val="12"/>
      <color rgb="FFFF0000"/>
      <name val="Arial"/>
      <family val="2"/>
    </font>
    <font>
      <u/>
      <sz val="11"/>
      <color theme="10"/>
      <name val="Calibri"/>
      <family val="2"/>
    </font>
    <font>
      <b/>
      <sz val="11"/>
      <color rgb="FFFF0000"/>
      <name val="Calibri"/>
      <family val="2"/>
    </font>
    <font>
      <b/>
      <sz val="11"/>
      <name val="Arial"/>
      <family val="2"/>
    </font>
    <font>
      <u/>
      <sz val="11"/>
      <color indexed="12"/>
      <name val="Arial"/>
      <family val="2"/>
    </font>
    <font>
      <sz val="11"/>
      <color indexed="8"/>
      <name val="Arial"/>
      <family val="2"/>
    </font>
    <font>
      <b/>
      <sz val="11"/>
      <color indexed="8"/>
      <name val="Arial"/>
      <family val="2"/>
    </font>
    <font>
      <u/>
      <sz val="11"/>
      <color theme="10"/>
      <name val="Arial"/>
      <family val="2"/>
    </font>
    <font>
      <u/>
      <sz val="10"/>
      <color theme="1"/>
      <name val="Arial"/>
      <family val="2"/>
    </font>
    <font>
      <sz val="9"/>
      <color rgb="FFFF0000"/>
      <name val="Arial"/>
      <family val="2"/>
    </font>
    <font>
      <i/>
      <sz val="9"/>
      <color theme="1"/>
      <name val="Arial"/>
      <family val="2"/>
    </font>
    <font>
      <b/>
      <i/>
      <sz val="9"/>
      <color theme="1"/>
      <name val="Arial"/>
      <family val="2"/>
    </font>
    <font>
      <b/>
      <vertAlign val="superscript"/>
      <sz val="9"/>
      <color rgb="FFFF0000"/>
      <name val="Arial"/>
      <family val="2"/>
    </font>
    <font>
      <vertAlign val="superscript"/>
      <sz val="9"/>
      <color rgb="FFFF0000"/>
      <name val="Arial"/>
      <family val="2"/>
    </font>
    <font>
      <b/>
      <i/>
      <sz val="9"/>
      <color rgb="FFFF0000"/>
      <name val="Arial"/>
      <family val="2"/>
    </font>
    <font>
      <sz val="11"/>
      <color rgb="FF000000"/>
      <name val="Calibri"/>
      <family val="2"/>
    </font>
    <font>
      <sz val="11"/>
      <name val="Calibri"/>
      <family val="2"/>
    </font>
    <font>
      <b/>
      <sz val="11"/>
      <name val="Calibri"/>
      <family val="2"/>
    </font>
    <font>
      <u/>
      <sz val="11"/>
      <name val="Arial"/>
      <family val="2"/>
    </font>
    <font>
      <b/>
      <sz val="14"/>
      <color rgb="FFFF0000"/>
      <name val="Arial"/>
      <family val="2"/>
    </font>
  </fonts>
  <fills count="17">
    <fill>
      <patternFill patternType="none"/>
    </fill>
    <fill>
      <patternFill patternType="gray125"/>
    </fill>
    <fill>
      <patternFill patternType="solid">
        <fgColor rgb="FFE0D8D8"/>
        <bgColor rgb="FFFFFFFF"/>
      </patternFill>
    </fill>
    <fill>
      <patternFill patternType="solid">
        <fgColor rgb="FFBBA8AC"/>
        <bgColor rgb="FF000000"/>
      </patternFill>
    </fill>
    <fill>
      <patternFill patternType="solid">
        <fgColor rgb="FFBBA8AC"/>
        <bgColor rgb="FFFFFFFF"/>
      </patternFill>
    </fill>
    <fill>
      <patternFill patternType="solid">
        <fgColor rgb="FFE4E7EA"/>
        <bgColor rgb="FFFFFFFF"/>
      </patternFill>
    </fill>
    <fill>
      <patternFill patternType="solid">
        <fgColor theme="0"/>
        <bgColor indexed="64"/>
      </patternFill>
    </fill>
    <fill>
      <patternFill patternType="solid">
        <fgColor theme="0"/>
        <bgColor rgb="FF000000"/>
      </patternFill>
    </fill>
    <fill>
      <patternFill patternType="solid">
        <fgColor theme="0"/>
        <bgColor rgb="FFFFFFFF"/>
      </patternFill>
    </fill>
    <fill>
      <patternFill patternType="solid">
        <fgColor rgb="FFBBA8AC"/>
        <bgColor indexed="8"/>
      </patternFill>
    </fill>
    <fill>
      <patternFill patternType="solid">
        <fgColor rgb="FFBBA8AC"/>
        <bgColor indexed="64"/>
      </patternFill>
    </fill>
    <fill>
      <patternFill patternType="solid">
        <fgColor rgb="FFE0D8D8"/>
        <bgColor indexed="64"/>
      </patternFill>
    </fill>
    <fill>
      <patternFill patternType="solid">
        <fgColor rgb="FFE4E7EA"/>
        <bgColor indexed="64"/>
      </patternFill>
    </fill>
    <fill>
      <patternFill patternType="solid">
        <fgColor rgb="FFE0D8D8"/>
        <bgColor rgb="FF000000"/>
      </patternFill>
    </fill>
    <fill>
      <patternFill patternType="solid">
        <fgColor theme="0"/>
        <bgColor theme="4" tint="0.79998168889431442"/>
      </patternFill>
    </fill>
    <fill>
      <patternFill patternType="solid">
        <fgColor indexed="9"/>
        <bgColor indexed="64"/>
      </patternFill>
    </fill>
    <fill>
      <patternFill patternType="solid">
        <fgColor theme="0"/>
        <bgColor indexed="8"/>
      </patternFill>
    </fill>
  </fills>
  <borders count="2">
    <border>
      <left/>
      <right/>
      <top/>
      <bottom/>
      <diagonal/>
    </border>
    <border>
      <left style="thin">
        <color rgb="FF000000"/>
      </left>
      <right/>
      <top/>
      <bottom/>
      <diagonal/>
    </border>
  </borders>
  <cellStyleXfs count="21">
    <xf numFmtId="0" fontId="0" fillId="0" borderId="0"/>
    <xf numFmtId="0" fontId="3" fillId="0" borderId="0"/>
    <xf numFmtId="0" fontId="24"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0" fontId="37" fillId="0" borderId="0" applyNumberFormat="0" applyFill="0" applyBorder="0" applyAlignment="0" applyProtection="0">
      <alignment vertical="top"/>
      <protection locked="0"/>
    </xf>
    <xf numFmtId="9" fontId="29" fillId="0" borderId="0" applyFont="0" applyFill="0" applyBorder="0" applyAlignment="0" applyProtection="0"/>
    <xf numFmtId="0" fontId="29" fillId="0" borderId="0"/>
    <xf numFmtId="0" fontId="2" fillId="0" borderId="0"/>
    <xf numFmtId="0" fontId="40" fillId="0" borderId="0"/>
    <xf numFmtId="0" fontId="2" fillId="0" borderId="0"/>
    <xf numFmtId="0" fontId="2" fillId="0" borderId="0"/>
    <xf numFmtId="41" fontId="2" fillId="0" borderId="0" applyFont="0" applyFill="0" applyBorder="0" applyAlignment="0" applyProtection="0"/>
    <xf numFmtId="9" fontId="40" fillId="0" borderId="0" applyFont="0" applyFill="0" applyBorder="0" applyAlignment="0" applyProtection="0"/>
    <xf numFmtId="0" fontId="29" fillId="0" borderId="0"/>
    <xf numFmtId="0" fontId="40" fillId="0" borderId="0"/>
    <xf numFmtId="0" fontId="29" fillId="0" borderId="0" applyFill="0" applyBorder="0"/>
    <xf numFmtId="0" fontId="87" fillId="0" borderId="0" applyNumberFormat="0" applyFill="0" applyBorder="0" applyAlignment="0" applyProtection="0"/>
    <xf numFmtId="0" fontId="1" fillId="0" borderId="0"/>
    <xf numFmtId="9" fontId="101" fillId="0" borderId="0" applyFont="0" applyFill="0" applyBorder="0" applyAlignment="0" applyProtection="0"/>
  </cellStyleXfs>
  <cellXfs count="930">
    <xf numFmtId="0" fontId="0" fillId="0" borderId="0" xfId="0" applyFill="1"/>
    <xf numFmtId="0" fontId="5" fillId="2" borderId="0" xfId="0" applyFont="1" applyFill="1" applyAlignment="1">
      <alignment vertical="center"/>
    </xf>
    <xf numFmtId="0" fontId="5" fillId="3" borderId="0" xfId="0" applyFont="1" applyFill="1" applyAlignment="1">
      <alignment horizontal="right" vertical="center" wrapText="1"/>
    </xf>
    <xf numFmtId="0" fontId="10" fillId="3" borderId="0" xfId="0" applyFont="1" applyFill="1" applyAlignment="1">
      <alignment vertical="center"/>
    </xf>
    <xf numFmtId="0" fontId="5" fillId="3" borderId="0" xfId="0" applyFont="1" applyFill="1" applyAlignment="1">
      <alignment vertical="center"/>
    </xf>
    <xf numFmtId="0" fontId="4" fillId="3" borderId="0" xfId="0" applyFont="1" applyFill="1" applyAlignment="1">
      <alignment vertical="center"/>
    </xf>
    <xf numFmtId="0" fontId="5" fillId="4" borderId="0" xfId="0" applyFont="1" applyFill="1" applyAlignment="1">
      <alignment vertical="center"/>
    </xf>
    <xf numFmtId="3" fontId="5" fillId="4" borderId="0" xfId="0" applyNumberFormat="1" applyFont="1" applyFill="1" applyAlignment="1">
      <alignment horizontal="right" vertical="center"/>
    </xf>
    <xf numFmtId="3" fontId="5" fillId="2" borderId="0" xfId="0" applyNumberFormat="1" applyFont="1" applyFill="1" applyAlignment="1">
      <alignment horizontal="right" vertical="center"/>
    </xf>
    <xf numFmtId="0" fontId="4" fillId="4" borderId="0" xfId="0" applyFont="1" applyFill="1" applyAlignment="1">
      <alignment vertical="center"/>
    </xf>
    <xf numFmtId="0" fontId="4" fillId="2" borderId="0" xfId="0" applyFont="1" applyFill="1" applyAlignment="1">
      <alignment vertical="center"/>
    </xf>
    <xf numFmtId="0" fontId="4" fillId="5" borderId="0" xfId="0" applyFont="1" applyFill="1" applyAlignment="1">
      <alignment vertical="center"/>
    </xf>
    <xf numFmtId="3" fontId="5" fillId="5" borderId="0" xfId="0" applyNumberFormat="1" applyFont="1" applyFill="1" applyAlignment="1">
      <alignment horizontal="right" vertical="center"/>
    </xf>
    <xf numFmtId="3" fontId="4" fillId="4" borderId="0" xfId="0" applyNumberFormat="1" applyFont="1" applyFill="1" applyAlignment="1">
      <alignment horizontal="right" vertical="center"/>
    </xf>
    <xf numFmtId="0" fontId="5" fillId="5" borderId="0" xfId="0" applyFont="1" applyFill="1" applyAlignment="1">
      <alignment vertical="center"/>
    </xf>
    <xf numFmtId="0" fontId="4" fillId="6" borderId="0" xfId="0" applyFont="1" applyFill="1"/>
    <xf numFmtId="0" fontId="4" fillId="6" borderId="0" xfId="0" applyFont="1" applyFill="1" applyAlignment="1">
      <alignment vertical="center"/>
    </xf>
    <xf numFmtId="0" fontId="5" fillId="6" borderId="0" xfId="0" applyFont="1" applyFill="1" applyAlignment="1">
      <alignment vertical="center"/>
    </xf>
    <xf numFmtId="0" fontId="4" fillId="6" borderId="0" xfId="0" applyFont="1" applyFill="1" applyAlignment="1">
      <alignment vertical="center" wrapText="1"/>
    </xf>
    <xf numFmtId="0" fontId="6" fillId="6" borderId="0" xfId="0" applyFont="1" applyFill="1" applyAlignment="1">
      <alignment vertical="center"/>
    </xf>
    <xf numFmtId="0" fontId="5" fillId="6" borderId="0" xfId="0" applyFont="1" applyFill="1" applyAlignment="1">
      <alignment horizontal="right" vertical="center" wrapText="1"/>
    </xf>
    <xf numFmtId="3" fontId="7" fillId="8" borderId="0" xfId="0" applyNumberFormat="1" applyFont="1" applyFill="1" applyAlignment="1">
      <alignment horizontal="right" vertical="center"/>
    </xf>
    <xf numFmtId="3" fontId="5" fillId="6" borderId="0" xfId="0" applyNumberFormat="1" applyFont="1" applyFill="1" applyAlignment="1">
      <alignment horizontal="right" vertical="center"/>
    </xf>
    <xf numFmtId="3" fontId="4" fillId="6" borderId="0" xfId="0" applyNumberFormat="1" applyFont="1" applyFill="1" applyAlignment="1">
      <alignment horizontal="right" vertical="center"/>
    </xf>
    <xf numFmtId="3" fontId="7" fillId="6" borderId="0" xfId="0" applyNumberFormat="1" applyFont="1" applyFill="1" applyAlignment="1">
      <alignment horizontal="right" vertical="center"/>
    </xf>
    <xf numFmtId="0" fontId="8" fillId="6" borderId="0" xfId="0" applyFont="1" applyFill="1" applyAlignment="1">
      <alignment vertical="center"/>
    </xf>
    <xf numFmtId="0" fontId="12" fillId="6" borderId="0" xfId="0" applyFont="1" applyFill="1" applyAlignment="1">
      <alignment vertical="center"/>
    </xf>
    <xf numFmtId="0" fontId="9" fillId="6" borderId="0" xfId="0" applyFont="1" applyFill="1" applyAlignment="1">
      <alignment vertical="center"/>
    </xf>
    <xf numFmtId="0" fontId="9" fillId="6" borderId="0" xfId="0" applyFont="1" applyFill="1" applyAlignment="1">
      <alignment horizontal="left" vertical="center"/>
    </xf>
    <xf numFmtId="0" fontId="17" fillId="6" borderId="0" xfId="0" applyFont="1" applyFill="1" applyAlignment="1">
      <alignment vertical="center"/>
    </xf>
    <xf numFmtId="0" fontId="19" fillId="6" borderId="0" xfId="0" applyFont="1" applyFill="1" applyAlignment="1">
      <alignment vertical="center"/>
    </xf>
    <xf numFmtId="0" fontId="18" fillId="6" borderId="0" xfId="0" applyFont="1" applyFill="1" applyAlignment="1">
      <alignment vertical="center"/>
    </xf>
    <xf numFmtId="0" fontId="20" fillId="6" borderId="0" xfId="0" applyFont="1" applyFill="1" applyAlignment="1">
      <alignment vertical="center"/>
    </xf>
    <xf numFmtId="0" fontId="21" fillId="6" borderId="0" xfId="0" applyFont="1" applyFill="1" applyAlignment="1">
      <alignment vertical="center"/>
    </xf>
    <xf numFmtId="0" fontId="21" fillId="6" borderId="0" xfId="0" applyFont="1" applyFill="1" applyAlignment="1">
      <alignment horizontal="left" vertical="center"/>
    </xf>
    <xf numFmtId="0" fontId="17" fillId="7" borderId="0" xfId="0" applyFont="1" applyFill="1" applyAlignment="1">
      <alignment horizontal="right" vertical="center" wrapText="1"/>
    </xf>
    <xf numFmtId="0" fontId="18" fillId="6" borderId="0" xfId="0" applyFont="1" applyFill="1" applyAlignment="1">
      <alignment horizontal="right" vertical="center" wrapText="1"/>
    </xf>
    <xf numFmtId="3" fontId="15" fillId="2" borderId="0" xfId="0" applyNumberFormat="1" applyFont="1" applyFill="1" applyAlignment="1">
      <alignment horizontal="right" vertical="center"/>
    </xf>
    <xf numFmtId="3" fontId="15" fillId="6" borderId="0" xfId="0" applyNumberFormat="1" applyFont="1" applyFill="1" applyAlignment="1">
      <alignment horizontal="right" vertical="center"/>
    </xf>
    <xf numFmtId="0" fontId="15" fillId="5" borderId="0" xfId="0" applyFont="1" applyFill="1" applyAlignment="1">
      <alignment horizontal="right" vertical="center"/>
    </xf>
    <xf numFmtId="0" fontId="15" fillId="6" borderId="0" xfId="0" applyFont="1" applyFill="1" applyAlignment="1">
      <alignment horizontal="right" vertical="center"/>
    </xf>
    <xf numFmtId="0" fontId="15" fillId="6" borderId="0" xfId="0" applyFont="1" applyFill="1" applyAlignment="1">
      <alignment horizontal="center" vertical="center"/>
    </xf>
    <xf numFmtId="0" fontId="15" fillId="4" borderId="0" xfId="0" applyFont="1" applyFill="1" applyAlignment="1">
      <alignment horizontal="center" vertical="center"/>
    </xf>
    <xf numFmtId="0" fontId="15" fillId="2" borderId="0" xfId="0" applyFont="1" applyFill="1" applyAlignment="1">
      <alignment horizontal="right" vertical="center"/>
    </xf>
    <xf numFmtId="0" fontId="6" fillId="6" borderId="0" xfId="0" applyFont="1" applyFill="1"/>
    <xf numFmtId="0" fontId="5" fillId="7" borderId="0" xfId="0" applyFont="1" applyFill="1" applyAlignment="1">
      <alignment horizontal="right" vertical="center" wrapText="1"/>
    </xf>
    <xf numFmtId="0" fontId="8" fillId="6" borderId="0" xfId="0" applyFont="1" applyFill="1" applyAlignment="1">
      <alignment horizontal="left" vertical="center"/>
    </xf>
    <xf numFmtId="0" fontId="18" fillId="8" borderId="0" xfId="0" applyFont="1" applyFill="1" applyAlignment="1">
      <alignment vertical="center"/>
    </xf>
    <xf numFmtId="3" fontId="5" fillId="2" borderId="0" xfId="0" applyNumberFormat="1" applyFont="1" applyFill="1" applyAlignment="1">
      <alignment horizontal="right"/>
    </xf>
    <xf numFmtId="3" fontId="5" fillId="8" borderId="0" xfId="0" applyNumberFormat="1" applyFont="1" applyFill="1" applyAlignment="1">
      <alignment horizontal="right"/>
    </xf>
    <xf numFmtId="3" fontId="5" fillId="5" borderId="0" xfId="0" applyNumberFormat="1" applyFont="1" applyFill="1" applyAlignment="1">
      <alignment horizontal="right"/>
    </xf>
    <xf numFmtId="0" fontId="26" fillId="0" borderId="0" xfId="4" applyFont="1"/>
    <xf numFmtId="0" fontId="26" fillId="10" borderId="0" xfId="4" applyFont="1" applyFill="1"/>
    <xf numFmtId="0" fontId="29" fillId="0" borderId="0" xfId="4" applyFont="1" applyFill="1" applyBorder="1" applyAlignment="1">
      <alignment vertical="center"/>
    </xf>
    <xf numFmtId="0" fontId="30" fillId="0" borderId="0" xfId="4" applyFont="1" applyFill="1" applyBorder="1" applyAlignment="1">
      <alignment vertical="center"/>
    </xf>
    <xf numFmtId="0" fontId="31" fillId="0" borderId="0" xfId="4" applyFont="1" applyFill="1" applyBorder="1" applyAlignment="1">
      <alignment horizontal="right" vertical="center"/>
    </xf>
    <xf numFmtId="0" fontId="32" fillId="0" borderId="0" xfId="4" applyFont="1" applyFill="1" applyBorder="1" applyAlignment="1">
      <alignment vertical="center"/>
    </xf>
    <xf numFmtId="0" fontId="33" fillId="0" borderId="0" xfId="4" applyFont="1" applyFill="1" applyBorder="1" applyAlignment="1">
      <alignment vertical="center"/>
    </xf>
    <xf numFmtId="0" fontId="34" fillId="0" borderId="0" xfId="4" applyFont="1" applyFill="1" applyBorder="1" applyAlignment="1">
      <alignment horizontal="right" vertical="center"/>
    </xf>
    <xf numFmtId="9" fontId="33" fillId="0" borderId="0" xfId="5" applyFont="1" applyFill="1" applyBorder="1" applyAlignment="1">
      <alignment vertical="center"/>
    </xf>
    <xf numFmtId="0" fontId="35" fillId="0" borderId="0" xfId="4" applyFont="1" applyFill="1" applyBorder="1" applyAlignment="1">
      <alignment vertical="center"/>
    </xf>
    <xf numFmtId="0" fontId="36" fillId="0" borderId="0" xfId="4" applyFont="1"/>
    <xf numFmtId="0" fontId="30" fillId="0" borderId="0" xfId="4" applyFont="1" applyFill="1" applyBorder="1" applyAlignment="1">
      <alignment horizontal="left" vertical="center"/>
    </xf>
    <xf numFmtId="0" fontId="36" fillId="0" borderId="0" xfId="4" applyFont="1" applyBorder="1" applyAlignment="1">
      <alignment vertical="center"/>
    </xf>
    <xf numFmtId="0" fontId="29" fillId="0" borderId="0" xfId="4" applyFont="1" applyFill="1" applyBorder="1" applyAlignment="1">
      <alignment horizontal="left" vertical="center"/>
    </xf>
    <xf numFmtId="0" fontId="30" fillId="0" borderId="0" xfId="4" applyFont="1" applyFill="1" applyBorder="1" applyAlignment="1">
      <alignment horizontal="left" vertical="center" wrapText="1"/>
    </xf>
    <xf numFmtId="0" fontId="39" fillId="0" borderId="0" xfId="4" applyFont="1" applyBorder="1" applyAlignment="1">
      <alignment horizontal="right" vertical="center"/>
    </xf>
    <xf numFmtId="9" fontId="32" fillId="0" borderId="0" xfId="4" applyNumberFormat="1" applyFont="1" applyBorder="1" applyAlignment="1">
      <alignment horizontal="center" vertical="center"/>
    </xf>
    <xf numFmtId="9" fontId="30" fillId="0" borderId="0" xfId="4" applyNumberFormat="1" applyFont="1" applyBorder="1" applyAlignment="1">
      <alignment horizontal="center" vertical="center"/>
    </xf>
    <xf numFmtId="0" fontId="36" fillId="0" borderId="0" xfId="4" applyFont="1" applyBorder="1" applyAlignment="1">
      <alignment horizontal="center" vertical="center"/>
    </xf>
    <xf numFmtId="9" fontId="33" fillId="0" borderId="0" xfId="4" applyNumberFormat="1" applyFont="1" applyBorder="1" applyAlignment="1">
      <alignment horizontal="center" vertical="center"/>
    </xf>
    <xf numFmtId="9" fontId="29" fillId="0" borderId="0" xfId="4" applyNumberFormat="1" applyFont="1" applyBorder="1" applyAlignment="1">
      <alignment horizontal="center" vertical="center"/>
    </xf>
    <xf numFmtId="9" fontId="33" fillId="0" borderId="0" xfId="5" applyFont="1" applyBorder="1" applyAlignment="1">
      <alignment horizontal="center" vertical="center"/>
    </xf>
    <xf numFmtId="0" fontId="36" fillId="0" borderId="0" xfId="4" applyFont="1" applyFill="1" applyBorder="1" applyAlignment="1">
      <alignment horizontal="center" vertical="center"/>
    </xf>
    <xf numFmtId="0" fontId="41" fillId="0" borderId="0" xfId="4" applyFont="1" applyBorder="1" applyAlignment="1">
      <alignment horizontal="center" vertical="center"/>
    </xf>
    <xf numFmtId="9" fontId="29" fillId="0" borderId="0" xfId="4" applyNumberFormat="1" applyFont="1" applyFill="1" applyBorder="1" applyAlignment="1">
      <alignment horizontal="center" vertical="center"/>
    </xf>
    <xf numFmtId="9" fontId="35" fillId="0" borderId="0" xfId="4" applyNumberFormat="1" applyFont="1" applyFill="1" applyBorder="1" applyAlignment="1">
      <alignment horizontal="center" vertical="center"/>
    </xf>
    <xf numFmtId="9" fontId="33" fillId="0" borderId="0" xfId="5" applyFont="1" applyFill="1" applyBorder="1" applyAlignment="1">
      <alignment horizontal="center" vertical="center"/>
    </xf>
    <xf numFmtId="0" fontId="41" fillId="0" borderId="0" xfId="4" applyFont="1" applyFill="1" applyBorder="1" applyAlignment="1">
      <alignment horizontal="center" vertical="center"/>
    </xf>
    <xf numFmtId="0" fontId="29" fillId="0" borderId="0" xfId="4" applyFont="1" applyBorder="1" applyAlignment="1">
      <alignment horizontal="center" vertical="center"/>
    </xf>
    <xf numFmtId="0" fontId="34" fillId="0" borderId="0" xfId="4" applyFont="1" applyBorder="1" applyAlignment="1">
      <alignment horizontal="center" vertical="center"/>
    </xf>
    <xf numFmtId="9" fontId="42" fillId="0" borderId="0" xfId="5" applyFont="1" applyBorder="1" applyAlignment="1">
      <alignment horizontal="center" vertical="center"/>
    </xf>
    <xf numFmtId="0" fontId="43" fillId="0" borderId="0" xfId="4" applyFont="1" applyBorder="1" applyAlignment="1">
      <alignment horizontal="right" vertical="center"/>
    </xf>
    <xf numFmtId="0" fontId="30" fillId="10" borderId="0" xfId="4" applyFont="1" applyFill="1" applyBorder="1" applyAlignment="1">
      <alignment vertical="center"/>
    </xf>
    <xf numFmtId="0" fontId="39" fillId="10" borderId="0" xfId="4" applyFont="1" applyFill="1" applyBorder="1" applyAlignment="1">
      <alignment vertical="center"/>
    </xf>
    <xf numFmtId="0" fontId="44" fillId="10" borderId="0" xfId="4" applyFont="1" applyFill="1" applyBorder="1" applyAlignment="1">
      <alignment horizontal="right" vertical="center"/>
    </xf>
    <xf numFmtId="0" fontId="45" fillId="10" borderId="0" xfId="4" applyFont="1" applyFill="1" applyBorder="1" applyAlignment="1">
      <alignment vertical="center"/>
    </xf>
    <xf numFmtId="0" fontId="36" fillId="10" borderId="0" xfId="4" applyFont="1" applyFill="1" applyBorder="1" applyAlignment="1">
      <alignment vertical="center"/>
    </xf>
    <xf numFmtId="0" fontId="43" fillId="10" borderId="0" xfId="4" applyFont="1" applyFill="1" applyBorder="1" applyAlignment="1">
      <alignment horizontal="right" vertical="center"/>
    </xf>
    <xf numFmtId="0" fontId="42" fillId="10" borderId="0" xfId="4" applyFont="1" applyFill="1" applyBorder="1" applyAlignment="1">
      <alignment vertical="center"/>
    </xf>
    <xf numFmtId="9" fontId="42" fillId="10" borderId="0" xfId="5" applyFont="1" applyFill="1" applyBorder="1" applyAlignment="1">
      <alignment vertical="center"/>
    </xf>
    <xf numFmtId="0" fontId="41" fillId="10" borderId="0" xfId="4" applyFont="1" applyFill="1" applyBorder="1" applyAlignment="1">
      <alignment vertical="center"/>
    </xf>
    <xf numFmtId="0" fontId="43" fillId="10" borderId="0" xfId="4" applyFont="1" applyFill="1" applyBorder="1" applyAlignment="1">
      <alignment vertical="center"/>
    </xf>
    <xf numFmtId="0" fontId="30" fillId="11" borderId="0" xfId="4" applyFont="1" applyFill="1" applyBorder="1" applyAlignment="1">
      <alignment vertical="center"/>
    </xf>
    <xf numFmtId="3" fontId="39" fillId="11" borderId="0" xfId="4" applyNumberFormat="1" applyFont="1" applyFill="1" applyBorder="1" applyAlignment="1">
      <alignment horizontal="right" vertical="center"/>
    </xf>
    <xf numFmtId="3" fontId="44" fillId="11" borderId="0" xfId="4" applyNumberFormat="1" applyFont="1" applyFill="1" applyBorder="1" applyAlignment="1">
      <alignment horizontal="right" vertical="center"/>
    </xf>
    <xf numFmtId="3" fontId="45" fillId="11" borderId="0" xfId="4" applyNumberFormat="1" applyFont="1" applyFill="1" applyBorder="1" applyAlignment="1">
      <alignment horizontal="right" vertical="center"/>
    </xf>
    <xf numFmtId="3" fontId="42" fillId="11" borderId="0" xfId="4" applyNumberFormat="1" applyFont="1" applyFill="1" applyBorder="1" applyAlignment="1">
      <alignment horizontal="right" vertical="center"/>
    </xf>
    <xf numFmtId="9" fontId="42" fillId="11" borderId="0" xfId="5" applyFont="1" applyFill="1" applyBorder="1" applyAlignment="1">
      <alignment horizontal="right" vertical="center"/>
    </xf>
    <xf numFmtId="3" fontId="5" fillId="2" borderId="0" xfId="3" applyNumberFormat="1" applyFont="1" applyFill="1" applyAlignment="1">
      <alignment horizontal="right"/>
    </xf>
    <xf numFmtId="9" fontId="45" fillId="11" borderId="0" xfId="5" applyFont="1" applyFill="1" applyBorder="1" applyAlignment="1">
      <alignment horizontal="right" vertical="center"/>
    </xf>
    <xf numFmtId="3" fontId="39" fillId="11" borderId="0" xfId="4" applyNumberFormat="1" applyFont="1" applyFill="1" applyBorder="1" applyAlignment="1">
      <alignment vertical="center"/>
    </xf>
    <xf numFmtId="9" fontId="42" fillId="11" borderId="0" xfId="5" applyFont="1" applyFill="1" applyBorder="1" applyAlignment="1">
      <alignment vertical="center"/>
    </xf>
    <xf numFmtId="0" fontId="44" fillId="11" borderId="0" xfId="4" applyFont="1" applyFill="1" applyBorder="1" applyAlignment="1">
      <alignment vertical="center"/>
    </xf>
    <xf numFmtId="0" fontId="46" fillId="11" borderId="0" xfId="4" applyFont="1" applyFill="1" applyBorder="1" applyAlignment="1">
      <alignment horizontal="right" vertical="center"/>
    </xf>
    <xf numFmtId="9" fontId="47" fillId="11" borderId="0" xfId="5" applyFont="1" applyFill="1" applyBorder="1" applyAlignment="1">
      <alignment vertical="center"/>
    </xf>
    <xf numFmtId="0" fontId="31" fillId="11" borderId="0" xfId="4" applyFont="1" applyFill="1" applyBorder="1" applyAlignment="1">
      <alignment vertical="center"/>
    </xf>
    <xf numFmtId="3" fontId="39" fillId="0" borderId="0" xfId="4" applyNumberFormat="1" applyFont="1" applyFill="1" applyBorder="1" applyAlignment="1">
      <alignment horizontal="right" vertical="center"/>
    </xf>
    <xf numFmtId="3" fontId="44" fillId="0" borderId="0" xfId="4" applyNumberFormat="1" applyFont="1" applyFill="1" applyBorder="1" applyAlignment="1">
      <alignment horizontal="right" vertical="center"/>
    </xf>
    <xf numFmtId="3" fontId="45" fillId="0" borderId="0" xfId="4" applyNumberFormat="1" applyFont="1" applyFill="1" applyBorder="1" applyAlignment="1">
      <alignment horizontal="right" vertical="center"/>
    </xf>
    <xf numFmtId="3" fontId="42" fillId="0" borderId="0" xfId="4" applyNumberFormat="1" applyFont="1" applyFill="1" applyBorder="1" applyAlignment="1">
      <alignment horizontal="right" vertical="center"/>
    </xf>
    <xf numFmtId="9" fontId="42" fillId="0" borderId="0" xfId="5" applyFont="1" applyFill="1" applyBorder="1" applyAlignment="1">
      <alignment horizontal="right" vertical="center"/>
    </xf>
    <xf numFmtId="9" fontId="45" fillId="0" borderId="0" xfId="5" applyFont="1" applyFill="1" applyBorder="1" applyAlignment="1">
      <alignment horizontal="right" vertical="center"/>
    </xf>
    <xf numFmtId="3" fontId="39" fillId="0" borderId="0" xfId="4" applyNumberFormat="1" applyFont="1" applyFill="1" applyBorder="1" applyAlignment="1">
      <alignment vertical="center"/>
    </xf>
    <xf numFmtId="0" fontId="44" fillId="0" borderId="0" xfId="4" applyFont="1" applyFill="1" applyBorder="1" applyAlignment="1">
      <alignment horizontal="right" vertical="center"/>
    </xf>
    <xf numFmtId="9" fontId="42" fillId="0" borderId="0" xfId="5" applyFont="1" applyFill="1" applyBorder="1" applyAlignment="1">
      <alignment vertical="center"/>
    </xf>
    <xf numFmtId="0" fontId="44" fillId="0" borderId="0" xfId="4" applyFont="1" applyFill="1" applyBorder="1" applyAlignment="1">
      <alignment vertical="center"/>
    </xf>
    <xf numFmtId="0" fontId="31" fillId="0" borderId="0" xfId="4" applyFont="1" applyFill="1" applyBorder="1" applyAlignment="1">
      <alignment vertical="center"/>
    </xf>
    <xf numFmtId="0" fontId="36" fillId="0" borderId="0" xfId="4" applyFont="1" applyFill="1"/>
    <xf numFmtId="3" fontId="34" fillId="11" borderId="0" xfId="4" applyNumberFormat="1" applyFont="1" applyFill="1" applyBorder="1" applyAlignment="1">
      <alignment horizontal="right" vertical="center"/>
    </xf>
    <xf numFmtId="3" fontId="30" fillId="11" borderId="0" xfId="4" applyNumberFormat="1" applyFont="1" applyFill="1" applyBorder="1" applyAlignment="1">
      <alignment horizontal="right" vertical="center"/>
    </xf>
    <xf numFmtId="0" fontId="39" fillId="6" borderId="0" xfId="4" applyFont="1" applyFill="1" applyBorder="1" applyAlignment="1">
      <alignment vertical="center"/>
    </xf>
    <xf numFmtId="3" fontId="36" fillId="6" borderId="0" xfId="3" applyNumberFormat="1" applyFont="1" applyFill="1"/>
    <xf numFmtId="0" fontId="36" fillId="6" borderId="0" xfId="4" applyFont="1" applyFill="1"/>
    <xf numFmtId="9" fontId="42" fillId="6" borderId="0" xfId="5" applyFont="1" applyFill="1"/>
    <xf numFmtId="3" fontId="4" fillId="8" borderId="0" xfId="3" applyNumberFormat="1" applyFont="1" applyFill="1" applyAlignment="1">
      <alignment horizontal="right"/>
    </xf>
    <xf numFmtId="9" fontId="42" fillId="6" borderId="0" xfId="4" applyNumberFormat="1" applyFont="1" applyFill="1" applyBorder="1" applyAlignment="1"/>
    <xf numFmtId="9" fontId="42" fillId="6" borderId="0" xfId="5" applyFont="1" applyFill="1" applyBorder="1" applyAlignment="1">
      <alignment horizontal="right"/>
    </xf>
    <xf numFmtId="0" fontId="43" fillId="6" borderId="0" xfId="4" applyFont="1" applyFill="1" applyBorder="1" applyAlignment="1"/>
    <xf numFmtId="0" fontId="34" fillId="6" borderId="0" xfId="4" applyFont="1" applyFill="1" applyBorder="1" applyAlignment="1">
      <alignment horizontal="right"/>
    </xf>
    <xf numFmtId="0" fontId="31" fillId="6" borderId="0" xfId="4" applyFont="1" applyFill="1" applyBorder="1" applyAlignment="1"/>
    <xf numFmtId="0" fontId="39" fillId="0" borderId="0" xfId="4" applyFont="1" applyBorder="1" applyAlignment="1">
      <alignment vertical="center"/>
    </xf>
    <xf numFmtId="3" fontId="36" fillId="0" borderId="0" xfId="3" applyNumberFormat="1" applyFont="1"/>
    <xf numFmtId="0" fontId="31" fillId="0" borderId="0" xfId="4" applyFont="1" applyFill="1" applyBorder="1" applyAlignment="1"/>
    <xf numFmtId="0" fontId="36" fillId="6" borderId="0" xfId="4" applyFont="1" applyFill="1" applyBorder="1" applyAlignment="1"/>
    <xf numFmtId="0" fontId="39" fillId="0" borderId="0" xfId="4" applyFont="1" applyBorder="1" applyAlignment="1"/>
    <xf numFmtId="3" fontId="36" fillId="0" borderId="0" xfId="4" applyNumberFormat="1" applyFont="1"/>
    <xf numFmtId="9" fontId="42" fillId="6" borderId="0" xfId="7" applyFont="1" applyFill="1" applyBorder="1" applyAlignment="1">
      <alignment horizontal="right"/>
    </xf>
    <xf numFmtId="0" fontId="43" fillId="6" borderId="0" xfId="4" applyFont="1" applyFill="1" applyBorder="1" applyAlignment="1">
      <alignment horizontal="right"/>
    </xf>
    <xf numFmtId="3" fontId="36" fillId="6" borderId="0" xfId="4" applyNumberFormat="1" applyFont="1" applyFill="1"/>
    <xf numFmtId="9" fontId="33" fillId="6" borderId="0" xfId="5" applyFont="1" applyFill="1" applyBorder="1" applyAlignment="1">
      <alignment horizontal="right"/>
    </xf>
    <xf numFmtId="3" fontId="44" fillId="0" borderId="0" xfId="4" applyNumberFormat="1" applyFont="1" applyBorder="1" applyAlignment="1">
      <alignment horizontal="right"/>
    </xf>
    <xf numFmtId="9" fontId="45" fillId="0" borderId="0" xfId="4" applyNumberFormat="1" applyFont="1" applyBorder="1" applyAlignment="1">
      <alignment horizontal="right"/>
    </xf>
    <xf numFmtId="3" fontId="39" fillId="0" borderId="0" xfId="4" applyNumberFormat="1" applyFont="1" applyBorder="1" applyAlignment="1">
      <alignment horizontal="right"/>
    </xf>
    <xf numFmtId="9" fontId="42" fillId="0" borderId="0" xfId="5" applyFont="1" applyBorder="1" applyAlignment="1">
      <alignment horizontal="right"/>
    </xf>
    <xf numFmtId="9" fontId="42" fillId="0" borderId="0" xfId="5" applyFont="1" applyBorder="1"/>
    <xf numFmtId="9" fontId="45" fillId="0" borderId="0" xfId="4" applyNumberFormat="1" applyFont="1" applyBorder="1"/>
    <xf numFmtId="9" fontId="42" fillId="0" borderId="0" xfId="5" applyFont="1" applyFill="1" applyBorder="1" applyAlignment="1">
      <alignment horizontal="right"/>
    </xf>
    <xf numFmtId="9" fontId="45" fillId="0" borderId="0" xfId="4" applyNumberFormat="1" applyFont="1" applyFill="1" applyBorder="1" applyAlignment="1">
      <alignment horizontal="right"/>
    </xf>
    <xf numFmtId="9" fontId="45" fillId="0" borderId="0" xfId="7" applyFont="1" applyBorder="1" applyAlignment="1">
      <alignment horizontal="right"/>
    </xf>
    <xf numFmtId="0" fontId="44" fillId="0" borderId="0" xfId="4" applyFont="1" applyBorder="1" applyAlignment="1">
      <alignment horizontal="right"/>
    </xf>
    <xf numFmtId="0" fontId="31" fillId="0" borderId="0" xfId="4" applyFont="1" applyBorder="1" applyAlignment="1">
      <alignment horizontal="right"/>
    </xf>
    <xf numFmtId="9" fontId="33" fillId="0" borderId="0" xfId="5" applyFont="1" applyBorder="1" applyAlignment="1">
      <alignment horizontal="right"/>
    </xf>
    <xf numFmtId="0" fontId="30" fillId="12" borderId="0" xfId="4" applyFont="1" applyFill="1" applyBorder="1" applyAlignment="1">
      <alignment vertical="center"/>
    </xf>
    <xf numFmtId="3" fontId="39" fillId="12" borderId="0" xfId="4" applyNumberFormat="1" applyFont="1" applyFill="1" applyBorder="1" applyAlignment="1">
      <alignment vertical="center"/>
    </xf>
    <xf numFmtId="0" fontId="39" fillId="12" borderId="0" xfId="4" applyFont="1" applyFill="1" applyBorder="1" applyAlignment="1">
      <alignment vertical="center"/>
    </xf>
    <xf numFmtId="3" fontId="5" fillId="5" borderId="0" xfId="3" applyNumberFormat="1" applyFont="1" applyFill="1" applyAlignment="1">
      <alignment horizontal="right"/>
    </xf>
    <xf numFmtId="3" fontId="30" fillId="12" borderId="0" xfId="4" applyNumberFormat="1" applyFont="1" applyFill="1" applyBorder="1" applyAlignment="1">
      <alignment horizontal="right" vertical="center"/>
    </xf>
    <xf numFmtId="9" fontId="33" fillId="12" borderId="0" xfId="5" applyFont="1" applyFill="1" applyBorder="1" applyAlignment="1">
      <alignment horizontal="right" vertical="center"/>
    </xf>
    <xf numFmtId="0" fontId="31" fillId="12" borderId="0" xfId="4" applyFont="1" applyFill="1" applyBorder="1" applyAlignment="1">
      <alignment vertical="center"/>
    </xf>
    <xf numFmtId="0" fontId="36" fillId="6" borderId="0" xfId="4" applyFont="1" applyFill="1" applyBorder="1" applyAlignment="1">
      <alignment vertical="center"/>
    </xf>
    <xf numFmtId="3" fontId="44" fillId="6" borderId="0" xfId="4" applyNumberFormat="1" applyFont="1" applyFill="1" applyBorder="1" applyAlignment="1">
      <alignment horizontal="right" vertical="center"/>
    </xf>
    <xf numFmtId="9" fontId="42" fillId="6" borderId="0" xfId="4" applyNumberFormat="1" applyFont="1" applyFill="1" applyBorder="1" applyAlignment="1">
      <alignment horizontal="right" vertical="center"/>
    </xf>
    <xf numFmtId="9" fontId="42" fillId="6" borderId="0" xfId="5" applyFont="1" applyFill="1" applyBorder="1" applyAlignment="1">
      <alignment horizontal="right" vertical="center"/>
    </xf>
    <xf numFmtId="0" fontId="43" fillId="6" borderId="0" xfId="4" applyFont="1" applyFill="1" applyBorder="1" applyAlignment="1">
      <alignment vertical="center"/>
    </xf>
    <xf numFmtId="0" fontId="34" fillId="6" borderId="0" xfId="4" applyFont="1" applyFill="1" applyBorder="1" applyAlignment="1">
      <alignment horizontal="right" vertical="center"/>
    </xf>
    <xf numFmtId="0" fontId="34" fillId="6" borderId="0" xfId="4" applyFont="1" applyFill="1" applyBorder="1" applyAlignment="1">
      <alignment vertical="center"/>
    </xf>
    <xf numFmtId="0" fontId="34" fillId="0" borderId="0" xfId="4" applyFont="1" applyFill="1" applyBorder="1" applyAlignment="1">
      <alignment vertical="center"/>
    </xf>
    <xf numFmtId="0" fontId="34" fillId="6" borderId="0" xfId="8" applyFont="1" applyFill="1" applyBorder="1" applyAlignment="1">
      <alignment horizontal="right"/>
    </xf>
    <xf numFmtId="0" fontId="43" fillId="6" borderId="0" xfId="8" applyFont="1" applyFill="1" applyBorder="1" applyAlignment="1">
      <alignment horizontal="right"/>
    </xf>
    <xf numFmtId="9" fontId="33" fillId="6" borderId="0" xfId="5" applyFont="1" applyFill="1" applyBorder="1" applyAlignment="1">
      <alignment horizontal="right" vertical="center"/>
    </xf>
    <xf numFmtId="3" fontId="44" fillId="12" borderId="0" xfId="4" applyNumberFormat="1" applyFont="1" applyFill="1" applyBorder="1" applyAlignment="1">
      <alignment horizontal="right" vertical="center"/>
    </xf>
    <xf numFmtId="0" fontId="36" fillId="6" borderId="0" xfId="3" applyNumberFormat="1" applyFont="1" applyFill="1"/>
    <xf numFmtId="0" fontId="43" fillId="6" borderId="0" xfId="4" applyFont="1" applyFill="1" applyBorder="1" applyAlignment="1">
      <alignment horizontal="right" vertical="center"/>
    </xf>
    <xf numFmtId="0" fontId="36" fillId="0" borderId="0" xfId="3" applyNumberFormat="1" applyFont="1"/>
    <xf numFmtId="9" fontId="42" fillId="0" borderId="0" xfId="5" applyFont="1"/>
    <xf numFmtId="0" fontId="29" fillId="6" borderId="0" xfId="4" applyFont="1" applyFill="1" applyBorder="1" applyAlignment="1">
      <alignment vertical="center"/>
    </xf>
    <xf numFmtId="3" fontId="39" fillId="12" borderId="0" xfId="4" applyNumberFormat="1" applyFont="1" applyFill="1" applyBorder="1" applyAlignment="1">
      <alignment horizontal="right" vertical="center"/>
    </xf>
    <xf numFmtId="3" fontId="45" fillId="12" borderId="0" xfId="4" applyNumberFormat="1" applyFont="1" applyFill="1" applyBorder="1" applyAlignment="1">
      <alignment horizontal="right" vertical="center"/>
    </xf>
    <xf numFmtId="0" fontId="29" fillId="6" borderId="0" xfId="4" applyFont="1" applyFill="1"/>
    <xf numFmtId="0" fontId="43" fillId="0" borderId="0" xfId="4" applyFont="1" applyFill="1" applyBorder="1" applyAlignment="1">
      <alignment vertical="center"/>
    </xf>
    <xf numFmtId="0" fontId="29" fillId="0" borderId="0" xfId="4" applyFont="1"/>
    <xf numFmtId="9" fontId="33" fillId="0" borderId="0" xfId="5" applyFont="1" applyFill="1" applyBorder="1" applyAlignment="1">
      <alignment horizontal="right" vertical="center"/>
    </xf>
    <xf numFmtId="3" fontId="36" fillId="10" borderId="0" xfId="4" applyNumberFormat="1" applyFont="1" applyFill="1" applyBorder="1" applyAlignment="1">
      <alignment vertical="center"/>
    </xf>
    <xf numFmtId="0" fontId="34" fillId="10" borderId="0" xfId="4" applyFont="1" applyFill="1" applyBorder="1" applyAlignment="1">
      <alignment horizontal="right" vertical="center"/>
    </xf>
    <xf numFmtId="9" fontId="33" fillId="10" borderId="0" xfId="5" applyFont="1" applyFill="1" applyBorder="1" applyAlignment="1">
      <alignment vertical="center"/>
    </xf>
    <xf numFmtId="3" fontId="48" fillId="11" borderId="0" xfId="4" applyNumberFormat="1" applyFont="1" applyFill="1" applyBorder="1" applyAlignment="1">
      <alignment horizontal="right" vertical="center"/>
    </xf>
    <xf numFmtId="3" fontId="31" fillId="11" borderId="0" xfId="4" applyNumberFormat="1" applyFont="1" applyFill="1" applyBorder="1" applyAlignment="1">
      <alignment horizontal="right" vertical="center"/>
    </xf>
    <xf numFmtId="9" fontId="33" fillId="11" borderId="0" xfId="5" applyFont="1" applyFill="1" applyBorder="1" applyAlignment="1">
      <alignment horizontal="right" vertical="center"/>
    </xf>
    <xf numFmtId="9" fontId="39" fillId="0" borderId="0" xfId="4" applyNumberFormat="1" applyFont="1" applyFill="1" applyBorder="1" applyAlignment="1">
      <alignment vertical="center"/>
    </xf>
    <xf numFmtId="9" fontId="44" fillId="0" borderId="0" xfId="4" applyNumberFormat="1" applyFont="1" applyFill="1" applyBorder="1" applyAlignment="1">
      <alignment horizontal="right" vertical="center"/>
    </xf>
    <xf numFmtId="9" fontId="45" fillId="0" borderId="0" xfId="4" applyNumberFormat="1" applyFont="1" applyFill="1" applyBorder="1" applyAlignment="1">
      <alignment vertical="center"/>
    </xf>
    <xf numFmtId="3" fontId="36" fillId="0" borderId="0" xfId="4" applyNumberFormat="1" applyFont="1" applyFill="1" applyBorder="1" applyAlignment="1">
      <alignment vertical="center"/>
    </xf>
    <xf numFmtId="0" fontId="39" fillId="11" borderId="0" xfId="4" applyFont="1" applyFill="1" applyBorder="1" applyAlignment="1">
      <alignment vertical="center"/>
    </xf>
    <xf numFmtId="0" fontId="30" fillId="6" borderId="0" xfId="4" applyFont="1" applyFill="1" applyBorder="1" applyAlignment="1">
      <alignment vertical="center"/>
    </xf>
    <xf numFmtId="3" fontId="43" fillId="6" borderId="0" xfId="4" applyNumberFormat="1" applyFont="1" applyFill="1" applyBorder="1" applyAlignment="1">
      <alignment horizontal="right" vertical="center"/>
    </xf>
    <xf numFmtId="9" fontId="36" fillId="6" borderId="0" xfId="4" applyNumberFormat="1" applyFont="1" applyFill="1" applyBorder="1" applyAlignment="1">
      <alignment horizontal="right" vertical="center"/>
    </xf>
    <xf numFmtId="9" fontId="42" fillId="6" borderId="0" xfId="4" applyNumberFormat="1" applyFont="1" applyFill="1" applyBorder="1" applyAlignment="1">
      <alignment vertical="center"/>
    </xf>
    <xf numFmtId="0" fontId="31" fillId="6" borderId="0" xfId="4" applyFont="1" applyFill="1" applyBorder="1" applyAlignment="1">
      <alignment vertical="center"/>
    </xf>
    <xf numFmtId="0" fontId="30" fillId="0" borderId="0" xfId="4" applyFont="1" applyBorder="1" applyAlignment="1">
      <alignment vertical="center"/>
    </xf>
    <xf numFmtId="3" fontId="36" fillId="6" borderId="0" xfId="4" applyNumberFormat="1" applyFont="1" applyFill="1" applyBorder="1" applyAlignment="1">
      <alignment horizontal="right" vertical="center"/>
    </xf>
    <xf numFmtId="9" fontId="42" fillId="6" borderId="0" xfId="5" applyFont="1" applyFill="1" applyBorder="1" applyAlignment="1">
      <alignment vertical="center"/>
    </xf>
    <xf numFmtId="3" fontId="30" fillId="0" borderId="0" xfId="4" applyNumberFormat="1" applyFont="1" applyFill="1" applyBorder="1" applyAlignment="1">
      <alignment horizontal="right" vertical="center"/>
    </xf>
    <xf numFmtId="0" fontId="36" fillId="0" borderId="0" xfId="4" applyFont="1" applyFill="1" applyBorder="1" applyAlignment="1">
      <alignment vertical="center"/>
    </xf>
    <xf numFmtId="0" fontId="49" fillId="0" borderId="0" xfId="4" applyFont="1" applyBorder="1" applyAlignment="1">
      <alignment vertical="center"/>
    </xf>
    <xf numFmtId="3" fontId="50" fillId="0" borderId="0" xfId="4" applyNumberFormat="1" applyFont="1"/>
    <xf numFmtId="0" fontId="50" fillId="0" borderId="0" xfId="4" applyFont="1"/>
    <xf numFmtId="0" fontId="16" fillId="0" borderId="0" xfId="4" applyFont="1"/>
    <xf numFmtId="0" fontId="16" fillId="0" borderId="0" xfId="4" applyFont="1" applyBorder="1" applyAlignment="1">
      <alignment vertical="center"/>
    </xf>
    <xf numFmtId="0" fontId="51" fillId="0" borderId="0" xfId="4" applyFont="1" applyBorder="1" applyAlignment="1">
      <alignment vertical="center"/>
    </xf>
    <xf numFmtId="9" fontId="52" fillId="0" borderId="0" xfId="5" applyFont="1" applyBorder="1" applyAlignment="1">
      <alignment vertical="center"/>
    </xf>
    <xf numFmtId="0" fontId="52" fillId="0" borderId="0" xfId="4" applyFont="1" applyBorder="1" applyAlignment="1">
      <alignment vertical="center"/>
    </xf>
    <xf numFmtId="0" fontId="53" fillId="0" borderId="0" xfId="4" applyFont="1" applyBorder="1" applyAlignment="1">
      <alignment vertical="center"/>
    </xf>
    <xf numFmtId="0" fontId="8" fillId="0" borderId="0" xfId="3" applyFont="1" applyFill="1" applyAlignment="1">
      <alignment vertical="center"/>
    </xf>
    <xf numFmtId="0" fontId="9" fillId="0" borderId="0" xfId="3" applyFont="1" applyFill="1" applyAlignment="1">
      <alignment vertical="center"/>
    </xf>
    <xf numFmtId="0" fontId="16" fillId="0" borderId="0" xfId="4" applyFont="1" applyFill="1"/>
    <xf numFmtId="0" fontId="54" fillId="0" borderId="0" xfId="4" applyFont="1" applyBorder="1" applyAlignment="1">
      <alignment vertical="center"/>
    </xf>
    <xf numFmtId="9" fontId="53" fillId="0" borderId="0" xfId="5" applyFont="1" applyBorder="1" applyAlignment="1">
      <alignment vertical="center"/>
    </xf>
    <xf numFmtId="0" fontId="16" fillId="6" borderId="0" xfId="4" applyFont="1" applyFill="1" applyBorder="1" applyAlignment="1">
      <alignment vertical="center"/>
    </xf>
    <xf numFmtId="0" fontId="16" fillId="0" borderId="0" xfId="4" applyFont="1" applyBorder="1" applyAlignment="1">
      <alignment horizontal="left" vertical="center"/>
    </xf>
    <xf numFmtId="0" fontId="54" fillId="0" borderId="0" xfId="4" applyFont="1" applyBorder="1" applyAlignment="1">
      <alignment horizontal="left" vertical="center"/>
    </xf>
    <xf numFmtId="9" fontId="53" fillId="0" borderId="0" xfId="5" applyFont="1" applyBorder="1" applyAlignment="1">
      <alignment horizontal="left" vertical="center"/>
    </xf>
    <xf numFmtId="0" fontId="53" fillId="0" borderId="0" xfId="4" applyFont="1" applyBorder="1" applyAlignment="1">
      <alignment horizontal="left" vertical="center"/>
    </xf>
    <xf numFmtId="0" fontId="50" fillId="0" borderId="0" xfId="4" applyFont="1" applyFill="1" applyBorder="1" applyAlignment="1">
      <alignment vertical="center"/>
    </xf>
    <xf numFmtId="0" fontId="55" fillId="0" borderId="0" xfId="4" applyFont="1" applyFill="1" applyBorder="1" applyAlignment="1">
      <alignment vertical="center"/>
    </xf>
    <xf numFmtId="0" fontId="56" fillId="0" borderId="0" xfId="4" applyFont="1" applyFill="1" applyBorder="1" applyAlignment="1">
      <alignment horizontal="right" vertical="center"/>
    </xf>
    <xf numFmtId="0" fontId="57" fillId="0" borderId="0" xfId="4" applyFont="1" applyFill="1" applyBorder="1" applyAlignment="1">
      <alignment vertical="center"/>
    </xf>
    <xf numFmtId="0" fontId="52" fillId="0" borderId="0" xfId="4" applyFont="1" applyFill="1" applyBorder="1" applyAlignment="1">
      <alignment horizontal="right" vertical="center"/>
    </xf>
    <xf numFmtId="0" fontId="58" fillId="0" borderId="0" xfId="4" applyFont="1" applyFill="1" applyBorder="1" applyAlignment="1">
      <alignment vertical="center"/>
    </xf>
    <xf numFmtId="9" fontId="58" fillId="0" borderId="0" xfId="5" applyFont="1" applyFill="1" applyBorder="1" applyAlignment="1">
      <alignment vertical="center"/>
    </xf>
    <xf numFmtId="0" fontId="10" fillId="3" borderId="0" xfId="0" applyFont="1" applyFill="1"/>
    <xf numFmtId="0" fontId="5" fillId="3" borderId="0" xfId="0" applyFont="1" applyFill="1"/>
    <xf numFmtId="0" fontId="4" fillId="3" borderId="0" xfId="0" applyFont="1" applyFill="1"/>
    <xf numFmtId="0" fontId="23" fillId="3" borderId="0" xfId="0" applyFont="1" applyFill="1" applyAlignment="1">
      <alignment horizontal="right"/>
    </xf>
    <xf numFmtId="0" fontId="18" fillId="3" borderId="0" xfId="0" applyFont="1" applyFill="1"/>
    <xf numFmtId="0" fontId="7" fillId="6" borderId="0" xfId="0" applyFont="1" applyFill="1" applyAlignment="1">
      <alignment horizontal="right"/>
    </xf>
    <xf numFmtId="0" fontId="19" fillId="6" borderId="0" xfId="0" applyFont="1" applyFill="1"/>
    <xf numFmtId="0" fontId="4" fillId="6" borderId="0" xfId="0" applyFont="1" applyFill="1" applyAlignment="1">
      <alignment horizontal="left" vertical="center"/>
    </xf>
    <xf numFmtId="0" fontId="5" fillId="6" borderId="0" xfId="0" applyFont="1" applyFill="1" applyAlignment="1">
      <alignment vertical="center" wrapText="1"/>
    </xf>
    <xf numFmtId="0" fontId="17" fillId="6" borderId="0" xfId="0" applyFont="1" applyFill="1" applyAlignment="1">
      <alignment vertical="center" wrapText="1"/>
    </xf>
    <xf numFmtId="0" fontId="18" fillId="6" borderId="0" xfId="0" applyFont="1" applyFill="1" applyAlignment="1">
      <alignment vertical="center" wrapText="1"/>
    </xf>
    <xf numFmtId="0" fontId="5" fillId="6" borderId="0" xfId="0" applyFont="1" applyFill="1" applyAlignment="1">
      <alignment horizontal="right" wrapText="1"/>
    </xf>
    <xf numFmtId="0" fontId="5" fillId="6" borderId="0" xfId="0" applyFont="1" applyFill="1"/>
    <xf numFmtId="0" fontId="17" fillId="6" borderId="0" xfId="0" applyFont="1" applyFill="1"/>
    <xf numFmtId="0" fontId="5" fillId="4" borderId="0" xfId="0" applyFont="1" applyFill="1"/>
    <xf numFmtId="0" fontId="4" fillId="4" borderId="0" xfId="0" applyFont="1" applyFill="1"/>
    <xf numFmtId="0" fontId="18" fillId="4" borderId="0" xfId="0" applyFont="1" applyFill="1"/>
    <xf numFmtId="0" fontId="5" fillId="2" borderId="0" xfId="0" applyFont="1" applyFill="1"/>
    <xf numFmtId="3" fontId="17" fillId="2" borderId="0" xfId="0" applyNumberFormat="1" applyFont="1" applyFill="1" applyAlignment="1">
      <alignment horizontal="right"/>
    </xf>
    <xf numFmtId="0" fontId="18" fillId="6" borderId="0" xfId="0" applyFont="1" applyFill="1"/>
    <xf numFmtId="0" fontId="5" fillId="2" borderId="0" xfId="0" applyFont="1" applyFill="1" applyAlignment="1">
      <alignment wrapText="1"/>
    </xf>
    <xf numFmtId="0" fontId="5" fillId="8" borderId="0" xfId="0" applyFont="1" applyFill="1" applyAlignment="1">
      <alignment wrapText="1"/>
    </xf>
    <xf numFmtId="3" fontId="17" fillId="8" borderId="0" xfId="0" applyNumberFormat="1" applyFont="1" applyFill="1" applyAlignment="1">
      <alignment horizontal="right"/>
    </xf>
    <xf numFmtId="3" fontId="18" fillId="6" borderId="0" xfId="0" applyNumberFormat="1" applyFont="1" applyFill="1" applyAlignment="1">
      <alignment horizontal="right"/>
    </xf>
    <xf numFmtId="0" fontId="5" fillId="6" borderId="0" xfId="0" applyFont="1" applyFill="1" applyAlignment="1">
      <alignment wrapText="1"/>
    </xf>
    <xf numFmtId="0" fontId="4" fillId="5" borderId="0" xfId="0" applyFont="1" applyFill="1"/>
    <xf numFmtId="0" fontId="5" fillId="5" borderId="0" xfId="0" applyFont="1" applyFill="1"/>
    <xf numFmtId="3" fontId="17" fillId="5" borderId="0" xfId="0" applyNumberFormat="1" applyFont="1" applyFill="1" applyAlignment="1">
      <alignment horizontal="right"/>
    </xf>
    <xf numFmtId="3" fontId="5" fillId="6" borderId="0" xfId="0" applyNumberFormat="1" applyFont="1" applyFill="1" applyAlignment="1">
      <alignment horizontal="right"/>
    </xf>
    <xf numFmtId="3" fontId="4" fillId="6" borderId="0" xfId="0" applyNumberFormat="1" applyFont="1" applyFill="1" applyAlignment="1">
      <alignment horizontal="right"/>
    </xf>
    <xf numFmtId="3" fontId="29" fillId="6" borderId="0" xfId="0" applyNumberFormat="1" applyFont="1" applyFill="1" applyAlignment="1">
      <alignment horizontal="right"/>
    </xf>
    <xf numFmtId="0" fontId="4" fillId="2" borderId="0" xfId="0" applyFont="1" applyFill="1"/>
    <xf numFmtId="0" fontId="12" fillId="6" borderId="0" xfId="0" applyFont="1" applyFill="1"/>
    <xf numFmtId="0" fontId="8" fillId="6" borderId="0" xfId="0" applyFont="1" applyFill="1"/>
    <xf numFmtId="0" fontId="10" fillId="10" borderId="0" xfId="0" applyFont="1" applyFill="1"/>
    <xf numFmtId="0" fontId="5" fillId="10" borderId="0" xfId="0" applyFont="1" applyFill="1"/>
    <xf numFmtId="0" fontId="4" fillId="10" borderId="0" xfId="0" applyFont="1" applyFill="1"/>
    <xf numFmtId="0" fontId="7" fillId="10" borderId="0" xfId="0" applyFont="1" applyFill="1" applyAlignment="1">
      <alignment horizontal="right"/>
    </xf>
    <xf numFmtId="0" fontId="0" fillId="6" borderId="0" xfId="0" applyFill="1"/>
    <xf numFmtId="0" fontId="59" fillId="6" borderId="0" xfId="0" applyFont="1" applyFill="1" applyAlignment="1">
      <alignment horizontal="right"/>
    </xf>
    <xf numFmtId="0" fontId="5" fillId="6" borderId="0" xfId="0" applyFont="1" applyFill="1" applyAlignment="1">
      <alignment horizontal="left" vertical="center"/>
    </xf>
    <xf numFmtId="0" fontId="5" fillId="6" borderId="0" xfId="0" applyFont="1" applyFill="1" applyAlignment="1">
      <alignment horizontal="left" vertical="center" wrapText="1"/>
    </xf>
    <xf numFmtId="0" fontId="17" fillId="6" borderId="0" xfId="0" applyFont="1" applyFill="1" applyAlignment="1">
      <alignment horizontal="left" vertical="center" wrapText="1"/>
    </xf>
    <xf numFmtId="0" fontId="4" fillId="6" borderId="0" xfId="0" applyFont="1" applyFill="1" applyAlignment="1">
      <alignment horizontal="left" vertical="center" wrapText="1"/>
    </xf>
    <xf numFmtId="0" fontId="17" fillId="6" borderId="0" xfId="0" applyFont="1" applyFill="1" applyAlignment="1">
      <alignment horizontal="right" wrapText="1"/>
    </xf>
    <xf numFmtId="3" fontId="5" fillId="10" borderId="0" xfId="0" applyNumberFormat="1" applyFont="1" applyFill="1"/>
    <xf numFmtId="3" fontId="17" fillId="10" borderId="0" xfId="0" applyNumberFormat="1" applyFont="1" applyFill="1" applyAlignment="1">
      <alignment horizontal="right"/>
    </xf>
    <xf numFmtId="3" fontId="5" fillId="10" borderId="0" xfId="0" applyNumberFormat="1" applyFont="1" applyFill="1" applyAlignment="1">
      <alignment horizontal="right"/>
    </xf>
    <xf numFmtId="0" fontId="5" fillId="11" borderId="0" xfId="0" applyFont="1" applyFill="1"/>
    <xf numFmtId="0" fontId="4" fillId="11" borderId="0" xfId="0" applyFont="1" applyFill="1"/>
    <xf numFmtId="3" fontId="5" fillId="11" borderId="0" xfId="0" applyNumberFormat="1" applyFont="1" applyFill="1" applyAlignment="1">
      <alignment horizontal="right"/>
    </xf>
    <xf numFmtId="3" fontId="17" fillId="11" borderId="0" xfId="0" applyNumberFormat="1" applyFont="1" applyFill="1" applyAlignment="1">
      <alignment horizontal="right"/>
    </xf>
    <xf numFmtId="0" fontId="5" fillId="11" borderId="0" xfId="0" applyFont="1" applyFill="1" applyAlignment="1">
      <alignment wrapText="1"/>
    </xf>
    <xf numFmtId="3" fontId="17" fillId="6" borderId="0" xfId="0" applyNumberFormat="1" applyFont="1" applyFill="1" applyAlignment="1">
      <alignment horizontal="right"/>
    </xf>
    <xf numFmtId="3" fontId="4" fillId="6" borderId="0" xfId="0" applyNumberFormat="1" applyFont="1" applyFill="1"/>
    <xf numFmtId="0" fontId="4" fillId="12" borderId="0" xfId="0" applyFont="1" applyFill="1"/>
    <xf numFmtId="0" fontId="5" fillId="12" borderId="0" xfId="0" applyFont="1" applyFill="1"/>
    <xf numFmtId="3" fontId="5" fillId="12" borderId="0" xfId="0" applyNumberFormat="1" applyFont="1" applyFill="1" applyAlignment="1">
      <alignment horizontal="right"/>
    </xf>
    <xf numFmtId="3" fontId="17" fillId="12" borderId="0" xfId="0" applyNumberFormat="1" applyFont="1" applyFill="1" applyAlignment="1">
      <alignment horizontal="right"/>
    </xf>
    <xf numFmtId="0" fontId="16" fillId="0" borderId="0" xfId="9" applyFont="1" applyBorder="1"/>
    <xf numFmtId="0" fontId="60" fillId="6" borderId="0" xfId="0" applyFont="1" applyFill="1"/>
    <xf numFmtId="0" fontId="61" fillId="6" borderId="0" xfId="0" applyFont="1" applyFill="1"/>
    <xf numFmtId="0" fontId="0" fillId="4" borderId="0" xfId="0" applyFill="1"/>
    <xf numFmtId="0" fontId="5" fillId="8" borderId="0" xfId="0" applyFont="1" applyFill="1"/>
    <xf numFmtId="0" fontId="13" fillId="6" borderId="0" xfId="0" applyFont="1" applyFill="1" applyAlignment="1"/>
    <xf numFmtId="0" fontId="10" fillId="7" borderId="0" xfId="0" applyFont="1" applyFill="1"/>
    <xf numFmtId="0" fontId="4" fillId="6" borderId="0" xfId="0" applyFont="1" applyFill="1" applyAlignment="1">
      <alignment horizontal="left" wrapText="1"/>
    </xf>
    <xf numFmtId="0" fontId="5" fillId="6" borderId="0" xfId="0" applyFont="1" applyFill="1" applyAlignment="1">
      <alignment horizontal="right"/>
    </xf>
    <xf numFmtId="0" fontId="5" fillId="7" borderId="0" xfId="0" applyFont="1" applyFill="1" applyAlignment="1">
      <alignment horizontal="right"/>
    </xf>
    <xf numFmtId="0" fontId="63" fillId="6" borderId="0" xfId="0" applyFont="1" applyFill="1"/>
    <xf numFmtId="3" fontId="39" fillId="11" borderId="0" xfId="9" applyNumberFormat="1" applyFont="1" applyFill="1" applyBorder="1" applyAlignment="1">
      <alignment horizontal="right" vertical="center"/>
    </xf>
    <xf numFmtId="0" fontId="63" fillId="8" borderId="0" xfId="0" applyFont="1" applyFill="1"/>
    <xf numFmtId="3" fontId="36" fillId="6" borderId="0" xfId="9" applyNumberFormat="1" applyFont="1" applyFill="1" applyBorder="1" applyAlignment="1">
      <alignment horizontal="right" vertical="center"/>
    </xf>
    <xf numFmtId="0" fontId="4" fillId="6" borderId="0" xfId="0" applyFont="1" applyFill="1" applyAlignment="1">
      <alignment wrapText="1"/>
    </xf>
    <xf numFmtId="0" fontId="13" fillId="6" borderId="0" xfId="0" applyFont="1" applyFill="1"/>
    <xf numFmtId="0" fontId="4" fillId="6" borderId="0" xfId="0" applyFont="1" applyFill="1" applyAlignment="1">
      <alignment horizontal="right" vertical="center"/>
    </xf>
    <xf numFmtId="0" fontId="5" fillId="6" borderId="0" xfId="0" applyFont="1" applyFill="1" applyAlignment="1">
      <alignment horizontal="right" vertical="center"/>
    </xf>
    <xf numFmtId="0" fontId="5" fillId="7" borderId="0" xfId="0" applyFont="1" applyFill="1" applyAlignment="1">
      <alignment horizontal="right" vertical="center"/>
    </xf>
    <xf numFmtId="0" fontId="5" fillId="4" borderId="0" xfId="0" applyFont="1" applyFill="1" applyAlignment="1">
      <alignment vertical="center" wrapText="1"/>
    </xf>
    <xf numFmtId="3" fontId="39" fillId="4" borderId="0" xfId="0" applyNumberFormat="1" applyFont="1" applyFill="1" applyAlignment="1">
      <alignment horizontal="right" vertical="center"/>
    </xf>
    <xf numFmtId="3" fontId="11" fillId="4" borderId="0" xfId="0" applyNumberFormat="1" applyFont="1" applyFill="1" applyAlignment="1">
      <alignment horizontal="right" vertical="center"/>
    </xf>
    <xf numFmtId="3" fontId="44" fillId="10" borderId="0" xfId="4" applyNumberFormat="1" applyFont="1" applyFill="1" applyBorder="1" applyAlignment="1">
      <alignment horizontal="right" vertical="center"/>
    </xf>
    <xf numFmtId="3" fontId="11" fillId="6" borderId="0" xfId="0" applyNumberFormat="1" applyFont="1" applyFill="1" applyAlignment="1">
      <alignment horizontal="right" vertical="center"/>
    </xf>
    <xf numFmtId="3" fontId="39" fillId="6" borderId="0" xfId="0" applyNumberFormat="1" applyFont="1" applyFill="1" applyAlignment="1">
      <alignment horizontal="right" vertical="center"/>
    </xf>
    <xf numFmtId="3" fontId="65" fillId="6" borderId="0" xfId="0" applyNumberFormat="1" applyFont="1" applyFill="1" applyAlignment="1">
      <alignment horizontal="right" vertical="center"/>
    </xf>
    <xf numFmtId="3" fontId="36" fillId="6" borderId="0" xfId="0" applyNumberFormat="1" applyFont="1" applyFill="1" applyAlignment="1">
      <alignment horizontal="right" vertical="center"/>
    </xf>
    <xf numFmtId="0" fontId="66" fillId="3" borderId="1" xfId="3" applyFont="1" applyFill="1" applyBorder="1" applyAlignment="1">
      <alignment horizontal="left" vertical="center"/>
    </xf>
    <xf numFmtId="0" fontId="66" fillId="3" borderId="0" xfId="11" applyFont="1" applyFill="1" applyAlignment="1">
      <alignment horizontal="left" vertical="center"/>
    </xf>
    <xf numFmtId="0" fontId="67" fillId="3" borderId="0" xfId="11" applyFont="1" applyFill="1" applyAlignment="1">
      <alignment horizontal="right" vertical="center"/>
    </xf>
    <xf numFmtId="0" fontId="66" fillId="3" borderId="0" xfId="3" applyFont="1" applyFill="1" applyBorder="1" applyAlignment="1">
      <alignment horizontal="left" vertical="center"/>
    </xf>
    <xf numFmtId="0" fontId="26" fillId="6" borderId="0" xfId="11" applyFont="1" applyFill="1" applyAlignment="1">
      <alignment vertical="center"/>
    </xf>
    <xf numFmtId="0" fontId="26" fillId="6" borderId="0" xfId="11" applyFont="1" applyFill="1" applyAlignment="1">
      <alignment horizontal="left" vertical="center"/>
    </xf>
    <xf numFmtId="0" fontId="36" fillId="6" borderId="0" xfId="11" applyFont="1" applyFill="1" applyAlignment="1">
      <alignment vertical="center"/>
    </xf>
    <xf numFmtId="0" fontId="48" fillId="6" borderId="0" xfId="11" applyFont="1" applyFill="1" applyAlignment="1">
      <alignment horizontal="right" vertical="center"/>
    </xf>
    <xf numFmtId="0" fontId="43" fillId="6" borderId="0" xfId="11" applyFont="1" applyFill="1" applyAlignment="1">
      <alignment vertical="center"/>
    </xf>
    <xf numFmtId="0" fontId="39" fillId="6" borderId="0" xfId="3" applyFont="1" applyFill="1" applyAlignment="1">
      <alignment horizontal="left" vertical="center"/>
    </xf>
    <xf numFmtId="0" fontId="39" fillId="6" borderId="0" xfId="11" applyFont="1" applyFill="1" applyAlignment="1">
      <alignment horizontal="left" vertical="center"/>
    </xf>
    <xf numFmtId="0" fontId="36" fillId="6" borderId="0" xfId="11" applyFont="1" applyFill="1" applyAlignment="1">
      <alignment horizontal="left" vertical="center"/>
    </xf>
    <xf numFmtId="0" fontId="39" fillId="6" borderId="0" xfId="11" applyFont="1" applyFill="1" applyAlignment="1">
      <alignment vertical="center" wrapText="1"/>
    </xf>
    <xf numFmtId="0" fontId="48" fillId="6" borderId="0" xfId="11" applyFont="1" applyFill="1" applyAlignment="1">
      <alignment horizontal="right" vertical="center" wrapText="1"/>
    </xf>
    <xf numFmtId="0" fontId="36" fillId="6" borderId="0" xfId="11" applyFont="1" applyFill="1" applyAlignment="1">
      <alignment vertical="center" wrapText="1"/>
    </xf>
    <xf numFmtId="0" fontId="48" fillId="6" borderId="0" xfId="11" applyFont="1" applyFill="1" applyBorder="1" applyAlignment="1">
      <alignment horizontal="right" vertical="center"/>
    </xf>
    <xf numFmtId="0" fontId="39" fillId="6" borderId="0" xfId="11" applyFont="1" applyFill="1" applyAlignment="1">
      <alignment vertical="center"/>
    </xf>
    <xf numFmtId="3" fontId="39" fillId="4" borderId="0" xfId="11" applyNumberFormat="1" applyFont="1" applyFill="1" applyAlignment="1">
      <alignment horizontal="right" vertical="center"/>
    </xf>
    <xf numFmtId="3" fontId="68" fillId="4" borderId="0" xfId="11" applyNumberFormat="1" applyFont="1" applyFill="1" applyAlignment="1">
      <alignment horizontal="right" vertical="center"/>
    </xf>
    <xf numFmtId="3" fontId="39" fillId="4" borderId="0" xfId="11" applyNumberFormat="1" applyFont="1" applyFill="1" applyBorder="1" applyAlignment="1">
      <alignment horizontal="right" vertical="center"/>
    </xf>
    <xf numFmtId="3" fontId="39" fillId="7" borderId="0" xfId="3" applyNumberFormat="1" applyFont="1" applyFill="1" applyAlignment="1">
      <alignment horizontal="left"/>
    </xf>
    <xf numFmtId="3" fontId="39" fillId="8" borderId="0" xfId="11" applyNumberFormat="1" applyFont="1" applyFill="1" applyAlignment="1">
      <alignment horizontal="right" vertical="center"/>
    </xf>
    <xf numFmtId="3" fontId="68" fillId="8" borderId="0" xfId="11" applyNumberFormat="1" applyFont="1" applyFill="1" applyAlignment="1">
      <alignment horizontal="right" vertical="center"/>
    </xf>
    <xf numFmtId="3" fontId="39" fillId="8" borderId="0" xfId="11" applyNumberFormat="1" applyFont="1" applyFill="1" applyBorder="1" applyAlignment="1">
      <alignment horizontal="right" vertical="center"/>
    </xf>
    <xf numFmtId="3" fontId="68" fillId="3" borderId="0" xfId="11" applyNumberFormat="1" applyFont="1" applyFill="1" applyAlignment="1">
      <alignment horizontal="right" vertical="center"/>
    </xf>
    <xf numFmtId="0" fontId="68" fillId="6" borderId="0" xfId="11" applyFont="1" applyFill="1" applyAlignment="1">
      <alignment horizontal="right" vertical="center"/>
    </xf>
    <xf numFmtId="0" fontId="65" fillId="6" borderId="0" xfId="11" applyFont="1" applyFill="1" applyAlignment="1">
      <alignment vertical="center"/>
    </xf>
    <xf numFmtId="3" fontId="39" fillId="13" borderId="0" xfId="3" applyNumberFormat="1" applyFont="1" applyFill="1" applyAlignment="1">
      <alignment horizontal="left"/>
    </xf>
    <xf numFmtId="3" fontId="39" fillId="13" borderId="0" xfId="11" applyNumberFormat="1" applyFont="1" applyFill="1" applyAlignment="1">
      <alignment horizontal="right"/>
    </xf>
    <xf numFmtId="3" fontId="68" fillId="13" borderId="0" xfId="11" applyNumberFormat="1" applyFont="1" applyFill="1" applyAlignment="1">
      <alignment horizontal="right" vertical="center"/>
    </xf>
    <xf numFmtId="3" fontId="36" fillId="6" borderId="0" xfId="11" applyNumberFormat="1" applyFont="1" applyFill="1" applyAlignment="1">
      <alignment horizontal="left"/>
    </xf>
    <xf numFmtId="0" fontId="68" fillId="6" borderId="0" xfId="11" applyNumberFormat="1" applyFont="1" applyFill="1" applyBorder="1" applyAlignment="1">
      <alignment horizontal="right" vertical="center"/>
    </xf>
    <xf numFmtId="0" fontId="68" fillId="14" borderId="0" xfId="3" applyNumberFormat="1" applyFont="1" applyFill="1" applyBorder="1" applyAlignment="1">
      <alignment horizontal="right" vertical="center"/>
    </xf>
    <xf numFmtId="0" fontId="69" fillId="14" borderId="0" xfId="3" applyNumberFormat="1" applyFont="1" applyFill="1" applyBorder="1" applyAlignment="1">
      <alignment horizontal="right" vertical="center"/>
    </xf>
    <xf numFmtId="3" fontId="36" fillId="6" borderId="0" xfId="3" applyNumberFormat="1" applyFont="1" applyFill="1" applyAlignment="1">
      <alignment horizontal="left"/>
    </xf>
    <xf numFmtId="0" fontId="49" fillId="6" borderId="0" xfId="3" applyFont="1" applyFill="1" applyAlignment="1">
      <alignment vertical="center"/>
    </xf>
    <xf numFmtId="0" fontId="16" fillId="6" borderId="0" xfId="11" applyFont="1" applyFill="1" applyAlignment="1">
      <alignment horizontal="left" vertical="center"/>
    </xf>
    <xf numFmtId="0" fontId="71" fillId="6" borderId="0" xfId="11" applyFont="1" applyFill="1" applyAlignment="1">
      <alignment horizontal="right" vertical="center"/>
    </xf>
    <xf numFmtId="0" fontId="16" fillId="6" borderId="0" xfId="3" applyFont="1" applyFill="1" applyAlignment="1">
      <alignment vertical="center"/>
    </xf>
    <xf numFmtId="0" fontId="54" fillId="6" borderId="0" xfId="11" applyFont="1" applyFill="1" applyAlignment="1">
      <alignment vertical="center"/>
    </xf>
    <xf numFmtId="3" fontId="71" fillId="6" borderId="0" xfId="11" applyNumberFormat="1" applyFont="1" applyFill="1" applyBorder="1" applyAlignment="1">
      <alignment horizontal="right" vertical="center"/>
    </xf>
    <xf numFmtId="0" fontId="71" fillId="6" borderId="0" xfId="11" applyFont="1" applyFill="1" applyBorder="1" applyAlignment="1">
      <alignment horizontal="right" vertical="center"/>
    </xf>
    <xf numFmtId="0" fontId="73" fillId="0" borderId="0" xfId="11" applyFont="1" applyAlignment="1">
      <alignment horizontal="right" vertical="center"/>
    </xf>
    <xf numFmtId="0" fontId="74" fillId="0" borderId="0" xfId="3" applyFont="1"/>
    <xf numFmtId="0" fontId="27" fillId="9" borderId="0" xfId="4" applyFont="1" applyFill="1" applyBorder="1" applyAlignment="1">
      <alignment vertical="center"/>
    </xf>
    <xf numFmtId="0" fontId="30" fillId="9" borderId="0" xfId="4" applyFont="1" applyFill="1" applyBorder="1" applyAlignment="1">
      <alignment vertical="center"/>
    </xf>
    <xf numFmtId="0" fontId="29" fillId="10" borderId="0" xfId="4" applyFont="1" applyFill="1" applyBorder="1" applyAlignment="1">
      <alignment vertical="center"/>
    </xf>
    <xf numFmtId="0" fontId="75" fillId="10" borderId="0" xfId="4" applyFont="1" applyFill="1"/>
    <xf numFmtId="0" fontId="29" fillId="10" borderId="0" xfId="4" applyFont="1" applyFill="1"/>
    <xf numFmtId="0" fontId="75" fillId="0" borderId="0" xfId="4" applyFont="1"/>
    <xf numFmtId="0" fontId="29" fillId="6" borderId="0" xfId="11" applyFont="1" applyFill="1" applyAlignment="1">
      <alignment horizontal="left" vertical="center"/>
    </xf>
    <xf numFmtId="0" fontId="29" fillId="0" borderId="0" xfId="4" applyFont="1" applyBorder="1" applyAlignment="1">
      <alignment vertical="center"/>
    </xf>
    <xf numFmtId="0" fontId="29" fillId="0" borderId="0" xfId="4" applyFont="1" applyBorder="1" applyAlignment="1">
      <alignment horizontal="left"/>
    </xf>
    <xf numFmtId="0" fontId="30" fillId="0" borderId="0" xfId="4" applyFont="1" applyBorder="1" applyAlignment="1">
      <alignment horizontal="right" vertical="center" wrapText="1"/>
    </xf>
    <xf numFmtId="0" fontId="29" fillId="0" borderId="0" xfId="4" applyFont="1" applyBorder="1" applyAlignment="1">
      <alignment horizontal="right" vertical="center"/>
    </xf>
    <xf numFmtId="0" fontId="30" fillId="0" borderId="0" xfId="4" applyFont="1" applyBorder="1" applyAlignment="1">
      <alignment horizontal="right" vertical="center"/>
    </xf>
    <xf numFmtId="0" fontId="30" fillId="0" borderId="0" xfId="4" applyFont="1"/>
    <xf numFmtId="3" fontId="46" fillId="10" borderId="0" xfId="4" applyNumberFormat="1" applyFont="1" applyFill="1" applyBorder="1" applyAlignment="1">
      <alignment horizontal="left" vertical="center"/>
    </xf>
    <xf numFmtId="3" fontId="46" fillId="10" borderId="0" xfId="4" applyNumberFormat="1" applyFont="1" applyFill="1" applyBorder="1" applyAlignment="1">
      <alignment horizontal="right" vertical="center"/>
    </xf>
    <xf numFmtId="3" fontId="30" fillId="10" borderId="0" xfId="4" applyNumberFormat="1" applyFont="1" applyFill="1" applyBorder="1" applyAlignment="1">
      <alignment vertical="center"/>
    </xf>
    <xf numFmtId="3" fontId="46" fillId="6" borderId="0" xfId="4" applyNumberFormat="1" applyFont="1" applyFill="1" applyBorder="1" applyAlignment="1">
      <alignment horizontal="left" vertical="center"/>
    </xf>
    <xf numFmtId="3" fontId="46" fillId="6" borderId="0" xfId="4" applyNumberFormat="1" applyFont="1" applyFill="1" applyBorder="1" applyAlignment="1">
      <alignment horizontal="right" vertical="center"/>
    </xf>
    <xf numFmtId="3" fontId="68" fillId="6" borderId="0" xfId="4" applyNumberFormat="1" applyFont="1" applyFill="1" applyBorder="1" applyAlignment="1">
      <alignment horizontal="right" vertical="center"/>
    </xf>
    <xf numFmtId="3" fontId="30" fillId="6" borderId="0" xfId="4" applyNumberFormat="1" applyFont="1" applyFill="1" applyBorder="1" applyAlignment="1">
      <alignment vertical="center"/>
    </xf>
    <xf numFmtId="0" fontId="74" fillId="6" borderId="0" xfId="3" applyFont="1" applyFill="1"/>
    <xf numFmtId="3" fontId="39" fillId="10" borderId="0" xfId="4" applyNumberFormat="1" applyFont="1" applyFill="1" applyBorder="1" applyAlignment="1">
      <alignment vertical="center"/>
    </xf>
    <xf numFmtId="0" fontId="11" fillId="10" borderId="0" xfId="4" applyFont="1" applyFill="1" applyBorder="1" applyAlignment="1">
      <alignment vertical="center"/>
    </xf>
    <xf numFmtId="3" fontId="76" fillId="6" borderId="0" xfId="4" applyNumberFormat="1" applyFont="1" applyFill="1" applyBorder="1" applyAlignment="1">
      <alignment horizontal="right" vertical="center"/>
    </xf>
    <xf numFmtId="3" fontId="65" fillId="6" borderId="0" xfId="4" applyNumberFormat="1" applyFont="1" applyFill="1"/>
    <xf numFmtId="3" fontId="29" fillId="6" borderId="0" xfId="4" applyNumberFormat="1" applyFont="1" applyFill="1" applyBorder="1" applyAlignment="1">
      <alignment horizontal="right" vertical="center"/>
    </xf>
    <xf numFmtId="3" fontId="76" fillId="0" borderId="0" xfId="4" applyNumberFormat="1" applyFont="1" applyFill="1" applyBorder="1" applyAlignment="1">
      <alignment horizontal="right" vertical="center"/>
    </xf>
    <xf numFmtId="3" fontId="65" fillId="0" borderId="0" xfId="4" applyNumberFormat="1" applyFont="1"/>
    <xf numFmtId="3" fontId="69" fillId="0" borderId="0" xfId="4" applyNumberFormat="1" applyFont="1" applyAlignment="1">
      <alignment horizontal="right" vertical="center"/>
    </xf>
    <xf numFmtId="3" fontId="69" fillId="6" borderId="0" xfId="4" applyNumberFormat="1" applyFont="1" applyFill="1" applyBorder="1" applyAlignment="1">
      <alignment horizontal="right" vertical="center"/>
    </xf>
    <xf numFmtId="3" fontId="29" fillId="0" borderId="0" xfId="4" applyNumberFormat="1" applyFont="1" applyFill="1" applyBorder="1" applyAlignment="1">
      <alignment horizontal="right" vertical="center"/>
    </xf>
    <xf numFmtId="0" fontId="50" fillId="0" borderId="0" xfId="4" applyFont="1" applyBorder="1" applyAlignment="1">
      <alignment horizontal="left" vertical="center"/>
    </xf>
    <xf numFmtId="0" fontId="51" fillId="0" borderId="0" xfId="4" applyFont="1" applyBorder="1" applyAlignment="1">
      <alignment horizontal="left" vertical="center"/>
    </xf>
    <xf numFmtId="0" fontId="35" fillId="0" borderId="0" xfId="4" applyFont="1" applyBorder="1" applyAlignment="1">
      <alignment horizontal="left" vertical="center"/>
    </xf>
    <xf numFmtId="0" fontId="50" fillId="0" borderId="0" xfId="4" applyFont="1" applyBorder="1" applyAlignment="1">
      <alignment vertical="center"/>
    </xf>
    <xf numFmtId="0" fontId="51" fillId="0" borderId="0" xfId="3" applyFont="1" applyFill="1" applyAlignment="1">
      <alignment vertical="center"/>
    </xf>
    <xf numFmtId="0" fontId="77" fillId="0" borderId="0" xfId="3" applyFont="1"/>
    <xf numFmtId="0" fontId="66" fillId="9" borderId="0" xfId="4" applyFont="1" applyFill="1" applyBorder="1"/>
    <xf numFmtId="0" fontId="39" fillId="9" borderId="0" xfId="4" applyFont="1" applyFill="1" applyBorder="1"/>
    <xf numFmtId="0" fontId="43" fillId="9" borderId="0" xfId="4" applyFont="1" applyFill="1" applyBorder="1" applyAlignment="1">
      <alignment horizontal="right"/>
    </xf>
    <xf numFmtId="0" fontId="41" fillId="9" borderId="0" xfId="4" applyFont="1" applyFill="1" applyBorder="1" applyAlignment="1">
      <alignment horizontal="right" vertical="center" wrapText="1"/>
    </xf>
    <xf numFmtId="0" fontId="39" fillId="9" borderId="0" xfId="4" applyFont="1" applyFill="1" applyBorder="1" applyAlignment="1">
      <alignment horizontal="right" vertical="center" wrapText="1"/>
    </xf>
    <xf numFmtId="0" fontId="36" fillId="9" borderId="0" xfId="4" applyFont="1" applyFill="1" applyBorder="1" applyAlignment="1">
      <alignment horizontal="right" vertical="center" wrapText="1"/>
    </xf>
    <xf numFmtId="0" fontId="41" fillId="9" borderId="0" xfId="4" applyFont="1" applyFill="1" applyBorder="1" applyAlignment="1">
      <alignment horizontal="right" vertical="center"/>
    </xf>
    <xf numFmtId="0" fontId="36" fillId="9" borderId="0" xfId="4" applyFont="1" applyFill="1" applyBorder="1"/>
    <xf numFmtId="0" fontId="41" fillId="10" borderId="0" xfId="4" applyFont="1" applyFill="1" applyBorder="1" applyAlignment="1">
      <alignment horizontal="right" vertical="center"/>
    </xf>
    <xf numFmtId="0" fontId="78" fillId="10" borderId="0" xfId="4" applyFont="1" applyFill="1" applyAlignment="1">
      <alignment horizontal="right" vertical="center"/>
    </xf>
    <xf numFmtId="0" fontId="26" fillId="6" borderId="0" xfId="4" applyFont="1" applyFill="1"/>
    <xf numFmtId="0" fontId="78" fillId="0" borderId="0" xfId="4" applyFont="1" applyAlignment="1">
      <alignment horizontal="right" vertical="center"/>
    </xf>
    <xf numFmtId="0" fontId="41" fillId="0" borderId="0" xfId="4" applyFont="1" applyAlignment="1">
      <alignment horizontal="right" vertical="center"/>
    </xf>
    <xf numFmtId="0" fontId="39" fillId="0" borderId="0" xfId="4" applyFont="1" applyFill="1" applyBorder="1" applyAlignment="1">
      <alignment vertical="center" wrapText="1"/>
    </xf>
    <xf numFmtId="0" fontId="41" fillId="0" borderId="0" xfId="4" applyFont="1" applyFill="1" applyBorder="1" applyAlignment="1">
      <alignment horizontal="right" vertical="center" wrapText="1"/>
    </xf>
    <xf numFmtId="0" fontId="36" fillId="0" borderId="0" xfId="4" applyFont="1" applyFill="1" applyBorder="1" applyAlignment="1">
      <alignment vertical="center" wrapText="1"/>
    </xf>
    <xf numFmtId="0" fontId="41" fillId="0" borderId="0" xfId="4" applyFont="1" applyFill="1" applyAlignment="1">
      <alignment horizontal="right" vertical="center"/>
    </xf>
    <xf numFmtId="0" fontId="36" fillId="0" borderId="0" xfId="4" applyFont="1" applyBorder="1"/>
    <xf numFmtId="0" fontId="39" fillId="0" borderId="0" xfId="4" applyFont="1" applyBorder="1"/>
    <xf numFmtId="3" fontId="39" fillId="0" borderId="0" xfId="4" applyNumberFormat="1" applyFont="1" applyBorder="1"/>
    <xf numFmtId="0" fontId="41" fillId="0" borderId="0" xfId="4" applyFont="1" applyBorder="1" applyAlignment="1">
      <alignment horizontal="right" vertical="center"/>
    </xf>
    <xf numFmtId="0" fontId="39" fillId="10" borderId="0" xfId="4" applyFont="1" applyFill="1" applyBorder="1"/>
    <xf numFmtId="3" fontId="44" fillId="10" borderId="0" xfId="4" applyNumberFormat="1" applyFont="1" applyFill="1" applyBorder="1" applyAlignment="1">
      <alignment horizontal="left"/>
    </xf>
    <xf numFmtId="3" fontId="44" fillId="10" borderId="0" xfId="4" applyNumberFormat="1" applyFont="1" applyFill="1" applyBorder="1" applyAlignment="1">
      <alignment horizontal="right"/>
    </xf>
    <xf numFmtId="3" fontId="41" fillId="10" borderId="0" xfId="4" applyNumberFormat="1" applyFont="1" applyFill="1" applyBorder="1" applyAlignment="1">
      <alignment horizontal="right" vertical="center"/>
    </xf>
    <xf numFmtId="0" fontId="39" fillId="6" borderId="0" xfId="4" applyFont="1" applyFill="1" applyBorder="1"/>
    <xf numFmtId="3" fontId="44" fillId="6" borderId="0" xfId="4" applyNumberFormat="1" applyFont="1" applyFill="1" applyBorder="1" applyAlignment="1">
      <alignment horizontal="left"/>
    </xf>
    <xf numFmtId="3" fontId="44" fillId="6" borderId="0" xfId="4" applyNumberFormat="1" applyFont="1" applyFill="1" applyBorder="1" applyAlignment="1">
      <alignment horizontal="right"/>
    </xf>
    <xf numFmtId="3" fontId="41" fillId="6" borderId="0" xfId="4" applyNumberFormat="1" applyFont="1" applyFill="1" applyBorder="1" applyAlignment="1">
      <alignment horizontal="right" vertical="center"/>
    </xf>
    <xf numFmtId="3" fontId="39" fillId="10" borderId="0" xfId="4" applyNumberFormat="1" applyFont="1" applyFill="1" applyBorder="1"/>
    <xf numFmtId="0" fontId="11" fillId="10" borderId="0" xfId="4" applyFont="1" applyFill="1" applyBorder="1"/>
    <xf numFmtId="0" fontId="69" fillId="10" borderId="0" xfId="4" applyFont="1" applyFill="1" applyBorder="1" applyAlignment="1">
      <alignment horizontal="right" vertical="center"/>
    </xf>
    <xf numFmtId="3" fontId="39" fillId="13" borderId="0" xfId="11" applyNumberFormat="1" applyFont="1" applyFill="1" applyAlignment="1">
      <alignment horizontal="left"/>
    </xf>
    <xf numFmtId="3" fontId="39" fillId="13" borderId="0" xfId="11" applyNumberFormat="1" applyFont="1" applyFill="1" applyAlignment="1"/>
    <xf numFmtId="3" fontId="11" fillId="13" borderId="0" xfId="11" applyNumberFormat="1" applyFont="1" applyFill="1" applyAlignment="1">
      <alignment horizontal="left"/>
    </xf>
    <xf numFmtId="3" fontId="69" fillId="13" borderId="0" xfId="11" applyNumberFormat="1" applyFont="1" applyFill="1" applyAlignment="1">
      <alignment horizontal="right" vertical="center"/>
    </xf>
    <xf numFmtId="0" fontId="36" fillId="6" borderId="0" xfId="4" applyFont="1" applyFill="1" applyBorder="1" applyAlignment="1">
      <alignment horizontal="left"/>
    </xf>
    <xf numFmtId="3" fontId="39" fillId="6" borderId="0" xfId="4" applyNumberFormat="1" applyFont="1" applyFill="1" applyBorder="1" applyAlignment="1">
      <alignment horizontal="right"/>
    </xf>
    <xf numFmtId="3" fontId="65" fillId="6" borderId="0" xfId="4" applyNumberFormat="1" applyFont="1" applyFill="1" applyBorder="1" applyAlignment="1">
      <alignment horizontal="right"/>
    </xf>
    <xf numFmtId="3" fontId="36" fillId="6" borderId="0" xfId="4" applyNumberFormat="1" applyFont="1" applyFill="1" applyBorder="1" applyAlignment="1">
      <alignment horizontal="right"/>
    </xf>
    <xf numFmtId="0" fontId="36" fillId="0" borderId="0" xfId="4" applyFont="1" applyBorder="1" applyAlignment="1">
      <alignment horizontal="left"/>
    </xf>
    <xf numFmtId="3" fontId="65" fillId="0" borderId="0" xfId="4" applyNumberFormat="1" applyFont="1" applyBorder="1" applyAlignment="1">
      <alignment horizontal="right"/>
    </xf>
    <xf numFmtId="164" fontId="45" fillId="0" borderId="0" xfId="5" applyNumberFormat="1" applyFont="1" applyFill="1" applyBorder="1" applyAlignment="1">
      <alignment horizontal="right"/>
    </xf>
    <xf numFmtId="3" fontId="69" fillId="0" borderId="0" xfId="4" applyNumberFormat="1" applyFont="1" applyBorder="1" applyAlignment="1">
      <alignment horizontal="right" vertical="center"/>
    </xf>
    <xf numFmtId="3" fontId="36" fillId="0" borderId="0" xfId="4" applyNumberFormat="1" applyFont="1" applyBorder="1" applyAlignment="1">
      <alignment horizontal="right"/>
    </xf>
    <xf numFmtId="3" fontId="11" fillId="0" borderId="0" xfId="4" applyNumberFormat="1" applyFont="1" applyBorder="1" applyAlignment="1">
      <alignment horizontal="right"/>
    </xf>
    <xf numFmtId="0" fontId="69" fillId="0" borderId="0" xfId="4" applyFont="1" applyAlignment="1">
      <alignment horizontal="right" vertical="center"/>
    </xf>
    <xf numFmtId="3" fontId="65" fillId="13" borderId="0" xfId="11" applyNumberFormat="1" applyFont="1" applyFill="1" applyAlignment="1">
      <alignment horizontal="right"/>
    </xf>
    <xf numFmtId="3" fontId="11" fillId="13" borderId="0" xfId="11" applyNumberFormat="1" applyFont="1" applyFill="1" applyAlignment="1">
      <alignment horizontal="right"/>
    </xf>
    <xf numFmtId="164" fontId="45" fillId="6" borderId="0" xfId="5" applyNumberFormat="1" applyFont="1" applyFill="1" applyBorder="1" applyAlignment="1">
      <alignment horizontal="right"/>
    </xf>
    <xf numFmtId="3" fontId="36" fillId="0" borderId="0" xfId="4" applyNumberFormat="1" applyFont="1" applyAlignment="1">
      <alignment horizontal="right"/>
    </xf>
    <xf numFmtId="3" fontId="42" fillId="0" borderId="0" xfId="4" applyNumberFormat="1" applyFont="1" applyBorder="1" applyAlignment="1">
      <alignment horizontal="right"/>
    </xf>
    <xf numFmtId="3" fontId="41" fillId="0" borderId="0" xfId="4" applyNumberFormat="1" applyFont="1" applyAlignment="1">
      <alignment horizontal="right" vertical="center"/>
    </xf>
    <xf numFmtId="3" fontId="41" fillId="0" borderId="0" xfId="4" applyNumberFormat="1" applyFont="1" applyFill="1" applyBorder="1" applyAlignment="1">
      <alignment horizontal="right" vertical="center"/>
    </xf>
    <xf numFmtId="0" fontId="49" fillId="0" borderId="0" xfId="4" applyFont="1" applyBorder="1"/>
    <xf numFmtId="0" fontId="54" fillId="0" borderId="0" xfId="4" applyFont="1" applyAlignment="1">
      <alignment horizontal="right" vertical="center"/>
    </xf>
    <xf numFmtId="0" fontId="54" fillId="0" borderId="0" xfId="4" applyFont="1" applyFill="1" applyBorder="1" applyAlignment="1">
      <alignment horizontal="right" vertical="center"/>
    </xf>
    <xf numFmtId="0" fontId="16" fillId="0" borderId="0" xfId="4" applyFont="1" applyBorder="1"/>
    <xf numFmtId="0" fontId="26" fillId="0" borderId="0" xfId="3" applyFont="1"/>
    <xf numFmtId="0" fontId="66" fillId="9" borderId="0" xfId="3" applyFont="1" applyFill="1" applyBorder="1" applyAlignment="1">
      <alignment vertical="center"/>
    </xf>
    <xf numFmtId="0" fontId="67" fillId="9" borderId="0" xfId="3" applyFont="1" applyFill="1" applyBorder="1" applyAlignment="1">
      <alignment vertical="center"/>
    </xf>
    <xf numFmtId="0" fontId="36" fillId="0" borderId="0" xfId="3" applyFont="1" applyFill="1" applyBorder="1" applyAlignment="1">
      <alignment vertical="center"/>
    </xf>
    <xf numFmtId="0" fontId="41" fillId="0" borderId="0" xfId="3" applyFont="1" applyFill="1" applyBorder="1" applyAlignment="1">
      <alignment vertical="center"/>
    </xf>
    <xf numFmtId="0" fontId="39" fillId="0" borderId="0" xfId="3" applyFont="1" applyFill="1" applyBorder="1" applyAlignment="1">
      <alignment vertical="center"/>
    </xf>
    <xf numFmtId="0" fontId="36" fillId="0" borderId="0" xfId="3" applyFont="1" applyFill="1" applyBorder="1" applyAlignment="1">
      <alignment horizontal="left" vertical="center"/>
    </xf>
    <xf numFmtId="0" fontId="39" fillId="0" borderId="0" xfId="3" applyFont="1" applyFill="1" applyBorder="1" applyAlignment="1">
      <alignment horizontal="left" vertical="center" wrapText="1"/>
    </xf>
    <xf numFmtId="0" fontId="48" fillId="0" borderId="0" xfId="3" applyFont="1" applyFill="1" applyBorder="1" applyAlignment="1">
      <alignment horizontal="left" vertical="center" wrapText="1"/>
    </xf>
    <xf numFmtId="0" fontId="26" fillId="6" borderId="0" xfId="3" applyFont="1" applyFill="1"/>
    <xf numFmtId="0" fontId="36" fillId="0" borderId="0" xfId="12" applyFont="1" applyBorder="1" applyAlignment="1">
      <alignment horizontal="center"/>
    </xf>
    <xf numFmtId="0" fontId="36" fillId="0" borderId="0" xfId="12" applyFont="1" applyBorder="1" applyAlignment="1"/>
    <xf numFmtId="0" fontId="39" fillId="6" borderId="0" xfId="11" applyFont="1" applyFill="1" applyAlignment="1">
      <alignment horizontal="right" vertical="center" wrapText="1"/>
    </xf>
    <xf numFmtId="0" fontId="39" fillId="6" borderId="0" xfId="11" applyFont="1" applyFill="1" applyAlignment="1">
      <alignment horizontal="right" vertical="center"/>
    </xf>
    <xf numFmtId="3" fontId="39" fillId="7" borderId="0" xfId="11" applyNumberFormat="1" applyFont="1" applyFill="1" applyAlignment="1">
      <alignment horizontal="left"/>
    </xf>
    <xf numFmtId="3" fontId="39" fillId="6" borderId="0" xfId="3" applyNumberFormat="1" applyFont="1" applyFill="1" applyAlignment="1">
      <alignment horizontal="left"/>
    </xf>
    <xf numFmtId="3" fontId="39" fillId="7" borderId="0" xfId="11" applyNumberFormat="1" applyFont="1" applyFill="1"/>
    <xf numFmtId="3" fontId="68" fillId="7" borderId="0" xfId="11" applyNumberFormat="1" applyFont="1" applyFill="1"/>
    <xf numFmtId="3" fontId="39" fillId="0" borderId="0" xfId="3" applyNumberFormat="1" applyFont="1" applyFill="1" applyAlignment="1">
      <alignment horizontal="left"/>
    </xf>
    <xf numFmtId="3" fontId="11" fillId="7" borderId="0" xfId="11" applyNumberFormat="1" applyFont="1" applyFill="1"/>
    <xf numFmtId="3" fontId="69" fillId="6" borderId="0" xfId="3" applyNumberFormat="1" applyFont="1" applyFill="1"/>
    <xf numFmtId="3" fontId="36" fillId="0" borderId="0" xfId="3" applyNumberFormat="1" applyFont="1" applyFill="1" applyAlignment="1">
      <alignment horizontal="left"/>
    </xf>
    <xf numFmtId="3" fontId="69" fillId="0" borderId="0" xfId="3" applyNumberFormat="1" applyFont="1"/>
    <xf numFmtId="3" fontId="69" fillId="6" borderId="0" xfId="11" applyNumberFormat="1" applyFont="1" applyFill="1" applyAlignment="1">
      <alignment horizontal="right"/>
    </xf>
    <xf numFmtId="3" fontId="65" fillId="0" borderId="0" xfId="13" applyNumberFormat="1" applyFont="1"/>
    <xf numFmtId="3" fontId="36" fillId="6" borderId="0" xfId="11" applyNumberFormat="1" applyFont="1" applyFill="1"/>
    <xf numFmtId="3" fontId="69" fillId="6" borderId="0" xfId="11" applyNumberFormat="1" applyFont="1" applyFill="1"/>
    <xf numFmtId="3" fontId="42" fillId="6" borderId="0" xfId="11" applyNumberFormat="1" applyFont="1" applyFill="1" applyAlignment="1">
      <alignment horizontal="right" indent="3"/>
    </xf>
    <xf numFmtId="3" fontId="42" fillId="6" borderId="0" xfId="11" applyNumberFormat="1" applyFont="1" applyFill="1" applyAlignment="1">
      <alignment horizontal="left" indent="3"/>
    </xf>
    <xf numFmtId="3" fontId="42" fillId="6" borderId="0" xfId="11" applyNumberFormat="1" applyFont="1" applyFill="1"/>
    <xf numFmtId="3" fontId="65" fillId="6" borderId="0" xfId="13" applyNumberFormat="1" applyFont="1" applyFill="1"/>
    <xf numFmtId="3" fontId="42" fillId="6" borderId="0" xfId="3" applyNumberFormat="1" applyFont="1" applyFill="1"/>
    <xf numFmtId="3" fontId="65" fillId="6" borderId="0" xfId="3" applyNumberFormat="1" applyFont="1" applyFill="1"/>
    <xf numFmtId="0" fontId="78" fillId="0" borderId="0" xfId="3" applyFont="1"/>
    <xf numFmtId="0" fontId="49" fillId="0" borderId="0" xfId="3" applyFont="1" applyFill="1" applyAlignment="1">
      <alignment vertical="center"/>
    </xf>
    <xf numFmtId="0" fontId="16" fillId="0" borderId="0" xfId="3" applyFont="1" applyFill="1" applyAlignment="1">
      <alignment vertical="center"/>
    </xf>
    <xf numFmtId="0" fontId="78" fillId="6" borderId="0" xfId="3" applyFont="1" applyFill="1"/>
    <xf numFmtId="3" fontId="39" fillId="8" borderId="0" xfId="3" applyNumberFormat="1" applyFont="1" applyFill="1"/>
    <xf numFmtId="3" fontId="44" fillId="7" borderId="0" xfId="3" applyNumberFormat="1" applyFont="1" applyFill="1"/>
    <xf numFmtId="3" fontId="43" fillId="7" borderId="0" xfId="3" applyNumberFormat="1" applyFont="1" applyFill="1"/>
    <xf numFmtId="3" fontId="39" fillId="6" borderId="0" xfId="3" applyNumberFormat="1" applyFont="1" applyFill="1"/>
    <xf numFmtId="3" fontId="44" fillId="6" borderId="0" xfId="3" applyNumberFormat="1" applyFont="1" applyFill="1"/>
    <xf numFmtId="3" fontId="43" fillId="6" borderId="0" xfId="3" applyNumberFormat="1" applyFont="1" applyFill="1"/>
    <xf numFmtId="0" fontId="16" fillId="0" borderId="0" xfId="3" applyFont="1" applyFill="1" applyAlignment="1">
      <alignment horizontal="left" vertical="center"/>
    </xf>
    <xf numFmtId="0" fontId="25" fillId="0" borderId="0" xfId="0" applyFont="1" applyBorder="1" applyAlignment="1">
      <alignment horizontal="center"/>
    </xf>
    <xf numFmtId="0" fontId="29" fillId="0" borderId="0" xfId="9" applyFont="1" applyFill="1" applyBorder="1"/>
    <xf numFmtId="0" fontId="27" fillId="9" borderId="0" xfId="9" applyFont="1" applyFill="1" applyBorder="1"/>
    <xf numFmtId="0" fontId="30" fillId="9" borderId="0" xfId="9" applyFont="1" applyFill="1" applyBorder="1"/>
    <xf numFmtId="0" fontId="29" fillId="9" borderId="0" xfId="9" applyFont="1" applyFill="1" applyBorder="1"/>
    <xf numFmtId="0" fontId="30" fillId="9" borderId="0" xfId="9" applyFont="1" applyFill="1" applyBorder="1" applyAlignment="1">
      <alignment horizontal="right" vertical="center" wrapText="1"/>
    </xf>
    <xf numFmtId="0" fontId="29" fillId="9" borderId="0" xfId="9" applyFont="1" applyFill="1" applyBorder="1" applyAlignment="1">
      <alignment horizontal="right" vertical="center" wrapText="1"/>
    </xf>
    <xf numFmtId="0" fontId="29" fillId="10" borderId="0" xfId="9" applyFont="1" applyFill="1" applyBorder="1"/>
    <xf numFmtId="0" fontId="29" fillId="6" borderId="0" xfId="9" applyFont="1" applyFill="1" applyBorder="1"/>
    <xf numFmtId="0" fontId="30" fillId="0" borderId="0" xfId="9" applyFont="1" applyFill="1" applyBorder="1" applyAlignment="1">
      <alignment vertical="center"/>
    </xf>
    <xf numFmtId="0" fontId="29" fillId="0" borderId="0" xfId="9" applyFont="1" applyFill="1" applyBorder="1" applyAlignment="1">
      <alignment vertical="center"/>
    </xf>
    <xf numFmtId="0" fontId="29" fillId="0" borderId="0" xfId="9" applyFont="1" applyFill="1" applyBorder="1" applyAlignment="1">
      <alignment wrapText="1"/>
    </xf>
    <xf numFmtId="0" fontId="30" fillId="0" borderId="0" xfId="9" applyFont="1" applyFill="1" applyBorder="1" applyAlignment="1">
      <alignment wrapText="1"/>
    </xf>
    <xf numFmtId="0" fontId="30" fillId="0" borderId="0" xfId="9" applyFont="1" applyFill="1" applyBorder="1" applyAlignment="1">
      <alignment vertical="center" wrapText="1"/>
    </xf>
    <xf numFmtId="0" fontId="29" fillId="0" borderId="0" xfId="9" applyFont="1" applyFill="1" applyBorder="1" applyAlignment="1">
      <alignment vertical="center" wrapText="1"/>
    </xf>
    <xf numFmtId="0" fontId="29" fillId="0" borderId="0" xfId="12" applyFont="1" applyFill="1" applyBorder="1" applyAlignment="1">
      <alignment vertical="center"/>
    </xf>
    <xf numFmtId="0" fontId="29" fillId="0" borderId="0" xfId="12" applyFont="1" applyFill="1" applyBorder="1" applyAlignment="1">
      <alignment vertical="center" wrapText="1"/>
    </xf>
    <xf numFmtId="0" fontId="36" fillId="0" borderId="0" xfId="9" applyFont="1" applyBorder="1"/>
    <xf numFmtId="0" fontId="36" fillId="0" borderId="0" xfId="9" applyFont="1" applyFill="1" applyBorder="1"/>
    <xf numFmtId="0" fontId="36" fillId="0" borderId="0" xfId="9" applyFont="1" applyBorder="1" applyAlignment="1">
      <alignment horizontal="center"/>
    </xf>
    <xf numFmtId="0" fontId="48" fillId="0" borderId="0" xfId="9" applyNumberFormat="1" applyFont="1" applyBorder="1" applyAlignment="1">
      <alignment horizontal="left"/>
    </xf>
    <xf numFmtId="15" fontId="39" fillId="0" borderId="0" xfId="9" applyNumberFormat="1" applyFont="1" applyBorder="1"/>
    <xf numFmtId="0" fontId="39" fillId="10" borderId="0" xfId="9" applyFont="1" applyFill="1" applyBorder="1"/>
    <xf numFmtId="3" fontId="39" fillId="10" borderId="0" xfId="9" applyNumberFormat="1" applyFont="1" applyFill="1" applyBorder="1" applyAlignment="1">
      <alignment horizontal="right"/>
    </xf>
    <xf numFmtId="3" fontId="44" fillId="10" borderId="0" xfId="9" applyNumberFormat="1" applyFont="1" applyFill="1" applyBorder="1" applyAlignment="1">
      <alignment horizontal="left"/>
    </xf>
    <xf numFmtId="3" fontId="39" fillId="10" borderId="0" xfId="9" applyNumberFormat="1" applyFont="1" applyFill="1" applyBorder="1"/>
    <xf numFmtId="0" fontId="39" fillId="0" borderId="0" xfId="9" applyFont="1" applyFill="1" applyBorder="1"/>
    <xf numFmtId="3" fontId="39" fillId="0" borderId="0" xfId="9" applyNumberFormat="1" applyFont="1" applyFill="1" applyBorder="1" applyAlignment="1">
      <alignment horizontal="right"/>
    </xf>
    <xf numFmtId="3" fontId="44" fillId="0" borderId="0" xfId="9" applyNumberFormat="1" applyFont="1" applyFill="1" applyBorder="1" applyAlignment="1">
      <alignment horizontal="left"/>
    </xf>
    <xf numFmtId="3" fontId="36" fillId="0" borderId="0" xfId="9" applyNumberFormat="1" applyFont="1" applyFill="1" applyBorder="1"/>
    <xf numFmtId="0" fontId="39" fillId="11" borderId="0" xfId="9" applyFont="1" applyFill="1" applyBorder="1"/>
    <xf numFmtId="3" fontId="39" fillId="11" borderId="0" xfId="9" applyNumberFormat="1" applyFont="1" applyFill="1" applyBorder="1" applyAlignment="1">
      <alignment horizontal="right"/>
    </xf>
    <xf numFmtId="3" fontId="44" fillId="11" borderId="0" xfId="9" applyNumberFormat="1" applyFont="1" applyFill="1" applyBorder="1" applyAlignment="1">
      <alignment horizontal="left"/>
    </xf>
    <xf numFmtId="3" fontId="39" fillId="11" borderId="0" xfId="9" applyNumberFormat="1" applyFont="1" applyFill="1" applyBorder="1"/>
    <xf numFmtId="3" fontId="36" fillId="0" borderId="0" xfId="9" applyNumberFormat="1" applyFont="1" applyBorder="1" applyAlignment="1">
      <alignment horizontal="right"/>
    </xf>
    <xf numFmtId="3" fontId="43" fillId="0" borderId="0" xfId="9" applyNumberFormat="1" applyFont="1" applyBorder="1" applyAlignment="1">
      <alignment horizontal="left"/>
    </xf>
    <xf numFmtId="3" fontId="36" fillId="0" borderId="0" xfId="9" applyNumberFormat="1" applyFont="1" applyBorder="1"/>
    <xf numFmtId="3" fontId="36" fillId="0" borderId="0" xfId="9" applyNumberFormat="1" applyFont="1" applyFill="1" applyBorder="1" applyAlignment="1">
      <alignment horizontal="right"/>
    </xf>
    <xf numFmtId="3" fontId="43" fillId="0" borderId="0" xfId="9" applyNumberFormat="1" applyFont="1" applyFill="1" applyBorder="1" applyAlignment="1">
      <alignment horizontal="left"/>
    </xf>
    <xf numFmtId="0" fontId="36" fillId="6" borderId="0" xfId="9" applyFont="1" applyFill="1" applyBorder="1"/>
    <xf numFmtId="0" fontId="49" fillId="0" borderId="0" xfId="9" applyFont="1" applyBorder="1"/>
    <xf numFmtId="0" fontId="26" fillId="0" borderId="0" xfId="9" applyFont="1" applyBorder="1"/>
    <xf numFmtId="0" fontId="29" fillId="0" borderId="0" xfId="12" applyFont="1" applyFill="1" applyBorder="1"/>
    <xf numFmtId="0" fontId="27" fillId="9" borderId="0" xfId="12" applyFont="1" applyFill="1" applyBorder="1"/>
    <xf numFmtId="0" fontId="30" fillId="9" borderId="0" xfId="12" applyFont="1" applyFill="1" applyBorder="1"/>
    <xf numFmtId="0" fontId="29" fillId="9" borderId="0" xfId="12" applyFont="1" applyFill="1" applyBorder="1"/>
    <xf numFmtId="0" fontId="30" fillId="9" borderId="0" xfId="12" applyFont="1" applyFill="1" applyBorder="1" applyAlignment="1">
      <alignment horizontal="right" vertical="center" wrapText="1"/>
    </xf>
    <xf numFmtId="0" fontId="29" fillId="9" borderId="0" xfId="12" applyFont="1" applyFill="1" applyBorder="1" applyAlignment="1">
      <alignment horizontal="right" vertical="center" wrapText="1"/>
    </xf>
    <xf numFmtId="0" fontId="29" fillId="10" borderId="0" xfId="12" applyFont="1" applyFill="1" applyBorder="1"/>
    <xf numFmtId="0" fontId="75" fillId="0" borderId="0" xfId="12" applyFont="1" applyBorder="1"/>
    <xf numFmtId="0" fontId="29" fillId="0" borderId="0" xfId="12" applyFont="1" applyFill="1" applyBorder="1" applyAlignment="1">
      <alignment horizontal="left" vertical="center"/>
    </xf>
    <xf numFmtId="0" fontId="30" fillId="0" borderId="0" xfId="12" applyFont="1" applyFill="1" applyBorder="1" applyAlignment="1">
      <alignment vertical="center" wrapText="1"/>
    </xf>
    <xf numFmtId="0" fontId="30" fillId="0" borderId="0" xfId="12" applyFont="1" applyFill="1" applyBorder="1" applyAlignment="1">
      <alignment vertical="center"/>
    </xf>
    <xf numFmtId="0" fontId="29" fillId="0" borderId="0" xfId="12" applyFont="1" applyFill="1" applyBorder="1" applyAlignment="1">
      <alignment wrapText="1"/>
    </xf>
    <xf numFmtId="0" fontId="30" fillId="0" borderId="0" xfId="6" applyFont="1" applyBorder="1" applyAlignment="1" applyProtection="1">
      <alignment vertical="center"/>
    </xf>
    <xf numFmtId="0" fontId="29" fillId="0" borderId="0" xfId="12" applyFont="1" applyBorder="1"/>
    <xf numFmtId="0" fontId="29" fillId="0" borderId="0" xfId="12" applyFont="1" applyBorder="1" applyAlignment="1">
      <alignment horizontal="center"/>
    </xf>
    <xf numFmtId="0" fontId="30" fillId="0" borderId="0" xfId="12" applyFont="1" applyBorder="1" applyAlignment="1">
      <alignment horizontal="right"/>
    </xf>
    <xf numFmtId="0" fontId="30" fillId="0" borderId="0" xfId="12" applyFont="1" applyBorder="1" applyAlignment="1">
      <alignment horizontal="right" vertical="center"/>
    </xf>
    <xf numFmtId="0" fontId="30" fillId="10" borderId="0" xfId="12" applyFont="1" applyFill="1" applyBorder="1"/>
    <xf numFmtId="0" fontId="30" fillId="6" borderId="0" xfId="12" applyFont="1" applyFill="1" applyBorder="1"/>
    <xf numFmtId="0" fontId="29" fillId="6" borderId="0" xfId="12" applyFont="1" applyFill="1" applyBorder="1"/>
    <xf numFmtId="3" fontId="39" fillId="3" borderId="0" xfId="12" applyNumberFormat="1" applyFont="1" applyFill="1" applyBorder="1" applyAlignment="1">
      <alignment horizontal="right"/>
    </xf>
    <xf numFmtId="0" fontId="30" fillId="11" borderId="0" xfId="12" applyFont="1" applyFill="1" applyBorder="1"/>
    <xf numFmtId="3" fontId="11" fillId="13" borderId="0" xfId="12" applyNumberFormat="1" applyFont="1" applyFill="1" applyBorder="1" applyAlignment="1">
      <alignment horizontal="right"/>
    </xf>
    <xf numFmtId="3" fontId="39" fillId="0" borderId="0" xfId="12" applyNumberFormat="1" applyFont="1"/>
    <xf numFmtId="3" fontId="11" fillId="0" borderId="0" xfId="12" applyNumberFormat="1" applyFont="1"/>
    <xf numFmtId="3" fontId="36" fillId="6" borderId="0" xfId="12" applyNumberFormat="1" applyFont="1" applyFill="1"/>
    <xf numFmtId="3" fontId="65" fillId="0" borderId="0" xfId="12" applyNumberFormat="1" applyFont="1" applyBorder="1"/>
    <xf numFmtId="0" fontId="29" fillId="0" borderId="0" xfId="12" applyFont="1" applyFill="1" applyAlignment="1"/>
    <xf numFmtId="3" fontId="39" fillId="0" borderId="0" xfId="12" applyNumberFormat="1" applyFont="1" applyBorder="1"/>
    <xf numFmtId="3" fontId="11" fillId="0" borderId="0" xfId="12" applyNumberFormat="1" applyFont="1" applyBorder="1"/>
    <xf numFmtId="3" fontId="36" fillId="6" borderId="0" xfId="12" applyNumberFormat="1" applyFont="1" applyFill="1" applyBorder="1"/>
    <xf numFmtId="0" fontId="29" fillId="0" borderId="0" xfId="12" applyFont="1" applyFill="1" applyAlignment="1">
      <alignment wrapText="1"/>
    </xf>
    <xf numFmtId="3" fontId="29" fillId="0" borderId="0" xfId="12" applyNumberFormat="1" applyFont="1" applyBorder="1"/>
    <xf numFmtId="0" fontId="55" fillId="0" borderId="0" xfId="12" applyFont="1" applyBorder="1"/>
    <xf numFmtId="0" fontId="50" fillId="0" borderId="0" xfId="12" applyFont="1" applyBorder="1"/>
    <xf numFmtId="0" fontId="50" fillId="0" borderId="0" xfId="12" applyFont="1" applyBorder="1" applyAlignment="1">
      <alignment vertical="center"/>
    </xf>
    <xf numFmtId="0" fontId="50" fillId="0" borderId="0" xfId="3" applyFont="1" applyFill="1" applyAlignment="1">
      <alignment horizontal="left" vertical="center"/>
    </xf>
    <xf numFmtId="0" fontId="50" fillId="0" borderId="0" xfId="12" applyFont="1" applyFill="1" applyBorder="1"/>
    <xf numFmtId="0" fontId="27" fillId="9" borderId="0" xfId="9" applyFont="1" applyFill="1" applyBorder="1" applyAlignment="1">
      <alignment vertical="center"/>
    </xf>
    <xf numFmtId="0" fontId="30" fillId="9" borderId="0" xfId="9" applyFont="1" applyFill="1" applyBorder="1" applyAlignment="1">
      <alignment vertical="center"/>
    </xf>
    <xf numFmtId="0" fontId="29" fillId="9" borderId="0" xfId="9" applyFont="1" applyFill="1" applyBorder="1" applyAlignment="1">
      <alignment vertical="center"/>
    </xf>
    <xf numFmtId="0" fontId="29" fillId="10" borderId="0" xfId="9" applyFont="1" applyFill="1" applyBorder="1" applyAlignment="1">
      <alignment vertical="center"/>
    </xf>
    <xf numFmtId="0" fontId="80" fillId="0" borderId="0" xfId="9" applyFont="1" applyFill="1" applyBorder="1" applyAlignment="1">
      <alignment vertical="center"/>
    </xf>
    <xf numFmtId="0" fontId="36" fillId="0" borderId="0" xfId="9" applyFont="1" applyBorder="1" applyAlignment="1">
      <alignment vertical="center"/>
    </xf>
    <xf numFmtId="0" fontId="65" fillId="0" borderId="0" xfId="9" applyFont="1" applyBorder="1" applyAlignment="1">
      <alignment vertical="center"/>
    </xf>
    <xf numFmtId="0" fontId="36" fillId="0" borderId="0" xfId="9" applyFont="1" applyBorder="1" applyAlignment="1">
      <alignment horizontal="right" vertical="center"/>
    </xf>
    <xf numFmtId="15" fontId="39" fillId="0" borderId="0" xfId="9" applyNumberFormat="1" applyFont="1" applyFill="1" applyBorder="1" applyAlignment="1">
      <alignment horizontal="right" vertical="center"/>
    </xf>
    <xf numFmtId="0" fontId="39" fillId="0" borderId="0" xfId="9" applyFont="1" applyFill="1" applyBorder="1" applyAlignment="1">
      <alignment vertical="center"/>
    </xf>
    <xf numFmtId="0" fontId="36" fillId="0" borderId="0" xfId="9" applyFont="1" applyFill="1" applyBorder="1" applyAlignment="1">
      <alignment vertical="center"/>
    </xf>
    <xf numFmtId="15" fontId="39" fillId="0" borderId="0" xfId="9" applyNumberFormat="1" applyFont="1" applyFill="1" applyBorder="1" applyAlignment="1">
      <alignment vertical="center"/>
    </xf>
    <xf numFmtId="0" fontId="30" fillId="10" borderId="0" xfId="9" applyFont="1" applyFill="1" applyBorder="1" applyAlignment="1">
      <alignment vertical="center"/>
    </xf>
    <xf numFmtId="3" fontId="30" fillId="10" borderId="0" xfId="9" applyNumberFormat="1" applyFont="1" applyFill="1" applyBorder="1" applyAlignment="1">
      <alignment vertical="center"/>
    </xf>
    <xf numFmtId="0" fontId="43" fillId="0" borderId="0" xfId="9" applyFont="1" applyBorder="1" applyAlignment="1">
      <alignment horizontal="left" vertical="center"/>
    </xf>
    <xf numFmtId="0" fontId="39" fillId="11" borderId="0" xfId="9" applyFont="1" applyFill="1" applyBorder="1" applyAlignment="1">
      <alignment vertical="center" wrapText="1"/>
    </xf>
    <xf numFmtId="0" fontId="39" fillId="11" borderId="0" xfId="9" applyFont="1" applyFill="1" applyBorder="1" applyAlignment="1">
      <alignment vertical="center"/>
    </xf>
    <xf numFmtId="3" fontId="39" fillId="11" borderId="0" xfId="9" applyNumberFormat="1" applyFont="1" applyFill="1" applyBorder="1" applyAlignment="1">
      <alignment vertical="center"/>
    </xf>
    <xf numFmtId="3" fontId="36" fillId="0" borderId="0" xfId="9" applyNumberFormat="1" applyFont="1" applyBorder="1" applyAlignment="1">
      <alignment vertical="center"/>
    </xf>
    <xf numFmtId="3" fontId="43" fillId="0" borderId="0" xfId="9" applyNumberFormat="1" applyFont="1" applyBorder="1" applyAlignment="1">
      <alignment horizontal="left" vertical="center"/>
    </xf>
    <xf numFmtId="0" fontId="26" fillId="0" borderId="0" xfId="9" applyFont="1" applyBorder="1" applyAlignment="1">
      <alignment vertical="center"/>
    </xf>
    <xf numFmtId="0" fontId="16" fillId="0" borderId="0" xfId="9" applyFont="1" applyBorder="1" applyAlignment="1">
      <alignment vertical="center"/>
    </xf>
    <xf numFmtId="0" fontId="4" fillId="3" borderId="0" xfId="0" applyFont="1" applyFill="1" applyAlignment="1">
      <alignment horizontal="right" vertical="center" wrapText="1"/>
    </xf>
    <xf numFmtId="0" fontId="4" fillId="6" borderId="0" xfId="0" applyFont="1" applyFill="1" applyAlignment="1">
      <alignment horizontal="right" wrapText="1"/>
    </xf>
    <xf numFmtId="3" fontId="5" fillId="10" borderId="0" xfId="0" applyNumberFormat="1" applyFont="1" applyFill="1" applyAlignment="1">
      <alignment horizontal="right" wrapText="1"/>
    </xf>
    <xf numFmtId="0" fontId="5" fillId="10" borderId="0" xfId="0" applyFont="1" applyFill="1" applyAlignment="1">
      <alignment horizontal="right" wrapText="1"/>
    </xf>
    <xf numFmtId="3" fontId="4" fillId="6" borderId="0" xfId="0" applyNumberFormat="1" applyFont="1" applyFill="1" applyAlignment="1">
      <alignment horizontal="right" wrapText="1"/>
    </xf>
    <xf numFmtId="3" fontId="5" fillId="4" borderId="0" xfId="0" applyNumberFormat="1" applyFont="1" applyFill="1" applyAlignment="1">
      <alignment horizontal="right"/>
    </xf>
    <xf numFmtId="0" fontId="5" fillId="4" borderId="0" xfId="0" applyFont="1" applyFill="1" applyAlignment="1">
      <alignment horizontal="right"/>
    </xf>
    <xf numFmtId="0" fontId="4" fillId="6" borderId="0" xfId="0" applyFont="1" applyFill="1" applyAlignment="1">
      <alignment horizontal="right"/>
    </xf>
    <xf numFmtId="0" fontId="4" fillId="6" borderId="0" xfId="0" applyFont="1" applyFill="1" applyAlignment="1">
      <alignment horizontal="left"/>
    </xf>
    <xf numFmtId="0" fontId="25" fillId="0" borderId="0" xfId="10" applyFont="1" applyBorder="1" applyAlignment="1"/>
    <xf numFmtId="0" fontId="40" fillId="0" borderId="0" xfId="10" applyFill="1"/>
    <xf numFmtId="0" fontId="29" fillId="10" borderId="0" xfId="10" applyFont="1" applyFill="1" applyBorder="1" applyAlignment="1">
      <alignment vertical="center"/>
    </xf>
    <xf numFmtId="0" fontId="27" fillId="0" borderId="0" xfId="10" applyFont="1" applyFill="1" applyBorder="1" applyAlignment="1">
      <alignment vertical="center"/>
    </xf>
    <xf numFmtId="0" fontId="30" fillId="0" borderId="0" xfId="10" applyFont="1" applyFill="1" applyBorder="1" applyAlignment="1">
      <alignment vertical="center"/>
    </xf>
    <xf numFmtId="0" fontId="29" fillId="0" borderId="0" xfId="10" applyFont="1" applyFill="1" applyBorder="1" applyAlignment="1">
      <alignment vertical="center"/>
    </xf>
    <xf numFmtId="0" fontId="30" fillId="0" borderId="0" xfId="10" applyFont="1" applyFill="1" applyBorder="1" applyAlignment="1">
      <alignment horizontal="right" vertical="center" wrapText="1"/>
    </xf>
    <xf numFmtId="0" fontId="29" fillId="0" borderId="0" xfId="10" applyFont="1" applyFill="1" applyBorder="1" applyAlignment="1">
      <alignment horizontal="right" vertical="center" wrapText="1"/>
    </xf>
    <xf numFmtId="0" fontId="30" fillId="0" borderId="0" xfId="10" applyFont="1" applyFill="1" applyBorder="1" applyAlignment="1">
      <alignment horizontal="left" vertical="center"/>
    </xf>
    <xf numFmtId="0" fontId="11" fillId="0" borderId="0" xfId="10" applyFont="1" applyFill="1" applyBorder="1" applyAlignment="1">
      <alignment horizontal="right" vertical="center" wrapText="1"/>
    </xf>
    <xf numFmtId="0" fontId="4" fillId="0" borderId="0" xfId="10" applyFont="1" applyFill="1"/>
    <xf numFmtId="0" fontId="36" fillId="0" borderId="0" xfId="10" applyFont="1" applyBorder="1" applyAlignment="1">
      <alignment vertical="center"/>
    </xf>
    <xf numFmtId="0" fontId="30" fillId="0" borderId="0" xfId="10" applyFont="1" applyBorder="1" applyAlignment="1">
      <alignment horizontal="right"/>
    </xf>
    <xf numFmtId="0" fontId="39" fillId="0" borderId="0" xfId="10" applyFont="1" applyBorder="1" applyAlignment="1">
      <alignment horizontal="right" vertical="center"/>
    </xf>
    <xf numFmtId="165" fontId="39" fillId="6" borderId="0" xfId="10" applyNumberFormat="1" applyFont="1" applyFill="1" applyBorder="1" applyAlignment="1">
      <alignment vertical="center"/>
    </xf>
    <xf numFmtId="165" fontId="36" fillId="0" borderId="0" xfId="10" applyNumberFormat="1" applyFont="1" applyBorder="1" applyAlignment="1">
      <alignment vertical="center"/>
    </xf>
    <xf numFmtId="166" fontId="36" fillId="0" borderId="0" xfId="10" applyNumberFormat="1" applyFont="1" applyBorder="1" applyAlignment="1">
      <alignment vertical="center"/>
    </xf>
    <xf numFmtId="0" fontId="43" fillId="0" borderId="0" xfId="10" applyFont="1" applyBorder="1" applyAlignment="1">
      <alignment vertical="center"/>
    </xf>
    <xf numFmtId="0" fontId="26" fillId="0" borderId="0" xfId="10" applyFont="1" applyBorder="1" applyAlignment="1">
      <alignment vertical="center"/>
    </xf>
    <xf numFmtId="0" fontId="81" fillId="0" borderId="0" xfId="10" applyFont="1" applyBorder="1" applyAlignment="1">
      <alignment horizontal="left" vertical="center"/>
    </xf>
    <xf numFmtId="0" fontId="36" fillId="0" borderId="0" xfId="10" applyFont="1" applyBorder="1" applyAlignment="1">
      <alignment horizontal="left" vertical="center"/>
    </xf>
    <xf numFmtId="0" fontId="49" fillId="0" borderId="0" xfId="10" applyFont="1" applyBorder="1" applyAlignment="1">
      <alignment horizontal="left" vertical="center"/>
    </xf>
    <xf numFmtId="0" fontId="54" fillId="0" borderId="0" xfId="10" applyFont="1" applyBorder="1" applyAlignment="1">
      <alignment horizontal="left" vertical="center"/>
    </xf>
    <xf numFmtId="0" fontId="16" fillId="0" borderId="0" xfId="10" applyFont="1" applyBorder="1" applyAlignment="1">
      <alignment vertical="center"/>
    </xf>
    <xf numFmtId="0" fontId="8" fillId="0" borderId="0" xfId="10" applyFont="1" applyFill="1"/>
    <xf numFmtId="0" fontId="16" fillId="0" borderId="0" xfId="10" applyFont="1" applyBorder="1" applyAlignment="1">
      <alignment horizontal="left" vertical="center"/>
    </xf>
    <xf numFmtId="9" fontId="16" fillId="0" borderId="0" xfId="14" applyFont="1" applyBorder="1" applyAlignment="1">
      <alignment horizontal="left" vertical="center"/>
    </xf>
    <xf numFmtId="3" fontId="50" fillId="0" borderId="0" xfId="15" applyNumberFormat="1" applyFont="1" applyBorder="1" applyAlignment="1">
      <alignment vertical="center"/>
    </xf>
    <xf numFmtId="0" fontId="8" fillId="0" borderId="0" xfId="10" applyFont="1" applyFill="1" applyAlignment="1">
      <alignment horizontal="left" vertical="center"/>
    </xf>
    <xf numFmtId="0" fontId="12" fillId="0" borderId="0" xfId="10" applyFont="1" applyFill="1" applyAlignment="1">
      <alignment vertical="center"/>
    </xf>
    <xf numFmtId="9" fontId="82" fillId="0" borderId="0" xfId="10" applyNumberFormat="1" applyFont="1" applyFill="1" applyAlignment="1">
      <alignment vertical="center"/>
    </xf>
    <xf numFmtId="9" fontId="20" fillId="0" borderId="0" xfId="10" applyNumberFormat="1" applyFont="1" applyFill="1" applyAlignment="1">
      <alignment vertical="center"/>
    </xf>
    <xf numFmtId="3" fontId="12" fillId="0" borderId="0" xfId="10" applyNumberFormat="1" applyFont="1" applyFill="1" applyAlignment="1">
      <alignment vertical="center"/>
    </xf>
    <xf numFmtId="0" fontId="10" fillId="3" borderId="0" xfId="10" applyFont="1" applyFill="1" applyAlignment="1">
      <alignment horizontal="left" vertical="center"/>
    </xf>
    <xf numFmtId="0" fontId="4" fillId="0" borderId="0" xfId="10" applyFont="1" applyFill="1" applyAlignment="1">
      <alignment vertical="center"/>
    </xf>
    <xf numFmtId="0" fontId="5" fillId="0" borderId="0" xfId="10" applyFont="1" applyFill="1" applyAlignment="1">
      <alignment vertical="center"/>
    </xf>
    <xf numFmtId="0" fontId="23" fillId="0" borderId="0" xfId="10" applyFont="1" applyFill="1" applyAlignment="1">
      <alignment horizontal="right" vertical="center"/>
    </xf>
    <xf numFmtId="0" fontId="83" fillId="0" borderId="0" xfId="10" applyFont="1" applyFill="1" applyAlignment="1">
      <alignment vertical="center"/>
    </xf>
    <xf numFmtId="0" fontId="5" fillId="0" borderId="0" xfId="10" applyFont="1" applyFill="1" applyAlignment="1">
      <alignment horizontal="left" vertical="center"/>
    </xf>
    <xf numFmtId="0" fontId="4" fillId="0" borderId="0" xfId="10" applyFont="1" applyFill="1" applyAlignment="1">
      <alignment horizontal="left" vertical="center" wrapText="1"/>
    </xf>
    <xf numFmtId="0" fontId="5" fillId="0" borderId="0" xfId="10" applyFont="1" applyFill="1" applyAlignment="1">
      <alignment horizontal="left" vertical="center" wrapText="1"/>
    </xf>
    <xf numFmtId="0" fontId="63" fillId="0" borderId="0" xfId="10" applyFont="1" applyFill="1" applyAlignment="1">
      <alignment vertical="center"/>
    </xf>
    <xf numFmtId="0" fontId="6" fillId="0" borderId="0" xfId="10" applyFont="1" applyFill="1" applyAlignment="1">
      <alignment vertical="center"/>
    </xf>
    <xf numFmtId="0" fontId="5" fillId="0" borderId="0" xfId="10" applyFont="1" applyFill="1" applyAlignment="1">
      <alignment horizontal="right" vertical="center"/>
    </xf>
    <xf numFmtId="9" fontId="17" fillId="0" borderId="0" xfId="10" applyNumberFormat="1" applyFont="1" applyFill="1" applyAlignment="1">
      <alignment horizontal="center" vertical="center"/>
    </xf>
    <xf numFmtId="0" fontId="5" fillId="0" borderId="0" xfId="10" applyFont="1" applyFill="1" applyAlignment="1">
      <alignment horizontal="center" vertical="center"/>
    </xf>
    <xf numFmtId="0" fontId="5" fillId="4" borderId="0" xfId="10" applyFont="1" applyFill="1" applyAlignment="1">
      <alignment vertical="center"/>
    </xf>
    <xf numFmtId="3" fontId="5" fillId="4" borderId="0" xfId="10" applyNumberFormat="1" applyFont="1" applyFill="1" applyAlignment="1">
      <alignment vertical="center"/>
    </xf>
    <xf numFmtId="0" fontId="15" fillId="4" borderId="0" xfId="10" applyFont="1" applyFill="1" applyAlignment="1">
      <alignment horizontal="right" vertical="center"/>
    </xf>
    <xf numFmtId="0" fontId="17" fillId="4" borderId="0" xfId="10" applyFont="1" applyFill="1" applyAlignment="1">
      <alignment vertical="center"/>
    </xf>
    <xf numFmtId="3" fontId="5" fillId="0" borderId="0" xfId="10" applyNumberFormat="1" applyFont="1" applyFill="1" applyAlignment="1">
      <alignment horizontal="right"/>
    </xf>
    <xf numFmtId="9" fontId="18" fillId="0" borderId="0" xfId="10" applyNumberFormat="1" applyFont="1" applyFill="1" applyAlignment="1">
      <alignment horizontal="right"/>
    </xf>
    <xf numFmtId="0" fontId="5" fillId="0" borderId="0" xfId="10" applyFont="1" applyFill="1" applyAlignment="1">
      <alignment horizontal="right"/>
    </xf>
    <xf numFmtId="0" fontId="5" fillId="0" borderId="0" xfId="10" applyFont="1" applyFill="1"/>
    <xf numFmtId="0" fontId="15" fillId="0" borderId="0" xfId="10" applyFont="1" applyFill="1" applyAlignment="1">
      <alignment horizontal="right"/>
    </xf>
    <xf numFmtId="9" fontId="17" fillId="0" borderId="0" xfId="10" applyNumberFormat="1" applyFont="1" applyFill="1" applyAlignment="1">
      <alignment horizontal="right"/>
    </xf>
    <xf numFmtId="9" fontId="17" fillId="4" borderId="0" xfId="10" applyNumberFormat="1" applyFont="1" applyFill="1" applyAlignment="1">
      <alignment vertical="center"/>
    </xf>
    <xf numFmtId="3" fontId="5" fillId="0" borderId="0" xfId="10" applyNumberFormat="1" applyFont="1" applyFill="1" applyAlignment="1">
      <alignment horizontal="right" vertical="center"/>
    </xf>
    <xf numFmtId="3" fontId="15" fillId="0" borderId="0" xfId="10" applyNumberFormat="1" applyFont="1" applyFill="1" applyAlignment="1">
      <alignment horizontal="right" vertical="center"/>
    </xf>
    <xf numFmtId="9" fontId="18" fillId="0" borderId="0" xfId="10" applyNumberFormat="1" applyFont="1" applyFill="1" applyAlignment="1">
      <alignment horizontal="right" vertical="center"/>
    </xf>
    <xf numFmtId="3" fontId="23" fillId="0" borderId="0" xfId="10" applyNumberFormat="1" applyFont="1" applyFill="1" applyAlignment="1">
      <alignment horizontal="right" vertical="center"/>
    </xf>
    <xf numFmtId="9" fontId="83" fillId="0" borderId="0" xfId="10" applyNumberFormat="1" applyFont="1" applyFill="1" applyAlignment="1">
      <alignment horizontal="right" vertical="center"/>
    </xf>
    <xf numFmtId="0" fontId="17" fillId="0" borderId="0" xfId="10" applyFont="1" applyFill="1" applyAlignment="1">
      <alignment horizontal="right" vertical="center"/>
    </xf>
    <xf numFmtId="9" fontId="83" fillId="0" borderId="0" xfId="10" applyNumberFormat="1" applyFont="1" applyFill="1" applyAlignment="1">
      <alignment vertical="center"/>
    </xf>
    <xf numFmtId="0" fontId="8" fillId="0" borderId="0" xfId="10" applyFont="1" applyFill="1" applyAlignment="1">
      <alignment vertical="center"/>
    </xf>
    <xf numFmtId="0" fontId="29" fillId="0" borderId="0" xfId="16" applyFont="1" applyFill="1" applyBorder="1"/>
    <xf numFmtId="0" fontId="84" fillId="10" borderId="0" xfId="17" applyFont="1" applyFill="1" applyBorder="1" applyAlignment="1">
      <alignment vertical="center"/>
    </xf>
    <xf numFmtId="0" fontId="29" fillId="10" borderId="0" xfId="16" applyFont="1" applyFill="1" applyBorder="1" applyAlignment="1"/>
    <xf numFmtId="0" fontId="29" fillId="10" borderId="0" xfId="16" applyFont="1" applyFill="1" applyBorder="1"/>
    <xf numFmtId="0" fontId="6" fillId="10" borderId="0" xfId="16" applyFont="1" applyFill="1" applyAlignment="1"/>
    <xf numFmtId="15" fontId="75" fillId="11" borderId="0" xfId="17" applyNumberFormat="1" applyFont="1" applyFill="1" applyBorder="1" applyAlignment="1">
      <alignment vertical="center"/>
    </xf>
    <xf numFmtId="0" fontId="29" fillId="11" borderId="0" xfId="16" applyFont="1" applyFill="1" applyBorder="1" applyAlignment="1"/>
    <xf numFmtId="0" fontId="29" fillId="11" borderId="0" xfId="16" applyFont="1" applyFill="1" applyBorder="1"/>
    <xf numFmtId="0" fontId="6" fillId="11" borderId="0" xfId="16" applyFont="1" applyFill="1" applyAlignment="1"/>
    <xf numFmtId="0" fontId="29" fillId="6" borderId="0" xfId="16" applyFont="1" applyFill="1" applyBorder="1" applyAlignment="1"/>
    <xf numFmtId="0" fontId="29" fillId="6" borderId="0" xfId="16" applyFont="1" applyFill="1" applyBorder="1"/>
    <xf numFmtId="0" fontId="79" fillId="10" borderId="0" xfId="16" applyFont="1" applyFill="1" applyBorder="1" applyAlignment="1"/>
    <xf numFmtId="0" fontId="79" fillId="11" borderId="0" xfId="16" applyFont="1" applyFill="1" applyBorder="1"/>
    <xf numFmtId="0" fontId="85" fillId="11" borderId="0" xfId="16" applyFont="1" applyFill="1" applyBorder="1"/>
    <xf numFmtId="0" fontId="86" fillId="11" borderId="0" xfId="16" applyFont="1" applyFill="1" applyBorder="1"/>
    <xf numFmtId="0" fontId="75" fillId="0" borderId="0" xfId="16" applyFont="1" applyFill="1" applyBorder="1"/>
    <xf numFmtId="0" fontId="85" fillId="0" borderId="0" xfId="16" applyFont="1" applyFill="1" applyBorder="1"/>
    <xf numFmtId="0" fontId="29" fillId="15" borderId="0" xfId="16" applyFont="1" applyFill="1" applyBorder="1"/>
    <xf numFmtId="0" fontId="29" fillId="0" borderId="0" xfId="16" applyFont="1" applyBorder="1"/>
    <xf numFmtId="0" fontId="88" fillId="6" borderId="0" xfId="2" applyFont="1" applyFill="1" applyAlignment="1">
      <alignment vertical="center"/>
    </xf>
    <xf numFmtId="0" fontId="88" fillId="0" borderId="0" xfId="2" applyFont="1" applyBorder="1" applyAlignment="1" applyProtection="1">
      <alignment vertical="center"/>
    </xf>
    <xf numFmtId="0" fontId="88" fillId="0" borderId="0" xfId="2" applyFont="1" applyFill="1" applyAlignment="1">
      <alignment vertical="center"/>
    </xf>
    <xf numFmtId="0" fontId="79" fillId="10" borderId="0" xfId="17" applyFont="1" applyFill="1" applyBorder="1" applyAlignment="1"/>
    <xf numFmtId="15" fontId="89" fillId="6" borderId="0" xfId="17" applyNumberFormat="1" applyFont="1" applyFill="1" applyBorder="1" applyAlignment="1">
      <alignment vertical="center"/>
    </xf>
    <xf numFmtId="0" fontId="79" fillId="11" borderId="0" xfId="16" applyFont="1" applyFill="1" applyBorder="1" applyAlignment="1"/>
    <xf numFmtId="0" fontId="30" fillId="11" borderId="0" xfId="16" applyFont="1" applyFill="1" applyBorder="1" applyAlignment="1"/>
    <xf numFmtId="0" fontId="85" fillId="15" borderId="0" xfId="16" applyFont="1" applyFill="1" applyBorder="1"/>
    <xf numFmtId="0" fontId="75" fillId="15" borderId="0" xfId="16" applyFont="1" applyFill="1" applyBorder="1"/>
    <xf numFmtId="0" fontId="89" fillId="15" borderId="0" xfId="16" applyFont="1" applyFill="1" applyBorder="1"/>
    <xf numFmtId="0" fontId="75" fillId="0" borderId="0" xfId="16" applyFont="1" applyBorder="1"/>
    <xf numFmtId="0" fontId="93" fillId="15" borderId="0" xfId="18" applyFont="1" applyFill="1" applyBorder="1" applyAlignment="1" applyProtection="1"/>
    <xf numFmtId="0" fontId="85" fillId="0" borderId="0" xfId="16" applyFont="1" applyBorder="1"/>
    <xf numFmtId="0" fontId="90" fillId="15" borderId="0" xfId="6" applyFont="1" applyFill="1" applyBorder="1" applyAlignment="1" applyProtection="1"/>
    <xf numFmtId="0" fontId="26" fillId="0" borderId="0" xfId="19" applyFont="1"/>
    <xf numFmtId="0" fontId="27" fillId="9" borderId="0" xfId="19" applyFont="1" applyFill="1" applyBorder="1" applyAlignment="1">
      <alignment vertical="center"/>
    </xf>
    <xf numFmtId="0" fontId="30" fillId="9" borderId="0" xfId="19" applyFont="1" applyFill="1" applyBorder="1" applyAlignment="1">
      <alignment vertical="center"/>
    </xf>
    <xf numFmtId="0" fontId="29" fillId="9" borderId="0" xfId="19" applyFont="1" applyFill="1" applyBorder="1" applyAlignment="1">
      <alignment vertical="center"/>
    </xf>
    <xf numFmtId="0" fontId="30" fillId="9" borderId="0" xfId="19" applyFont="1" applyFill="1" applyBorder="1" applyAlignment="1">
      <alignment horizontal="right" vertical="center" wrapText="1"/>
    </xf>
    <xf numFmtId="0" fontId="29" fillId="9" borderId="0" xfId="19" applyFont="1" applyFill="1" applyBorder="1" applyAlignment="1">
      <alignment horizontal="right" vertical="center" wrapText="1"/>
    </xf>
    <xf numFmtId="0" fontId="26" fillId="0" borderId="0" xfId="19" applyFont="1" applyBorder="1" applyAlignment="1">
      <alignment vertical="center"/>
    </xf>
    <xf numFmtId="0" fontId="30" fillId="0" borderId="0" xfId="19" applyFont="1" applyFill="1" applyBorder="1" applyAlignment="1">
      <alignment horizontal="left" vertical="center" wrapText="1"/>
    </xf>
    <xf numFmtId="0" fontId="30" fillId="0" borderId="0" xfId="19" applyFont="1" applyFill="1" applyBorder="1" applyAlignment="1">
      <alignment vertical="center" wrapText="1"/>
    </xf>
    <xf numFmtId="0" fontId="29" fillId="0" borderId="0" xfId="19" applyFont="1" applyFill="1" applyBorder="1" applyAlignment="1">
      <alignment vertical="center" wrapText="1"/>
    </xf>
    <xf numFmtId="0" fontId="11" fillId="0" borderId="0" xfId="6" applyFont="1" applyBorder="1" applyAlignment="1" applyProtection="1">
      <alignment vertical="center"/>
    </xf>
    <xf numFmtId="0" fontId="36" fillId="0" borderId="0" xfId="19" applyFont="1" applyBorder="1" applyAlignment="1">
      <alignment vertical="center"/>
    </xf>
    <xf numFmtId="9" fontId="36" fillId="0" borderId="0" xfId="19" applyNumberFormat="1" applyFont="1" applyBorder="1" applyAlignment="1">
      <alignment horizontal="right" vertical="center"/>
    </xf>
    <xf numFmtId="0" fontId="36" fillId="6" borderId="0" xfId="19" applyFont="1" applyFill="1" applyBorder="1" applyAlignment="1">
      <alignment vertical="center"/>
    </xf>
    <xf numFmtId="3" fontId="36" fillId="6" borderId="0" xfId="19" applyNumberFormat="1" applyFont="1" applyFill="1" applyBorder="1" applyAlignment="1">
      <alignment vertical="center"/>
    </xf>
    <xf numFmtId="0" fontId="36" fillId="0" borderId="0" xfId="19" applyFont="1"/>
    <xf numFmtId="0" fontId="39" fillId="0" borderId="0" xfId="19" applyFont="1"/>
    <xf numFmtId="0" fontId="36" fillId="0" borderId="0" xfId="19" applyFont="1" applyFill="1" applyBorder="1" applyAlignment="1">
      <alignment vertical="center"/>
    </xf>
    <xf numFmtId="0" fontId="95" fillId="6" borderId="0" xfId="0" applyFont="1" applyFill="1" applyAlignment="1">
      <alignment vertical="center"/>
    </xf>
    <xf numFmtId="0" fontId="22" fillId="6" borderId="0" xfId="0" applyFont="1" applyFill="1" applyAlignment="1">
      <alignment vertical="center"/>
    </xf>
    <xf numFmtId="3" fontId="5" fillId="8" borderId="0" xfId="0" applyNumberFormat="1" applyFont="1" applyFill="1" applyAlignment="1">
      <alignment horizontal="right" vertical="center"/>
    </xf>
    <xf numFmtId="0" fontId="65" fillId="6" borderId="0" xfId="4" applyFont="1" applyFill="1"/>
    <xf numFmtId="0" fontId="98" fillId="6" borderId="0" xfId="11" applyNumberFormat="1" applyFont="1" applyFill="1" applyBorder="1" applyAlignment="1">
      <alignment horizontal="right" vertical="center"/>
    </xf>
    <xf numFmtId="0" fontId="98" fillId="14" borderId="0" xfId="3" applyNumberFormat="1" applyFont="1" applyFill="1" applyBorder="1" applyAlignment="1">
      <alignment horizontal="right" vertical="center"/>
    </xf>
    <xf numFmtId="0" fontId="99" fillId="14" borderId="0" xfId="3" applyNumberFormat="1" applyFont="1" applyFill="1" applyBorder="1" applyAlignment="1">
      <alignment horizontal="right" vertical="center"/>
    </xf>
    <xf numFmtId="0" fontId="26" fillId="0" borderId="0" xfId="11" applyFont="1" applyAlignment="1">
      <alignment vertical="center"/>
    </xf>
    <xf numFmtId="0" fontId="36" fillId="6" borderId="0" xfId="11" applyFont="1" applyFill="1" applyBorder="1" applyAlignment="1">
      <alignment vertical="center"/>
    </xf>
    <xf numFmtId="0" fontId="43" fillId="6" borderId="0" xfId="11" applyFont="1" applyFill="1" applyAlignment="1">
      <alignment horizontal="right" vertical="center"/>
    </xf>
    <xf numFmtId="3" fontId="39" fillId="3" borderId="0" xfId="3" applyNumberFormat="1" applyFont="1" applyFill="1" applyAlignment="1">
      <alignment horizontal="left" vertical="center"/>
    </xf>
    <xf numFmtId="0" fontId="36" fillId="0" borderId="0" xfId="11" applyFont="1" applyAlignment="1">
      <alignment vertical="center"/>
    </xf>
    <xf numFmtId="3" fontId="39" fillId="7" borderId="0" xfId="3" applyNumberFormat="1" applyFont="1" applyFill="1" applyAlignment="1">
      <alignment horizontal="left" vertical="center"/>
    </xf>
    <xf numFmtId="3" fontId="39" fillId="3" borderId="0" xfId="11" applyNumberFormat="1" applyFont="1" applyFill="1" applyAlignment="1">
      <alignment vertical="center"/>
    </xf>
    <xf numFmtId="3" fontId="39" fillId="3" borderId="0" xfId="11" applyNumberFormat="1" applyFont="1" applyFill="1" applyBorder="1" applyAlignment="1">
      <alignment vertical="center"/>
    </xf>
    <xf numFmtId="3" fontId="39" fillId="13" borderId="0" xfId="3" applyNumberFormat="1" applyFont="1" applyFill="1" applyAlignment="1">
      <alignment horizontal="left" vertical="center"/>
    </xf>
    <xf numFmtId="3" fontId="39" fillId="13" borderId="0" xfId="11" applyNumberFormat="1" applyFont="1" applyFill="1" applyAlignment="1">
      <alignment horizontal="right" vertical="center"/>
    </xf>
    <xf numFmtId="3" fontId="30" fillId="13" borderId="0" xfId="11" applyNumberFormat="1" applyFont="1" applyFill="1" applyAlignment="1">
      <alignment horizontal="right" vertical="center"/>
    </xf>
    <xf numFmtId="3" fontId="36" fillId="6" borderId="0" xfId="11" applyNumberFormat="1" applyFont="1" applyFill="1" applyAlignment="1">
      <alignment horizontal="left" vertical="center"/>
    </xf>
    <xf numFmtId="3" fontId="96" fillId="6" borderId="0" xfId="3" applyNumberFormat="1" applyFont="1" applyFill="1" applyAlignment="1">
      <alignment horizontal="right" vertical="center"/>
    </xf>
    <xf numFmtId="3" fontId="97" fillId="6" borderId="0" xfId="11" applyNumberFormat="1" applyFont="1" applyFill="1" applyAlignment="1">
      <alignment horizontal="right" vertical="center"/>
    </xf>
    <xf numFmtId="0" fontId="96" fillId="6" borderId="0" xfId="11" applyNumberFormat="1" applyFont="1" applyFill="1" applyBorder="1" applyAlignment="1">
      <alignment vertical="center"/>
    </xf>
    <xf numFmtId="3" fontId="42" fillId="6" borderId="0" xfId="3" applyNumberFormat="1" applyFont="1" applyFill="1" applyAlignment="1">
      <alignment horizontal="right" vertical="center"/>
    </xf>
    <xf numFmtId="3" fontId="70" fillId="6" borderId="0" xfId="11" applyNumberFormat="1" applyFont="1" applyFill="1" applyAlignment="1">
      <alignment horizontal="right" vertical="center"/>
    </xf>
    <xf numFmtId="0" fontId="33" fillId="6" borderId="0" xfId="11" applyNumberFormat="1" applyFont="1" applyFill="1" applyBorder="1" applyAlignment="1">
      <alignment vertical="center"/>
    </xf>
    <xf numFmtId="3" fontId="36" fillId="6" borderId="0" xfId="3" applyNumberFormat="1" applyFont="1" applyFill="1" applyAlignment="1">
      <alignment horizontal="left" vertical="center"/>
    </xf>
    <xf numFmtId="0" fontId="16" fillId="6" borderId="0" xfId="11" applyFont="1" applyFill="1" applyAlignment="1">
      <alignment vertical="center"/>
    </xf>
    <xf numFmtId="0" fontId="53" fillId="6" borderId="0" xfId="11" applyFont="1" applyFill="1" applyAlignment="1">
      <alignment vertical="center"/>
    </xf>
    <xf numFmtId="3" fontId="16" fillId="6" borderId="0" xfId="11" applyNumberFormat="1" applyFont="1" applyFill="1" applyBorder="1" applyAlignment="1">
      <alignment horizontal="right" vertical="center"/>
    </xf>
    <xf numFmtId="0" fontId="72" fillId="6" borderId="0" xfId="11" applyFont="1" applyFill="1" applyBorder="1" applyAlignment="1">
      <alignment horizontal="left" vertical="center"/>
    </xf>
    <xf numFmtId="3" fontId="49" fillId="6" borderId="0" xfId="11" applyNumberFormat="1" applyFont="1" applyFill="1" applyBorder="1" applyAlignment="1">
      <alignment horizontal="right" vertical="center"/>
    </xf>
    <xf numFmtId="3" fontId="72" fillId="6" borderId="0" xfId="11" applyNumberFormat="1" applyFont="1" applyFill="1" applyBorder="1" applyAlignment="1">
      <alignment vertical="center"/>
    </xf>
    <xf numFmtId="0" fontId="65" fillId="0" borderId="0" xfId="11" applyNumberFormat="1" applyFont="1" applyFill="1" applyAlignment="1">
      <alignment vertical="center"/>
    </xf>
    <xf numFmtId="3" fontId="39" fillId="0" borderId="0" xfId="3" applyNumberFormat="1" applyFont="1"/>
    <xf numFmtId="3" fontId="11" fillId="6" borderId="0" xfId="11" applyNumberFormat="1" applyFont="1" applyFill="1" applyAlignment="1">
      <alignment horizontal="right"/>
    </xf>
    <xf numFmtId="3" fontId="39" fillId="6" borderId="0" xfId="11" applyNumberFormat="1" applyFont="1" applyFill="1"/>
    <xf numFmtId="3" fontId="11" fillId="6" borderId="0" xfId="3" applyNumberFormat="1" applyFont="1" applyFill="1"/>
    <xf numFmtId="0" fontId="29" fillId="0" borderId="0" xfId="2" applyFont="1" applyAlignment="1">
      <alignment horizontal="left"/>
    </xf>
    <xf numFmtId="3" fontId="30" fillId="0" borderId="0" xfId="12" applyNumberFormat="1" applyFont="1" applyFill="1" applyBorder="1" applyAlignment="1">
      <alignment horizontal="right"/>
    </xf>
    <xf numFmtId="0" fontId="58" fillId="0" borderId="0" xfId="12" applyFont="1" applyFill="1" applyAlignment="1">
      <alignment wrapText="1"/>
    </xf>
    <xf numFmtId="3" fontId="97" fillId="0" borderId="0" xfId="12" applyNumberFormat="1" applyFont="1"/>
    <xf numFmtId="3" fontId="100" fillId="0" borderId="0" xfId="12" applyNumberFormat="1" applyFont="1"/>
    <xf numFmtId="3" fontId="96" fillId="6" borderId="0" xfId="12" applyNumberFormat="1" applyFont="1" applyFill="1"/>
    <xf numFmtId="3" fontId="53" fillId="6" borderId="0" xfId="4" applyNumberFormat="1" applyFont="1" applyFill="1" applyBorder="1" applyAlignment="1">
      <alignment horizontal="right" vertical="center"/>
    </xf>
    <xf numFmtId="9" fontId="36" fillId="0" borderId="0" xfId="20" applyFont="1"/>
    <xf numFmtId="9" fontId="36" fillId="6" borderId="0" xfId="4" applyNumberFormat="1" applyFont="1" applyFill="1"/>
    <xf numFmtId="9" fontId="33" fillId="6" borderId="0" xfId="5" applyFont="1" applyFill="1" applyBorder="1" applyAlignment="1">
      <alignment vertical="center"/>
    </xf>
    <xf numFmtId="0" fontId="8" fillId="6" borderId="0" xfId="3" applyFont="1" applyFill="1" applyAlignment="1">
      <alignment vertical="center"/>
    </xf>
    <xf numFmtId="9" fontId="33" fillId="6" borderId="0" xfId="5" applyNumberFormat="1" applyFont="1" applyFill="1" applyAlignment="1">
      <alignment horizontal="right"/>
    </xf>
    <xf numFmtId="0" fontId="29" fillId="6" borderId="0" xfId="3" applyNumberFormat="1" applyFont="1" applyFill="1" applyAlignment="1">
      <alignment vertical="center"/>
    </xf>
    <xf numFmtId="3" fontId="76" fillId="6" borderId="0" xfId="3" applyNumberFormat="1" applyFont="1" applyFill="1"/>
    <xf numFmtId="0" fontId="30" fillId="0" borderId="0" xfId="12" applyFont="1" applyFill="1" applyAlignment="1">
      <alignment horizontal="left" wrapText="1"/>
    </xf>
    <xf numFmtId="0" fontId="50" fillId="6" borderId="0" xfId="12" applyFont="1" applyFill="1" applyBorder="1" applyAlignment="1">
      <alignment horizontal="left"/>
    </xf>
    <xf numFmtId="0" fontId="50" fillId="6" borderId="0" xfId="12" applyFont="1" applyFill="1" applyBorder="1"/>
    <xf numFmtId="0" fontId="29" fillId="0" borderId="0" xfId="2" applyFont="1" applyBorder="1"/>
    <xf numFmtId="0" fontId="74" fillId="0" borderId="0" xfId="16" applyFont="1" applyBorder="1"/>
    <xf numFmtId="0" fontId="24" fillId="6" borderId="0" xfId="2" applyFill="1"/>
    <xf numFmtId="0" fontId="36" fillId="6" borderId="0" xfId="3" applyNumberFormat="1" applyFont="1" applyFill="1" applyAlignment="1">
      <alignment horizontal="right"/>
    </xf>
    <xf numFmtId="0" fontId="39" fillId="12" borderId="0" xfId="4" applyFont="1" applyFill="1" applyBorder="1" applyAlignment="1">
      <alignment horizontal="right" vertical="center"/>
    </xf>
    <xf numFmtId="3" fontId="36" fillId="6" borderId="0" xfId="3" applyNumberFormat="1" applyFont="1" applyFill="1" applyAlignment="1">
      <alignment horizontal="right"/>
    </xf>
    <xf numFmtId="3" fontId="30" fillId="8" borderId="0" xfId="0" applyNumberFormat="1" applyFont="1" applyFill="1" applyAlignment="1">
      <alignment horizontal="right"/>
    </xf>
    <xf numFmtId="3" fontId="39" fillId="6" borderId="0" xfId="11" applyNumberFormat="1" applyFont="1" applyFill="1" applyAlignment="1">
      <alignment horizontal="right" vertical="center"/>
    </xf>
    <xf numFmtId="0" fontId="29" fillId="6" borderId="0" xfId="11" applyNumberFormat="1" applyFont="1" applyFill="1" applyAlignment="1">
      <alignment vertical="center"/>
    </xf>
    <xf numFmtId="0" fontId="68" fillId="6" borderId="0" xfId="11" applyNumberFormat="1" applyFont="1" applyFill="1" applyAlignment="1">
      <alignment horizontal="right" vertical="center"/>
    </xf>
    <xf numFmtId="0" fontId="68" fillId="6" borderId="0" xfId="3" applyNumberFormat="1" applyFont="1" applyFill="1" applyAlignment="1">
      <alignment horizontal="right" vertical="center"/>
    </xf>
    <xf numFmtId="3" fontId="11" fillId="6" borderId="0" xfId="11" applyNumberFormat="1" applyFont="1" applyFill="1" applyAlignment="1">
      <alignment horizontal="right" vertical="center"/>
    </xf>
    <xf numFmtId="0" fontId="29" fillId="6" borderId="0" xfId="3" applyNumberFormat="1" applyFont="1" applyFill="1" applyAlignment="1">
      <alignment horizontal="right" vertical="center"/>
    </xf>
    <xf numFmtId="0" fontId="36" fillId="6" borderId="0" xfId="3" applyNumberFormat="1" applyFont="1" applyFill="1" applyAlignment="1">
      <alignment horizontal="right" vertical="center"/>
    </xf>
    <xf numFmtId="0" fontId="96" fillId="14" borderId="0" xfId="3" applyNumberFormat="1" applyFont="1" applyFill="1" applyBorder="1" applyAlignment="1">
      <alignment horizontal="right" vertical="center"/>
    </xf>
    <xf numFmtId="0" fontId="33" fillId="14" borderId="0" xfId="3" applyNumberFormat="1" applyFont="1" applyFill="1" applyBorder="1" applyAlignment="1">
      <alignment horizontal="right" vertical="center"/>
    </xf>
    <xf numFmtId="0" fontId="47" fillId="14" borderId="0" xfId="3" applyNumberFormat="1" applyFont="1" applyFill="1" applyBorder="1" applyAlignment="1">
      <alignment horizontal="right" vertical="center"/>
    </xf>
    <xf numFmtId="0" fontId="29" fillId="6" borderId="0" xfId="11" applyNumberFormat="1" applyFont="1" applyFill="1" applyAlignment="1">
      <alignment horizontal="right" vertical="center"/>
    </xf>
    <xf numFmtId="0" fontId="36" fillId="6" borderId="0" xfId="11" applyNumberFormat="1" applyFont="1" applyFill="1" applyAlignment="1">
      <alignment horizontal="right" vertical="center"/>
    </xf>
    <xf numFmtId="0" fontId="65" fillId="6" borderId="0" xfId="3" applyNumberFormat="1" applyFont="1" applyFill="1" applyAlignment="1">
      <alignment horizontal="right" vertical="center"/>
    </xf>
    <xf numFmtId="0" fontId="69" fillId="6" borderId="0" xfId="3" applyNumberFormat="1" applyFont="1" applyFill="1" applyAlignment="1">
      <alignment horizontal="right" vertical="center"/>
    </xf>
    <xf numFmtId="3" fontId="72" fillId="6" borderId="0" xfId="4" applyNumberFormat="1" applyFont="1" applyFill="1" applyBorder="1" applyAlignment="1">
      <alignment horizontal="right" vertical="center"/>
    </xf>
    <xf numFmtId="0" fontId="69" fillId="6" borderId="0" xfId="3" applyNumberFormat="1" applyFont="1" applyFill="1" applyBorder="1" applyAlignment="1">
      <alignment horizontal="right" vertical="center"/>
    </xf>
    <xf numFmtId="0" fontId="69" fillId="6" borderId="0" xfId="11" applyNumberFormat="1" applyFont="1" applyFill="1" applyAlignment="1">
      <alignment horizontal="right" vertical="center"/>
    </xf>
    <xf numFmtId="3" fontId="96" fillId="6" borderId="0" xfId="12" applyNumberFormat="1" applyFont="1" applyFill="1" applyAlignment="1">
      <alignment horizontal="right"/>
    </xf>
    <xf numFmtId="3" fontId="39" fillId="6" borderId="0" xfId="12" applyNumberFormat="1" applyFont="1" applyFill="1" applyAlignment="1">
      <alignment horizontal="right"/>
    </xf>
    <xf numFmtId="3" fontId="36" fillId="0" borderId="0" xfId="12" applyNumberFormat="1" applyFont="1" applyFill="1" applyBorder="1" applyAlignment="1">
      <alignment horizontal="right"/>
    </xf>
    <xf numFmtId="3" fontId="42" fillId="6" borderId="0" xfId="11" applyNumberFormat="1" applyFont="1" applyFill="1" applyAlignment="1">
      <alignment horizontal="right"/>
    </xf>
    <xf numFmtId="3" fontId="42" fillId="6" borderId="0" xfId="3" applyNumberFormat="1" applyFont="1" applyFill="1" applyAlignment="1">
      <alignment horizontal="right"/>
    </xf>
    <xf numFmtId="0" fontId="79" fillId="6" borderId="0" xfId="16" applyFont="1" applyFill="1" applyBorder="1" applyAlignment="1"/>
    <xf numFmtId="0" fontId="102" fillId="6" borderId="0" xfId="2" applyFont="1" applyFill="1" applyBorder="1" applyAlignment="1"/>
    <xf numFmtId="0" fontId="29" fillId="6" borderId="0" xfId="12" applyFont="1" applyFill="1" applyAlignment="1"/>
    <xf numFmtId="0" fontId="39" fillId="11" borderId="0" xfId="9" applyFont="1" applyFill="1" applyBorder="1" applyAlignment="1">
      <alignment horizontal="right"/>
    </xf>
    <xf numFmtId="3" fontId="43" fillId="0" borderId="0" xfId="9" applyNumberFormat="1" applyFont="1" applyFill="1" applyBorder="1" applyAlignment="1">
      <alignment horizontal="right"/>
    </xf>
    <xf numFmtId="9" fontId="42" fillId="6" borderId="0" xfId="8" applyNumberFormat="1" applyFont="1" applyFill="1" applyBorder="1" applyAlignment="1">
      <alignment horizontal="right" vertical="top"/>
    </xf>
    <xf numFmtId="9" fontId="33" fillId="6" borderId="0" xfId="8" applyNumberFormat="1" applyFont="1" applyFill="1" applyBorder="1" applyAlignment="1">
      <alignment horizontal="right" vertical="top"/>
    </xf>
    <xf numFmtId="0" fontId="50" fillId="0" borderId="0" xfId="4" applyFont="1" applyFill="1" applyBorder="1" applyAlignment="1">
      <alignment horizontal="left" vertical="center"/>
    </xf>
    <xf numFmtId="3" fontId="39" fillId="6" borderId="0" xfId="4" applyNumberFormat="1" applyFont="1" applyFill="1" applyBorder="1" applyAlignment="1">
      <alignment horizontal="right" vertical="center"/>
    </xf>
    <xf numFmtId="0" fontId="44" fillId="6" borderId="0" xfId="4" applyFont="1" applyFill="1" applyBorder="1" applyAlignment="1">
      <alignment vertical="center"/>
    </xf>
    <xf numFmtId="3" fontId="30" fillId="6" borderId="0" xfId="4" applyNumberFormat="1" applyFont="1" applyFill="1" applyBorder="1" applyAlignment="1">
      <alignment horizontal="right" vertical="center"/>
    </xf>
    <xf numFmtId="0" fontId="36" fillId="6" borderId="0" xfId="4" applyFont="1" applyFill="1" applyAlignment="1">
      <alignment horizontal="right"/>
    </xf>
    <xf numFmtId="9" fontId="42" fillId="6" borderId="0" xfId="5" applyFont="1" applyFill="1" applyAlignment="1">
      <alignment horizontal="right"/>
    </xf>
    <xf numFmtId="3" fontId="4" fillId="8" borderId="0" xfId="0" applyNumberFormat="1" applyFont="1" applyFill="1" applyAlignment="1">
      <alignment horizontal="right"/>
    </xf>
    <xf numFmtId="3" fontId="45" fillId="6" borderId="0" xfId="11" applyNumberFormat="1" applyFont="1" applyFill="1"/>
    <xf numFmtId="3" fontId="76" fillId="6" borderId="0" xfId="11" applyNumberFormat="1" applyFont="1" applyFill="1"/>
    <xf numFmtId="3" fontId="45" fillId="6" borderId="0" xfId="3" applyNumberFormat="1" applyFont="1" applyFill="1"/>
    <xf numFmtId="0" fontId="48" fillId="6" borderId="0" xfId="11" applyNumberFormat="1" applyFont="1" applyFill="1" applyAlignment="1">
      <alignment horizontal="right" vertical="center"/>
    </xf>
    <xf numFmtId="0" fontId="41" fillId="6" borderId="0" xfId="11" applyNumberFormat="1" applyFont="1" applyFill="1" applyAlignment="1">
      <alignment horizontal="right" vertical="center"/>
    </xf>
    <xf numFmtId="3" fontId="36" fillId="6" borderId="0" xfId="12" applyNumberFormat="1" applyFont="1" applyFill="1" applyBorder="1" applyAlignment="1">
      <alignment horizontal="right"/>
    </xf>
    <xf numFmtId="0" fontId="24" fillId="15" borderId="0" xfId="2" applyFill="1" applyBorder="1" applyAlignment="1"/>
    <xf numFmtId="3" fontId="36" fillId="11" borderId="0" xfId="11" applyNumberFormat="1" applyFont="1" applyFill="1" applyAlignment="1">
      <alignment horizontal="left"/>
    </xf>
    <xf numFmtId="3" fontId="39" fillId="11" borderId="0" xfId="11" applyNumberFormat="1" applyFont="1" applyFill="1" applyAlignment="1">
      <alignment horizontal="right"/>
    </xf>
    <xf numFmtId="3" fontId="69" fillId="11" borderId="0" xfId="11" applyNumberFormat="1" applyFont="1" applyFill="1" applyAlignment="1">
      <alignment horizontal="right"/>
    </xf>
    <xf numFmtId="3" fontId="36" fillId="11" borderId="0" xfId="13" applyNumberFormat="1" applyFont="1" applyFill="1"/>
    <xf numFmtId="3" fontId="36" fillId="11" borderId="0" xfId="13" applyNumberFormat="1" applyFont="1" applyFill="1" applyAlignment="1">
      <alignment horizontal="right"/>
    </xf>
    <xf numFmtId="0" fontId="8" fillId="6" borderId="0" xfId="0" applyFont="1" applyFill="1" applyAlignment="1">
      <alignment horizontal="left" wrapText="1"/>
    </xf>
    <xf numFmtId="3" fontId="30" fillId="4" borderId="0" xfId="11" applyNumberFormat="1" applyFont="1" applyFill="1" applyAlignment="1">
      <alignment horizontal="right" vertical="center"/>
    </xf>
    <xf numFmtId="3" fontId="30" fillId="8" borderId="0" xfId="11" applyNumberFormat="1" applyFont="1" applyFill="1" applyAlignment="1">
      <alignment horizontal="right" vertical="center"/>
    </xf>
    <xf numFmtId="3" fontId="30" fillId="10" borderId="0" xfId="4" applyNumberFormat="1" applyFont="1" applyFill="1" applyBorder="1"/>
    <xf numFmtId="3" fontId="30" fillId="3" borderId="0" xfId="12" applyNumberFormat="1" applyFont="1" applyFill="1" applyBorder="1" applyAlignment="1">
      <alignment horizontal="right"/>
    </xf>
    <xf numFmtId="0" fontId="8" fillId="6" borderId="0" xfId="0" applyFont="1" applyFill="1" applyAlignment="1">
      <alignment horizontal="left"/>
    </xf>
    <xf numFmtId="0" fontId="27" fillId="16" borderId="0" xfId="19" applyFont="1" applyFill="1" applyBorder="1" applyAlignment="1">
      <alignment vertical="center"/>
    </xf>
    <xf numFmtId="0" fontId="30" fillId="16" borderId="0" xfId="19" applyFont="1" applyFill="1" applyBorder="1" applyAlignment="1">
      <alignment vertical="center"/>
    </xf>
    <xf numFmtId="0" fontId="29" fillId="16" borderId="0" xfId="19" applyFont="1" applyFill="1" applyBorder="1" applyAlignment="1">
      <alignment vertical="center"/>
    </xf>
    <xf numFmtId="0" fontId="30" fillId="16" borderId="0" xfId="19" applyFont="1" applyFill="1" applyBorder="1" applyAlignment="1">
      <alignment horizontal="right" vertical="center" wrapText="1"/>
    </xf>
    <xf numFmtId="0" fontId="29" fillId="16" borderId="0" xfId="19" applyFont="1" applyFill="1" applyBorder="1" applyAlignment="1">
      <alignment horizontal="right" vertical="center" wrapText="1"/>
    </xf>
    <xf numFmtId="0" fontId="26" fillId="6" borderId="0" xfId="19" applyFont="1" applyFill="1"/>
    <xf numFmtId="0" fontId="29" fillId="0" borderId="0" xfId="2" applyFont="1" applyAlignment="1">
      <alignment horizontal="left"/>
    </xf>
    <xf numFmtId="9" fontId="39" fillId="0" borderId="0" xfId="20" applyFont="1" applyFill="1" applyBorder="1" applyAlignment="1">
      <alignment horizontal="left" vertical="center" wrapText="1"/>
    </xf>
    <xf numFmtId="0" fontId="88" fillId="6" borderId="0" xfId="2" applyFont="1" applyFill="1" applyAlignment="1">
      <alignment horizontal="left" vertical="top"/>
    </xf>
    <xf numFmtId="3" fontId="39" fillId="4" borderId="0" xfId="11" applyNumberFormat="1" applyFont="1" applyFill="1" applyAlignment="1">
      <alignment horizontal="left" vertical="center"/>
    </xf>
    <xf numFmtId="165" fontId="39" fillId="10" borderId="0" xfId="10" applyNumberFormat="1" applyFont="1" applyFill="1" applyBorder="1" applyAlignment="1">
      <alignment vertical="center"/>
    </xf>
    <xf numFmtId="0" fontId="43" fillId="10" borderId="0" xfId="10" applyFont="1" applyFill="1" applyBorder="1" applyAlignment="1">
      <alignment vertical="center"/>
    </xf>
    <xf numFmtId="9" fontId="45" fillId="6" borderId="0" xfId="5" applyNumberFormat="1" applyFont="1" applyFill="1" applyBorder="1" applyAlignment="1">
      <alignment horizontal="right"/>
    </xf>
    <xf numFmtId="9" fontId="45" fillId="0" borderId="0" xfId="5" applyNumberFormat="1" applyFont="1" applyFill="1" applyBorder="1" applyAlignment="1">
      <alignment horizontal="right"/>
    </xf>
    <xf numFmtId="3" fontId="5" fillId="0" borderId="0" xfId="10" applyNumberFormat="1" applyFont="1" applyFill="1" applyAlignment="1">
      <alignment vertical="center"/>
    </xf>
    <xf numFmtId="0" fontId="15" fillId="0" borderId="0" xfId="10" applyFont="1" applyFill="1" applyAlignment="1">
      <alignment horizontal="right" vertical="center"/>
    </xf>
    <xf numFmtId="0" fontId="17" fillId="0" borderId="0" xfId="10" applyFont="1" applyFill="1" applyAlignment="1">
      <alignment vertical="center"/>
    </xf>
    <xf numFmtId="3" fontId="4" fillId="0" borderId="0" xfId="10" applyNumberFormat="1" applyFont="1" applyFill="1" applyAlignment="1">
      <alignment horizontal="right"/>
    </xf>
    <xf numFmtId="3" fontId="64" fillId="0" borderId="0" xfId="10" applyNumberFormat="1" applyFont="1" applyFill="1" applyAlignment="1">
      <alignment horizontal="right"/>
    </xf>
    <xf numFmtId="3" fontId="4" fillId="0" borderId="0" xfId="10" applyNumberFormat="1" applyFont="1" applyFill="1"/>
    <xf numFmtId="0" fontId="64" fillId="0" borderId="0" xfId="10" applyFont="1" applyFill="1" applyAlignment="1">
      <alignment horizontal="right"/>
    </xf>
    <xf numFmtId="0" fontId="36" fillId="0" borderId="0" xfId="19" applyFont="1" applyAlignment="1">
      <alignment horizontal="left"/>
    </xf>
    <xf numFmtId="0" fontId="26" fillId="0" borderId="0" xfId="19" applyFont="1" applyAlignment="1">
      <alignment horizontal="left"/>
    </xf>
    <xf numFmtId="0" fontId="16" fillId="0" borderId="0" xfId="3" applyFont="1"/>
    <xf numFmtId="0" fontId="29" fillId="0" borderId="0" xfId="2" applyFont="1" applyFill="1"/>
    <xf numFmtId="0" fontId="29" fillId="0" borderId="0" xfId="2" applyFont="1" applyAlignment="1">
      <alignment horizontal="left"/>
    </xf>
    <xf numFmtId="0" fontId="75" fillId="15" borderId="0" xfId="16" applyFont="1" applyFill="1" applyBorder="1" applyAlignment="1">
      <alignment horizontal="left" vertical="top" wrapText="1"/>
    </xf>
    <xf numFmtId="0" fontId="25" fillId="0" borderId="0" xfId="16" applyFont="1" applyBorder="1" applyAlignment="1">
      <alignment horizontal="center"/>
    </xf>
    <xf numFmtId="0" fontId="29" fillId="0" borderId="0" xfId="2" applyFont="1" applyFill="1" applyBorder="1" applyAlignment="1">
      <alignment horizontal="left"/>
    </xf>
    <xf numFmtId="0" fontId="90" fillId="15" borderId="0" xfId="6" applyFont="1" applyFill="1" applyBorder="1" applyAlignment="1" applyProtection="1">
      <alignment horizontal="left" vertical="top" wrapText="1"/>
    </xf>
    <xf numFmtId="0" fontId="75" fillId="15" borderId="0" xfId="16" applyFont="1" applyFill="1" applyBorder="1" applyAlignment="1">
      <alignment vertical="top" wrapText="1"/>
    </xf>
    <xf numFmtId="0" fontId="75" fillId="0" borderId="0" xfId="16" applyFont="1" applyBorder="1" applyAlignment="1">
      <alignment vertical="top" wrapText="1"/>
    </xf>
    <xf numFmtId="0" fontId="75" fillId="15" borderId="0" xfId="16" applyNumberFormat="1" applyFont="1" applyFill="1" applyBorder="1" applyAlignment="1">
      <alignment horizontal="left" vertical="top" wrapText="1"/>
    </xf>
    <xf numFmtId="0" fontId="75" fillId="15" borderId="0" xfId="16" applyFont="1" applyFill="1" applyBorder="1" applyAlignment="1">
      <alignment wrapText="1"/>
    </xf>
    <xf numFmtId="0" fontId="4" fillId="6" borderId="0" xfId="0" applyFont="1" applyFill="1" applyAlignment="1">
      <alignment horizontal="center" vertical="center"/>
    </xf>
    <xf numFmtId="0" fontId="13" fillId="6" borderId="0" xfId="0" applyFont="1" applyFill="1" applyAlignment="1">
      <alignment horizontal="center" vertical="center"/>
    </xf>
    <xf numFmtId="0" fontId="25" fillId="0" borderId="0" xfId="3" applyFont="1" applyBorder="1" applyAlignment="1">
      <alignment horizontal="center"/>
    </xf>
    <xf numFmtId="0" fontId="27" fillId="9" borderId="0" xfId="4" applyFont="1" applyFill="1" applyBorder="1" applyAlignment="1">
      <alignment horizontal="left" vertical="center"/>
    </xf>
    <xf numFmtId="0" fontId="36" fillId="0" borderId="0" xfId="4" applyFont="1" applyBorder="1" applyAlignment="1">
      <alignment horizontal="center" vertical="center"/>
    </xf>
    <xf numFmtId="9" fontId="30" fillId="0" borderId="0" xfId="4" applyNumberFormat="1" applyFont="1" applyBorder="1" applyAlignment="1">
      <alignment horizontal="center" vertical="center" wrapText="1"/>
    </xf>
    <xf numFmtId="0" fontId="30" fillId="0" borderId="0" xfId="4" applyNumberFormat="1" applyFont="1" applyBorder="1" applyAlignment="1">
      <alignment horizontal="center" vertical="center" wrapText="1"/>
    </xf>
    <xf numFmtId="0" fontId="39" fillId="0" borderId="0" xfId="4" applyFont="1" applyBorder="1" applyAlignment="1">
      <alignment horizontal="center" vertical="center"/>
    </xf>
    <xf numFmtId="0" fontId="39" fillId="0" borderId="0" xfId="4" applyFont="1" applyFill="1" applyBorder="1" applyAlignment="1">
      <alignment horizontal="center" vertical="center"/>
    </xf>
    <xf numFmtId="0" fontId="30" fillId="0" borderId="0" xfId="4" applyFont="1" applyFill="1" applyBorder="1" applyAlignment="1">
      <alignment horizontal="center" vertical="center"/>
    </xf>
    <xf numFmtId="0" fontId="30" fillId="0" borderId="0" xfId="4" applyFont="1" applyBorder="1" applyAlignment="1">
      <alignment horizontal="center" vertical="center"/>
    </xf>
    <xf numFmtId="0" fontId="13" fillId="6" borderId="0" xfId="0" applyFont="1" applyFill="1" applyAlignment="1">
      <alignment horizontal="center"/>
    </xf>
    <xf numFmtId="0" fontId="5" fillId="6" borderId="0" xfId="0" applyFont="1" applyFill="1" applyAlignment="1">
      <alignment horizontal="left" vertical="center" wrapText="1"/>
    </xf>
    <xf numFmtId="0" fontId="4" fillId="6" borderId="0" xfId="0" applyFont="1" applyFill="1" applyAlignment="1">
      <alignment horizontal="center"/>
    </xf>
    <xf numFmtId="0" fontId="13" fillId="6" borderId="0" xfId="0" applyFont="1" applyFill="1" applyBorder="1" applyAlignment="1">
      <alignment horizontal="center" wrapText="1"/>
    </xf>
    <xf numFmtId="0" fontId="13" fillId="6" borderId="0" xfId="0" applyFont="1" applyFill="1" applyBorder="1" applyAlignment="1">
      <alignment horizontal="center"/>
    </xf>
    <xf numFmtId="0" fontId="7" fillId="6" borderId="0" xfId="0" applyFont="1" applyFill="1" applyAlignment="1">
      <alignment horizontal="center"/>
    </xf>
    <xf numFmtId="0" fontId="13" fillId="0" borderId="0" xfId="0" applyFont="1" applyFill="1" applyAlignment="1">
      <alignment horizontal="center" wrapText="1"/>
    </xf>
    <xf numFmtId="0" fontId="13" fillId="0" borderId="0" xfId="0" applyFont="1" applyFill="1" applyAlignment="1">
      <alignment horizontal="center"/>
    </xf>
    <xf numFmtId="0" fontId="4" fillId="6" borderId="0" xfId="19" applyFont="1" applyFill="1" applyAlignment="1">
      <alignment horizontal="left" vertical="top" wrapText="1"/>
    </xf>
    <xf numFmtId="0" fontId="25" fillId="0" borderId="0" xfId="19" applyFont="1" applyBorder="1" applyAlignment="1">
      <alignment horizontal="center"/>
    </xf>
    <xf numFmtId="0" fontId="30" fillId="0" borderId="0" xfId="19" applyFont="1" applyFill="1" applyBorder="1" applyAlignment="1">
      <alignment horizontal="left" vertical="center" wrapText="1"/>
    </xf>
    <xf numFmtId="0" fontId="29" fillId="0" borderId="0" xfId="19" applyFont="1" applyFill="1" applyBorder="1" applyAlignment="1">
      <alignment horizontal="left" vertical="center" wrapText="1"/>
    </xf>
    <xf numFmtId="0" fontId="94" fillId="0" borderId="0" xfId="19" applyFont="1" applyBorder="1" applyAlignment="1">
      <alignment horizontal="center" vertical="center" wrapText="1"/>
    </xf>
    <xf numFmtId="0" fontId="13" fillId="16" borderId="0" xfId="19" applyFont="1" applyFill="1" applyBorder="1" applyAlignment="1">
      <alignment horizontal="center" vertical="top" wrapText="1"/>
    </xf>
    <xf numFmtId="0" fontId="105" fillId="16" borderId="0" xfId="19" applyFont="1" applyFill="1" applyBorder="1" applyAlignment="1">
      <alignment horizontal="center" vertical="top"/>
    </xf>
    <xf numFmtId="0" fontId="13" fillId="0" borderId="0" xfId="10" applyFont="1" applyBorder="1" applyAlignment="1">
      <alignment horizontal="center" vertical="center"/>
    </xf>
    <xf numFmtId="0" fontId="13" fillId="0" borderId="0" xfId="10" applyFont="1" applyBorder="1" applyAlignment="1">
      <alignment horizontal="center"/>
    </xf>
    <xf numFmtId="0" fontId="30" fillId="0" borderId="0" xfId="4" applyFont="1" applyFill="1" applyBorder="1" applyAlignment="1">
      <alignment horizontal="left" vertical="center" wrapText="1"/>
    </xf>
    <xf numFmtId="0" fontId="29" fillId="0" borderId="0" xfId="4" applyFont="1" applyBorder="1" applyAlignment="1">
      <alignment horizontal="center" vertical="center"/>
    </xf>
    <xf numFmtId="0" fontId="55" fillId="0" borderId="0" xfId="4" applyFont="1" applyBorder="1" applyAlignment="1">
      <alignment horizontal="left" vertical="center"/>
    </xf>
    <xf numFmtId="0" fontId="39" fillId="0" borderId="0" xfId="4" applyFont="1" applyFill="1" applyBorder="1" applyAlignment="1">
      <alignment vertical="center" wrapText="1"/>
    </xf>
    <xf numFmtId="0" fontId="36" fillId="0" borderId="0" xfId="4" applyFont="1" applyBorder="1" applyAlignment="1">
      <alignment horizontal="center"/>
    </xf>
    <xf numFmtId="0" fontId="36" fillId="0" borderId="0" xfId="12" applyFont="1" applyBorder="1" applyAlignment="1">
      <alignment horizontal="center"/>
    </xf>
    <xf numFmtId="0" fontId="39" fillId="0" borderId="0" xfId="3" applyFont="1" applyFill="1" applyBorder="1" applyAlignment="1">
      <alignment horizontal="left" vertical="center" wrapText="1"/>
    </xf>
    <xf numFmtId="0" fontId="30" fillId="0" borderId="0" xfId="12" applyFont="1" applyFill="1" applyBorder="1" applyAlignment="1">
      <alignment horizontal="left" vertical="center" wrapText="1"/>
    </xf>
    <xf numFmtId="0" fontId="29" fillId="0" borderId="0" xfId="12" applyFont="1" applyBorder="1" applyAlignment="1">
      <alignment horizontal="center"/>
    </xf>
    <xf numFmtId="0" fontId="30" fillId="0" borderId="0" xfId="12" applyFont="1" applyFill="1" applyBorder="1" applyAlignment="1">
      <alignment horizontal="left"/>
    </xf>
    <xf numFmtId="15" fontId="39" fillId="0" borderId="0" xfId="9" applyNumberFormat="1" applyFont="1" applyBorder="1" applyAlignment="1">
      <alignment horizontal="center"/>
    </xf>
    <xf numFmtId="0" fontId="25" fillId="0" borderId="0" xfId="0" applyFont="1" applyBorder="1" applyAlignment="1">
      <alignment horizontal="center"/>
    </xf>
    <xf numFmtId="0" fontId="36" fillId="0" borderId="0" xfId="9" applyFont="1" applyBorder="1" applyAlignment="1">
      <alignment horizontal="center"/>
    </xf>
    <xf numFmtId="15" fontId="39" fillId="0" borderId="0" xfId="9" applyNumberFormat="1" applyFont="1" applyBorder="1" applyAlignment="1">
      <alignment horizontal="right"/>
    </xf>
    <xf numFmtId="0" fontId="25" fillId="0" borderId="0" xfId="10" applyFont="1" applyBorder="1" applyAlignment="1">
      <alignment horizontal="center"/>
    </xf>
    <xf numFmtId="0" fontId="30" fillId="0" borderId="0" xfId="9" applyFont="1" applyFill="1" applyBorder="1" applyAlignment="1">
      <alignment vertical="center" wrapText="1"/>
    </xf>
    <xf numFmtId="0" fontId="36" fillId="0" borderId="0" xfId="9" applyFont="1" applyBorder="1" applyAlignment="1">
      <alignment horizontal="center" vertical="center"/>
    </xf>
    <xf numFmtId="0" fontId="8" fillId="6" borderId="0" xfId="0" applyFont="1" applyFill="1" applyAlignment="1">
      <alignment horizontal="left" wrapText="1"/>
    </xf>
    <xf numFmtId="0" fontId="4" fillId="6" borderId="0" xfId="0" applyFont="1" applyFill="1" applyAlignment="1">
      <alignment horizontal="left" vertical="center" wrapText="1"/>
    </xf>
    <xf numFmtId="0" fontId="4" fillId="6" borderId="0" xfId="0" applyFont="1" applyFill="1" applyAlignment="1">
      <alignment horizontal="center" wrapText="1"/>
    </xf>
    <xf numFmtId="0" fontId="27" fillId="9" borderId="0" xfId="10" applyFont="1" applyFill="1" applyBorder="1" applyAlignment="1">
      <alignment horizontal="left" vertical="center"/>
    </xf>
    <xf numFmtId="0" fontId="36" fillId="0" borderId="0" xfId="10" applyFont="1" applyBorder="1" applyAlignment="1">
      <alignment horizontal="center" vertical="center"/>
    </xf>
    <xf numFmtId="9" fontId="5" fillId="0" borderId="0" xfId="10" applyNumberFormat="1" applyFont="1" applyFill="1" applyAlignment="1">
      <alignment horizontal="center" vertical="center" wrapText="1"/>
    </xf>
    <xf numFmtId="0" fontId="13" fillId="0" borderId="0" xfId="10" applyFont="1" applyFill="1" applyAlignment="1">
      <alignment horizontal="center"/>
    </xf>
    <xf numFmtId="0" fontId="6" fillId="6" borderId="0" xfId="0" applyFont="1" applyFill="1" applyAlignment="1">
      <alignment horizontal="center" vertical="center"/>
    </xf>
    <xf numFmtId="0" fontId="12" fillId="6" borderId="0" xfId="0" applyFont="1" applyFill="1" applyAlignment="1">
      <alignment horizontal="left" vertical="center"/>
    </xf>
    <xf numFmtId="0" fontId="36" fillId="6" borderId="0" xfId="11" applyFont="1" applyFill="1" applyAlignment="1">
      <alignment horizontal="center" vertical="center"/>
    </xf>
  </cellXfs>
  <cellStyles count="21">
    <cellStyle name="Comma [0] 2" xfId="13"/>
    <cellStyle name="Hyperlink" xfId="2" builtinId="8"/>
    <cellStyle name="Hyperlink 2" xfId="6"/>
    <cellStyle name="Hyperlink 3" xfId="18"/>
    <cellStyle name="Normal" xfId="0" builtinId="0"/>
    <cellStyle name="Normal 2" xfId="3"/>
    <cellStyle name="Normal 2 2" xfId="16"/>
    <cellStyle name="Normal 3" xfId="1"/>
    <cellStyle name="Normal 3 2" xfId="8"/>
    <cellStyle name="Normal 3 3" xfId="9"/>
    <cellStyle name="Normal 4" xfId="11"/>
    <cellStyle name="Normal 5" xfId="4"/>
    <cellStyle name="Normal 6" xfId="19"/>
    <cellStyle name="Normal 7" xfId="12"/>
    <cellStyle name="Normal 9" xfId="10"/>
    <cellStyle name="Normal_Table XX" xfId="15"/>
    <cellStyle name="Percent" xfId="20" builtinId="5"/>
    <cellStyle name="Percent 2" xfId="7"/>
    <cellStyle name="Percent 3" xfId="5"/>
    <cellStyle name="Percent 4" xfId="14"/>
    <cellStyle name="Style 1" xfId="17"/>
  </cellStyles>
  <dxfs count="0"/>
  <tableStyles count="0" defaultTableStyle="TableStyleMedium9"/>
  <colors>
    <mruColors>
      <color rgb="FFBBA8AC"/>
      <color rgb="FFE0D8D8"/>
      <color rgb="FFE4E7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18</xdr:row>
      <xdr:rowOff>66675</xdr:rowOff>
    </xdr:from>
    <xdr:to>
      <xdr:col>11</xdr:col>
      <xdr:colOff>476250</xdr:colOff>
      <xdr:row>40</xdr:row>
      <xdr:rowOff>171450</xdr:rowOff>
    </xdr:to>
    <xdr:pic>
      <xdr:nvPicPr>
        <xdr:cNvPr id="2" name="Picture 1">
          <a:extLst>
            <a:ext uri="{FF2B5EF4-FFF2-40B4-BE49-F238E27FC236}">
              <a16:creationId xmlns:a16="http://schemas.microsoft.com/office/drawing/2014/main" id="{FDC3FF77-F76C-4074-B785-85CDDDCF0B00}"/>
            </a:ext>
          </a:extLst>
        </xdr:cNvPr>
        <xdr:cNvPicPr>
          <a:picLocks noChangeAspect="1"/>
        </xdr:cNvPicPr>
      </xdr:nvPicPr>
      <xdr:blipFill rotWithShape="1">
        <a:blip xmlns:r="http://schemas.openxmlformats.org/officeDocument/2006/relationships" r:embed="rId1"/>
        <a:srcRect l="2500" t="33782" r="44931" b="18545"/>
        <a:stretch/>
      </xdr:blipFill>
      <xdr:spPr>
        <a:xfrm>
          <a:off x="66675" y="4381500"/>
          <a:ext cx="8010525" cy="4086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career-transition-partnership-ex-service-personnel-employment-outcomes-statistics-index" TargetMode="External"/><Relationship Id="rId3" Type="http://schemas.openxmlformats.org/officeDocument/2006/relationships/hyperlink" Target="http://www.gov.uk/government/organisations/ministry-of-defence/about/statistics" TargetMode="External"/><Relationship Id="rId7" Type="http://schemas.openxmlformats.org/officeDocument/2006/relationships/hyperlink" Target="https://www.gov.uk/government/collections/annual-population-survey-uk-armed-forces-veterans-residing-in-great-britain"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gov.uk" TargetMode="External"/><Relationship Id="rId6" Type="http://schemas.openxmlformats.org/officeDocument/2006/relationships/hyperlink" Target="https://www.gov.uk/government/collections/location-of-armed-forces-pension-and-compensation-recipients" TargetMode="External"/><Relationship Id="rId5" Type="http://schemas.openxmlformats.org/officeDocument/2006/relationships/hyperlink" Target="https://www.gov.uk/government/collections/war-pension-recipients-index" TargetMode="External"/><Relationship Id="rId4" Type="http://schemas.openxmlformats.org/officeDocument/2006/relationships/hyperlink" Target="http://www.gov.uk/government/collections/defence-statistics-background-quality-reports-index" TargetMode="External"/><Relationship Id="rId9"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assets.publishing.service.gov.uk/government/uploads/system/uploads/attachment_data/file/683176/20180215-JSP765-Official.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pageSetUpPr fitToPage="1"/>
  </sheetPr>
  <dimension ref="A1:V40"/>
  <sheetViews>
    <sheetView showGridLines="0" tabSelected="1" zoomScaleNormal="100" workbookViewId="0">
      <selection sqref="A1:V1"/>
    </sheetView>
  </sheetViews>
  <sheetFormatPr defaultRowHeight="12.75" x14ac:dyDescent="0.2"/>
  <cols>
    <col min="1" max="1" width="12.140625" style="693" bestFit="1" customWidth="1"/>
    <col min="2" max="10" width="9.140625" style="693"/>
    <col min="11" max="14" width="9.140625" style="693" customWidth="1"/>
    <col min="15" max="19" width="9.140625" style="693" hidden="1" customWidth="1"/>
    <col min="20" max="16384" width="9.140625" style="675"/>
  </cols>
  <sheetData>
    <row r="1" spans="1:22" ht="15.75" x14ac:dyDescent="0.25">
      <c r="A1" s="868"/>
      <c r="B1" s="868"/>
      <c r="C1" s="868"/>
      <c r="D1" s="868"/>
      <c r="E1" s="868"/>
      <c r="F1" s="868"/>
      <c r="G1" s="868"/>
      <c r="H1" s="868"/>
      <c r="I1" s="868"/>
      <c r="J1" s="868"/>
      <c r="K1" s="868"/>
      <c r="L1" s="868"/>
      <c r="M1" s="868"/>
      <c r="N1" s="868"/>
      <c r="O1" s="868"/>
      <c r="P1" s="868"/>
      <c r="Q1" s="868"/>
      <c r="R1" s="868"/>
      <c r="S1" s="868"/>
      <c r="T1" s="868"/>
      <c r="U1" s="868"/>
      <c r="V1" s="868"/>
    </row>
    <row r="2" spans="1:22" ht="15.75" x14ac:dyDescent="0.25">
      <c r="A2" s="868"/>
      <c r="B2" s="868"/>
      <c r="C2" s="868"/>
      <c r="D2" s="868"/>
      <c r="E2" s="868"/>
      <c r="F2" s="868"/>
      <c r="G2" s="868"/>
      <c r="H2" s="868"/>
      <c r="I2" s="868"/>
      <c r="J2" s="868"/>
      <c r="K2" s="868"/>
      <c r="L2" s="868"/>
      <c r="M2" s="868"/>
      <c r="N2" s="868"/>
      <c r="O2" s="868"/>
      <c r="P2" s="868"/>
      <c r="Q2" s="868"/>
      <c r="R2" s="868"/>
      <c r="S2" s="868"/>
      <c r="T2" s="868"/>
      <c r="U2" s="868"/>
      <c r="V2" s="868"/>
    </row>
    <row r="3" spans="1:22" ht="20.25" x14ac:dyDescent="0.2">
      <c r="A3" s="676" t="s">
        <v>236</v>
      </c>
      <c r="B3" s="677"/>
      <c r="C3" s="677"/>
      <c r="D3" s="677"/>
      <c r="E3" s="677"/>
      <c r="F3" s="677"/>
      <c r="G3" s="677"/>
      <c r="H3" s="677"/>
      <c r="I3" s="677"/>
      <c r="J3" s="677"/>
      <c r="K3" s="677"/>
      <c r="L3" s="677"/>
      <c r="M3" s="677"/>
      <c r="N3" s="677"/>
      <c r="O3" s="677"/>
      <c r="P3" s="677"/>
      <c r="Q3" s="677"/>
      <c r="R3" s="677"/>
      <c r="S3" s="677"/>
      <c r="T3" s="678"/>
      <c r="U3" s="679"/>
      <c r="V3" s="679"/>
    </row>
    <row r="4" spans="1:22" ht="6" customHeight="1" x14ac:dyDescent="0.2">
      <c r="A4" s="676"/>
      <c r="B4" s="677"/>
      <c r="C4" s="677"/>
      <c r="D4" s="677"/>
      <c r="E4" s="677"/>
      <c r="F4" s="677"/>
      <c r="G4" s="677"/>
      <c r="H4" s="677"/>
      <c r="I4" s="677"/>
      <c r="J4" s="677"/>
      <c r="K4" s="677"/>
      <c r="L4" s="677"/>
      <c r="M4" s="677"/>
      <c r="N4" s="677"/>
      <c r="O4" s="677"/>
      <c r="P4" s="677"/>
      <c r="Q4" s="677"/>
      <c r="R4" s="677"/>
      <c r="S4" s="677"/>
      <c r="T4" s="678"/>
      <c r="U4" s="679"/>
      <c r="V4" s="679"/>
    </row>
    <row r="5" spans="1:22" ht="14.25" x14ac:dyDescent="0.2">
      <c r="A5" s="680" t="s">
        <v>237</v>
      </c>
      <c r="B5" s="681"/>
      <c r="C5" s="681"/>
      <c r="D5" s="681"/>
      <c r="E5" s="681"/>
      <c r="F5" s="681"/>
      <c r="G5" s="681"/>
      <c r="H5" s="681"/>
      <c r="I5" s="681"/>
      <c r="J5" s="681"/>
      <c r="K5" s="681"/>
      <c r="L5" s="681"/>
      <c r="M5" s="681"/>
      <c r="N5" s="681"/>
      <c r="O5" s="681"/>
      <c r="P5" s="681"/>
      <c r="Q5" s="681"/>
      <c r="R5" s="681"/>
      <c r="S5" s="681"/>
      <c r="T5" s="682"/>
      <c r="U5" s="683"/>
      <c r="V5" s="683"/>
    </row>
    <row r="6" spans="1:22" ht="12.75" customHeight="1" x14ac:dyDescent="0.2">
      <c r="A6" s="867" t="s">
        <v>494</v>
      </c>
      <c r="B6" s="867"/>
      <c r="C6" s="867"/>
      <c r="D6" s="867"/>
      <c r="E6" s="867"/>
      <c r="F6" s="867"/>
      <c r="G6" s="867"/>
      <c r="H6" s="867"/>
      <c r="I6" s="867"/>
      <c r="J6" s="867"/>
      <c r="K6" s="867"/>
      <c r="L6" s="867"/>
      <c r="M6" s="867"/>
      <c r="N6" s="867"/>
      <c r="O6" s="867"/>
      <c r="P6" s="867"/>
      <c r="Q6" s="867"/>
      <c r="R6" s="867"/>
      <c r="S6" s="867"/>
      <c r="T6" s="867"/>
      <c r="U6" s="867"/>
      <c r="V6" s="867"/>
    </row>
    <row r="7" spans="1:22" ht="12.75" customHeight="1" x14ac:dyDescent="0.2">
      <c r="A7" s="867"/>
      <c r="B7" s="867"/>
      <c r="C7" s="867"/>
      <c r="D7" s="867"/>
      <c r="E7" s="867"/>
      <c r="F7" s="867"/>
      <c r="G7" s="867"/>
      <c r="H7" s="867"/>
      <c r="I7" s="867"/>
      <c r="J7" s="867"/>
      <c r="K7" s="867"/>
      <c r="L7" s="867"/>
      <c r="M7" s="867"/>
      <c r="N7" s="867"/>
      <c r="O7" s="867"/>
      <c r="P7" s="867"/>
      <c r="Q7" s="867"/>
      <c r="R7" s="867"/>
      <c r="S7" s="867"/>
      <c r="T7" s="867"/>
      <c r="U7" s="867"/>
      <c r="V7" s="867"/>
    </row>
    <row r="8" spans="1:22" ht="12.75" customHeight="1" x14ac:dyDescent="0.2">
      <c r="A8" s="867"/>
      <c r="B8" s="867"/>
      <c r="C8" s="867"/>
      <c r="D8" s="867"/>
      <c r="E8" s="867"/>
      <c r="F8" s="867"/>
      <c r="G8" s="867"/>
      <c r="H8" s="867"/>
      <c r="I8" s="867"/>
      <c r="J8" s="867"/>
      <c r="K8" s="867"/>
      <c r="L8" s="867"/>
      <c r="M8" s="867"/>
      <c r="N8" s="867"/>
      <c r="O8" s="867"/>
      <c r="P8" s="867"/>
      <c r="Q8" s="867"/>
      <c r="R8" s="867"/>
      <c r="S8" s="867"/>
      <c r="T8" s="867"/>
      <c r="U8" s="867"/>
      <c r="V8" s="867"/>
    </row>
    <row r="9" spans="1:22" ht="96.75" customHeight="1" x14ac:dyDescent="0.2">
      <c r="A9" s="867"/>
      <c r="B9" s="867"/>
      <c r="C9" s="867"/>
      <c r="D9" s="867"/>
      <c r="E9" s="867"/>
      <c r="F9" s="867"/>
      <c r="G9" s="867"/>
      <c r="H9" s="867"/>
      <c r="I9" s="867"/>
      <c r="J9" s="867"/>
      <c r="K9" s="867"/>
      <c r="L9" s="867"/>
      <c r="M9" s="867"/>
      <c r="N9" s="867"/>
      <c r="O9" s="867"/>
      <c r="P9" s="867"/>
      <c r="Q9" s="867"/>
      <c r="R9" s="867"/>
      <c r="S9" s="867"/>
      <c r="T9" s="867"/>
      <c r="U9" s="867"/>
      <c r="V9" s="867"/>
    </row>
    <row r="10" spans="1:22" ht="15.75" customHeight="1" x14ac:dyDescent="0.25">
      <c r="A10" s="686" t="s">
        <v>238</v>
      </c>
      <c r="B10" s="686"/>
      <c r="C10" s="686"/>
      <c r="D10" s="686"/>
      <c r="E10" s="686"/>
      <c r="F10" s="686"/>
      <c r="G10" s="686"/>
      <c r="H10" s="686"/>
      <c r="I10" s="686"/>
      <c r="J10" s="686"/>
      <c r="K10" s="686"/>
      <c r="L10" s="686"/>
      <c r="M10" s="686"/>
      <c r="N10" s="686"/>
      <c r="O10" s="686"/>
      <c r="P10" s="686"/>
      <c r="Q10" s="686"/>
      <c r="R10" s="686"/>
      <c r="S10" s="686"/>
      <c r="T10" s="678"/>
      <c r="U10" s="678"/>
      <c r="V10" s="678"/>
    </row>
    <row r="11" spans="1:22" s="685" customFormat="1" ht="15.75" customHeight="1" x14ac:dyDescent="0.25">
      <c r="A11" s="687" t="s">
        <v>407</v>
      </c>
      <c r="B11" s="688"/>
      <c r="C11" s="688"/>
      <c r="D11" s="688"/>
      <c r="E11" s="688"/>
      <c r="F11" s="688"/>
      <c r="G11" s="688"/>
      <c r="H11" s="688"/>
      <c r="I11" s="688"/>
      <c r="J11" s="688"/>
      <c r="K11" s="689"/>
      <c r="L11" s="689"/>
      <c r="M11" s="689"/>
      <c r="N11" s="688"/>
      <c r="O11" s="688"/>
      <c r="P11" s="688"/>
      <c r="Q11" s="688"/>
      <c r="R11" s="688"/>
      <c r="S11" s="682"/>
      <c r="T11" s="682"/>
      <c r="U11" s="682"/>
      <c r="V11" s="682"/>
    </row>
    <row r="12" spans="1:22" s="685" customFormat="1" ht="15.75" customHeight="1" x14ac:dyDescent="0.25">
      <c r="A12" s="810" t="s">
        <v>408</v>
      </c>
      <c r="B12" s="809"/>
      <c r="C12" s="809"/>
      <c r="D12" s="809"/>
      <c r="E12" s="809"/>
      <c r="F12" s="809"/>
      <c r="G12" s="809"/>
      <c r="H12" s="809"/>
      <c r="I12" s="809"/>
      <c r="J12" s="809"/>
      <c r="K12" s="809"/>
      <c r="L12" s="809"/>
      <c r="M12" s="809"/>
      <c r="N12" s="809"/>
      <c r="O12" s="809"/>
      <c r="P12" s="809"/>
      <c r="Q12" s="809"/>
      <c r="R12" s="809"/>
      <c r="S12" s="809"/>
    </row>
    <row r="13" spans="1:22" ht="15.75" x14ac:dyDescent="0.25">
      <c r="A13" s="687" t="s">
        <v>239</v>
      </c>
      <c r="B13" s="688"/>
      <c r="C13" s="688"/>
      <c r="D13" s="688"/>
      <c r="E13" s="688"/>
      <c r="F13" s="688"/>
      <c r="G13" s="688"/>
      <c r="H13" s="688"/>
      <c r="I13" s="688"/>
      <c r="J13" s="688"/>
      <c r="K13" s="689"/>
      <c r="L13" s="689"/>
      <c r="M13" s="689"/>
      <c r="N13" s="688"/>
      <c r="O13" s="688"/>
      <c r="P13" s="688"/>
      <c r="Q13" s="688"/>
      <c r="R13" s="688"/>
      <c r="S13" s="682"/>
      <c r="T13" s="682"/>
      <c r="U13" s="682"/>
      <c r="V13" s="682"/>
    </row>
    <row r="14" spans="1:22" s="690" customFormat="1" ht="14.25" x14ac:dyDescent="0.2">
      <c r="A14" s="866" t="s">
        <v>274</v>
      </c>
      <c r="B14" s="866"/>
      <c r="C14" s="866"/>
      <c r="D14" s="866"/>
      <c r="E14" s="866"/>
      <c r="F14" s="866"/>
      <c r="G14" s="866"/>
      <c r="H14" s="866"/>
      <c r="I14" s="866"/>
      <c r="J14" s="866"/>
      <c r="K14" s="866"/>
      <c r="L14" s="866"/>
      <c r="M14" s="866"/>
      <c r="N14" s="866"/>
      <c r="O14" s="866"/>
      <c r="P14" s="866"/>
      <c r="Q14" s="866"/>
      <c r="R14" s="866"/>
      <c r="S14" s="866"/>
      <c r="T14" s="866"/>
      <c r="U14" s="866"/>
      <c r="V14" s="866"/>
    </row>
    <row r="15" spans="1:22" s="690" customFormat="1" ht="15" customHeight="1" x14ac:dyDescent="0.2">
      <c r="A15" s="866" t="s">
        <v>275</v>
      </c>
      <c r="B15" s="866"/>
      <c r="C15" s="866"/>
      <c r="D15" s="866"/>
      <c r="E15" s="866"/>
      <c r="F15" s="866"/>
      <c r="G15" s="866"/>
      <c r="H15" s="866"/>
      <c r="I15" s="866"/>
      <c r="J15" s="866"/>
      <c r="K15" s="866"/>
      <c r="L15" s="866"/>
      <c r="M15" s="866"/>
      <c r="N15" s="866"/>
      <c r="O15" s="866"/>
      <c r="P15" s="866"/>
      <c r="Q15" s="866"/>
      <c r="R15" s="866"/>
      <c r="S15" s="866"/>
      <c r="T15" s="866"/>
      <c r="U15" s="866"/>
      <c r="V15" s="866"/>
    </row>
    <row r="16" spans="1:22" s="690" customFormat="1" ht="15.75" customHeight="1" x14ac:dyDescent="0.2">
      <c r="A16" s="866" t="s">
        <v>276</v>
      </c>
      <c r="B16" s="866"/>
      <c r="C16" s="866"/>
      <c r="D16" s="866"/>
      <c r="E16" s="866"/>
      <c r="F16" s="866"/>
      <c r="G16" s="866"/>
      <c r="H16" s="866"/>
      <c r="I16" s="866"/>
      <c r="J16" s="866"/>
      <c r="K16" s="866"/>
      <c r="L16" s="866"/>
      <c r="M16" s="866"/>
      <c r="N16" s="866"/>
      <c r="O16" s="866"/>
      <c r="P16" s="866"/>
      <c r="Q16" s="866"/>
      <c r="R16" s="866"/>
      <c r="S16" s="866"/>
      <c r="T16" s="866"/>
      <c r="U16" s="866"/>
      <c r="V16" s="866"/>
    </row>
    <row r="17" spans="1:22" s="690" customFormat="1" ht="15.75" customHeight="1" x14ac:dyDescent="0.2">
      <c r="A17" s="866" t="s">
        <v>277</v>
      </c>
      <c r="B17" s="866"/>
      <c r="C17" s="866"/>
      <c r="D17" s="866"/>
      <c r="E17" s="866"/>
      <c r="F17" s="866"/>
      <c r="G17" s="866"/>
      <c r="H17" s="866"/>
      <c r="I17" s="866"/>
      <c r="J17" s="866"/>
      <c r="K17" s="866"/>
      <c r="L17" s="866"/>
      <c r="M17" s="866"/>
      <c r="N17" s="866"/>
      <c r="O17" s="866"/>
      <c r="P17" s="866"/>
      <c r="Q17" s="866"/>
      <c r="R17" s="866"/>
      <c r="S17" s="866"/>
      <c r="T17" s="866"/>
      <c r="U17" s="866"/>
      <c r="V17" s="866"/>
    </row>
    <row r="18" spans="1:22" s="691" customFormat="1" ht="15.75" customHeight="1" x14ac:dyDescent="0.25">
      <c r="A18" s="687" t="s">
        <v>240</v>
      </c>
      <c r="B18" s="688"/>
      <c r="C18" s="688"/>
      <c r="D18" s="688"/>
      <c r="E18" s="688"/>
      <c r="F18" s="688"/>
      <c r="G18" s="688"/>
      <c r="H18" s="688"/>
      <c r="I18" s="688"/>
      <c r="J18" s="688"/>
      <c r="K18" s="688"/>
      <c r="L18" s="688"/>
      <c r="M18" s="688"/>
      <c r="N18" s="688"/>
      <c r="O18" s="688"/>
      <c r="P18" s="688"/>
      <c r="Q18" s="688"/>
      <c r="R18" s="688"/>
      <c r="S18" s="682"/>
      <c r="T18" s="688"/>
      <c r="U18" s="688"/>
      <c r="V18" s="688"/>
    </row>
    <row r="19" spans="1:22" s="690" customFormat="1" ht="15" customHeight="1" x14ac:dyDescent="0.2">
      <c r="A19" s="866" t="s">
        <v>270</v>
      </c>
      <c r="B19" s="866"/>
      <c r="C19" s="866"/>
      <c r="D19" s="866"/>
      <c r="E19" s="866"/>
      <c r="F19" s="866"/>
      <c r="G19" s="866"/>
      <c r="H19" s="866"/>
      <c r="I19" s="866"/>
      <c r="J19" s="866"/>
      <c r="K19" s="866"/>
      <c r="L19" s="866"/>
      <c r="M19" s="866"/>
      <c r="N19" s="866"/>
      <c r="O19" s="866"/>
      <c r="P19" s="866"/>
      <c r="Q19" s="866"/>
      <c r="R19" s="866"/>
      <c r="S19" s="866"/>
      <c r="T19" s="866"/>
      <c r="U19" s="866"/>
      <c r="V19" s="866"/>
    </row>
    <row r="20" spans="1:22" s="690" customFormat="1" ht="14.25" x14ac:dyDescent="0.2">
      <c r="A20" s="866" t="s">
        <v>271</v>
      </c>
      <c r="B20" s="866"/>
      <c r="C20" s="866"/>
      <c r="D20" s="866"/>
      <c r="E20" s="866"/>
      <c r="F20" s="866"/>
      <c r="G20" s="866"/>
      <c r="H20" s="866"/>
      <c r="I20" s="866"/>
      <c r="J20" s="866"/>
      <c r="K20" s="866"/>
      <c r="L20" s="866"/>
      <c r="M20" s="866"/>
      <c r="N20" s="866"/>
      <c r="O20" s="866"/>
      <c r="P20" s="866"/>
      <c r="Q20" s="866"/>
      <c r="R20" s="866"/>
      <c r="S20" s="866"/>
      <c r="T20" s="866"/>
      <c r="U20" s="866"/>
      <c r="V20" s="866"/>
    </row>
    <row r="21" spans="1:22" s="690" customFormat="1" ht="15" customHeight="1" x14ac:dyDescent="0.2">
      <c r="A21" s="866" t="s">
        <v>272</v>
      </c>
      <c r="B21" s="866"/>
      <c r="C21" s="866"/>
      <c r="D21" s="866"/>
      <c r="E21" s="866"/>
      <c r="F21" s="866"/>
      <c r="G21" s="866"/>
      <c r="H21" s="866"/>
      <c r="I21" s="866"/>
      <c r="J21" s="866"/>
      <c r="K21" s="866"/>
      <c r="L21" s="866"/>
      <c r="M21" s="866"/>
      <c r="N21" s="866"/>
      <c r="O21" s="866"/>
      <c r="P21" s="866"/>
      <c r="Q21" s="866"/>
      <c r="R21" s="866"/>
      <c r="S21" s="866"/>
      <c r="T21" s="866"/>
      <c r="U21" s="866"/>
      <c r="V21" s="866"/>
    </row>
    <row r="22" spans="1:22" s="690" customFormat="1" ht="15.75" customHeight="1" x14ac:dyDescent="0.2">
      <c r="A22" s="866" t="s">
        <v>273</v>
      </c>
      <c r="B22" s="866"/>
      <c r="C22" s="866"/>
      <c r="D22" s="866"/>
      <c r="E22" s="866"/>
      <c r="F22" s="866"/>
      <c r="G22" s="866"/>
      <c r="H22" s="866"/>
      <c r="I22" s="866"/>
      <c r="J22" s="866"/>
      <c r="K22" s="866"/>
      <c r="L22" s="866"/>
      <c r="M22" s="866"/>
      <c r="N22" s="866"/>
      <c r="O22" s="866"/>
      <c r="P22" s="866"/>
      <c r="Q22" s="866"/>
      <c r="R22" s="866"/>
      <c r="S22" s="866"/>
      <c r="T22" s="866"/>
      <c r="U22" s="866"/>
      <c r="V22" s="866"/>
    </row>
    <row r="23" spans="1:22" s="690" customFormat="1" ht="15.75" customHeight="1" x14ac:dyDescent="0.2">
      <c r="A23" s="847" t="s">
        <v>495</v>
      </c>
      <c r="B23" s="763"/>
      <c r="C23" s="763"/>
      <c r="D23" s="763"/>
      <c r="E23" s="763"/>
      <c r="F23" s="763"/>
      <c r="G23" s="763"/>
      <c r="H23" s="763"/>
      <c r="I23" s="763"/>
      <c r="J23" s="763"/>
      <c r="K23" s="763"/>
      <c r="L23" s="763"/>
      <c r="M23" s="763"/>
      <c r="N23" s="763"/>
      <c r="O23" s="763"/>
      <c r="P23" s="763"/>
      <c r="Q23" s="763"/>
      <c r="R23" s="763"/>
      <c r="S23" s="763"/>
      <c r="T23" s="763"/>
      <c r="U23" s="763"/>
      <c r="V23" s="763"/>
    </row>
    <row r="24" spans="1:22" s="691" customFormat="1" ht="15.75" customHeight="1" x14ac:dyDescent="0.25">
      <c r="A24" s="687" t="s">
        <v>375</v>
      </c>
      <c r="B24" s="688"/>
      <c r="C24" s="688"/>
      <c r="D24" s="688"/>
      <c r="E24" s="688"/>
      <c r="F24" s="688"/>
      <c r="G24" s="688"/>
      <c r="H24" s="688"/>
      <c r="I24" s="688"/>
      <c r="J24" s="688"/>
      <c r="K24" s="688"/>
      <c r="L24" s="688"/>
      <c r="M24" s="688"/>
      <c r="N24" s="688"/>
      <c r="O24" s="688"/>
      <c r="P24" s="688"/>
      <c r="Q24" s="688"/>
      <c r="R24" s="688"/>
      <c r="S24" s="682"/>
      <c r="T24" s="688"/>
      <c r="U24" s="688"/>
      <c r="V24" s="688"/>
    </row>
    <row r="25" spans="1:22" s="690" customFormat="1" ht="15" customHeight="1" x14ac:dyDescent="0.2">
      <c r="A25" s="869" t="s">
        <v>343</v>
      </c>
      <c r="B25" s="869"/>
      <c r="C25" s="869"/>
      <c r="D25" s="869"/>
      <c r="E25" s="869"/>
      <c r="F25" s="869"/>
      <c r="G25" s="869"/>
      <c r="H25" s="869"/>
      <c r="I25" s="869"/>
      <c r="J25" s="869"/>
      <c r="K25" s="869"/>
      <c r="L25" s="869"/>
      <c r="M25" s="869"/>
      <c r="N25" s="869"/>
      <c r="O25" s="869"/>
      <c r="P25" s="869"/>
      <c r="Q25" s="869"/>
      <c r="R25" s="869"/>
      <c r="S25" s="869"/>
      <c r="T25" s="869"/>
      <c r="U25" s="869"/>
      <c r="V25" s="869"/>
    </row>
    <row r="26" spans="1:22" s="690" customFormat="1" ht="15.75" customHeight="1" x14ac:dyDescent="0.2">
      <c r="A26" s="869" t="s">
        <v>344</v>
      </c>
      <c r="B26" s="869"/>
      <c r="C26" s="869"/>
      <c r="D26" s="869"/>
      <c r="E26" s="869"/>
      <c r="F26" s="869"/>
      <c r="G26" s="869"/>
      <c r="H26" s="869"/>
      <c r="I26" s="869"/>
      <c r="J26" s="869"/>
      <c r="K26" s="869"/>
      <c r="L26" s="869"/>
      <c r="M26" s="869"/>
      <c r="N26" s="869"/>
      <c r="O26" s="869"/>
      <c r="P26" s="869"/>
      <c r="Q26" s="869"/>
      <c r="R26" s="869"/>
      <c r="S26" s="869"/>
      <c r="T26" s="869"/>
      <c r="U26" s="869"/>
      <c r="V26" s="869"/>
    </row>
    <row r="27" spans="1:22" s="690" customFormat="1" ht="15.75" customHeight="1" x14ac:dyDescent="0.2">
      <c r="A27" s="869" t="s">
        <v>409</v>
      </c>
      <c r="B27" s="869"/>
      <c r="C27" s="869"/>
      <c r="D27" s="869"/>
      <c r="E27" s="869"/>
      <c r="F27" s="869"/>
      <c r="G27" s="869"/>
      <c r="H27" s="869"/>
      <c r="I27" s="869"/>
      <c r="J27" s="869"/>
      <c r="K27" s="869"/>
      <c r="L27" s="869"/>
      <c r="M27" s="869"/>
      <c r="N27" s="869"/>
      <c r="O27" s="869"/>
      <c r="P27" s="869"/>
      <c r="Q27" s="869"/>
      <c r="R27" s="869"/>
      <c r="S27" s="869"/>
      <c r="T27" s="869"/>
      <c r="U27" s="869"/>
      <c r="V27" s="869"/>
    </row>
    <row r="28" spans="1:22" s="690" customFormat="1" ht="15.75" customHeight="1" x14ac:dyDescent="0.2">
      <c r="A28" s="869" t="s">
        <v>410</v>
      </c>
      <c r="B28" s="869"/>
      <c r="C28" s="869"/>
      <c r="D28" s="869"/>
      <c r="E28" s="869"/>
      <c r="F28" s="869"/>
      <c r="G28" s="869"/>
      <c r="H28" s="869"/>
      <c r="I28" s="869"/>
      <c r="J28" s="869"/>
      <c r="K28" s="869"/>
      <c r="L28" s="869"/>
      <c r="M28" s="869"/>
      <c r="N28" s="869"/>
      <c r="O28" s="869"/>
      <c r="P28" s="869"/>
      <c r="Q28" s="869"/>
      <c r="R28" s="869"/>
      <c r="S28" s="869"/>
      <c r="T28" s="869"/>
      <c r="U28" s="869"/>
      <c r="V28" s="869"/>
    </row>
    <row r="29" spans="1:22" s="691" customFormat="1" ht="15.75" customHeight="1" x14ac:dyDescent="0.25">
      <c r="A29" s="687" t="s">
        <v>241</v>
      </c>
      <c r="B29" s="688"/>
      <c r="C29" s="688"/>
      <c r="D29" s="688"/>
      <c r="E29" s="688"/>
      <c r="F29" s="688"/>
      <c r="G29" s="688"/>
      <c r="H29" s="688"/>
      <c r="I29" s="688"/>
      <c r="J29" s="688"/>
      <c r="K29" s="688"/>
      <c r="L29" s="688"/>
      <c r="M29" s="688"/>
      <c r="N29" s="688"/>
      <c r="O29" s="688"/>
      <c r="P29" s="688"/>
      <c r="Q29" s="688"/>
      <c r="R29" s="688"/>
      <c r="S29" s="682"/>
      <c r="T29" s="688"/>
      <c r="U29" s="688"/>
      <c r="V29" s="688"/>
    </row>
    <row r="30" spans="1:22" s="690" customFormat="1" ht="15" customHeight="1" x14ac:dyDescent="0.2">
      <c r="A30" s="866" t="s">
        <v>345</v>
      </c>
      <c r="B30" s="866"/>
      <c r="C30" s="866"/>
      <c r="D30" s="866"/>
      <c r="E30" s="866"/>
      <c r="F30" s="866"/>
      <c r="G30" s="866"/>
      <c r="H30" s="866"/>
      <c r="I30" s="866"/>
      <c r="J30" s="866"/>
      <c r="K30" s="866"/>
      <c r="L30" s="866"/>
      <c r="M30" s="866"/>
      <c r="N30" s="866"/>
      <c r="O30" s="866"/>
      <c r="P30" s="866"/>
      <c r="Q30" s="866"/>
      <c r="R30" s="866"/>
      <c r="S30" s="866"/>
      <c r="T30" s="866"/>
      <c r="U30" s="866"/>
      <c r="V30" s="866"/>
    </row>
    <row r="31" spans="1:22" s="690" customFormat="1" ht="15" customHeight="1" x14ac:dyDescent="0.2">
      <c r="A31" s="866" t="s">
        <v>346</v>
      </c>
      <c r="B31" s="866"/>
      <c r="C31" s="866"/>
      <c r="D31" s="866"/>
      <c r="E31" s="866"/>
      <c r="F31" s="866"/>
      <c r="G31" s="866"/>
      <c r="H31" s="866"/>
      <c r="I31" s="866"/>
      <c r="J31" s="866"/>
      <c r="K31" s="866"/>
      <c r="L31" s="866"/>
      <c r="M31" s="866"/>
      <c r="N31" s="866"/>
      <c r="O31" s="866"/>
      <c r="P31" s="866"/>
      <c r="Q31" s="866"/>
      <c r="R31" s="866"/>
      <c r="S31" s="866"/>
      <c r="T31" s="866"/>
      <c r="U31" s="866"/>
      <c r="V31" s="866"/>
    </row>
    <row r="32" spans="1:22" s="690" customFormat="1" ht="15" customHeight="1" x14ac:dyDescent="0.2">
      <c r="A32" s="866" t="s">
        <v>347</v>
      </c>
      <c r="B32" s="866"/>
      <c r="C32" s="866"/>
      <c r="D32" s="866"/>
      <c r="E32" s="866"/>
      <c r="F32" s="866"/>
      <c r="G32" s="866"/>
      <c r="H32" s="866"/>
      <c r="I32" s="866"/>
      <c r="J32" s="866"/>
      <c r="K32" s="866"/>
      <c r="L32" s="866"/>
      <c r="M32" s="866"/>
      <c r="N32" s="866"/>
      <c r="O32" s="866"/>
      <c r="P32" s="866"/>
      <c r="Q32" s="866"/>
      <c r="R32" s="866"/>
      <c r="S32" s="866"/>
      <c r="T32" s="866"/>
      <c r="U32" s="866"/>
      <c r="V32" s="866"/>
    </row>
    <row r="33" spans="1:22" s="690" customFormat="1" ht="15.75" customHeight="1" x14ac:dyDescent="0.2">
      <c r="A33" s="866" t="s">
        <v>348</v>
      </c>
      <c r="B33" s="866"/>
      <c r="C33" s="866"/>
      <c r="D33" s="866"/>
      <c r="E33" s="866"/>
      <c r="F33" s="866"/>
      <c r="G33" s="866"/>
      <c r="H33" s="866"/>
      <c r="I33" s="866"/>
      <c r="J33" s="866"/>
      <c r="K33" s="866"/>
      <c r="L33" s="866"/>
      <c r="M33" s="866"/>
      <c r="N33" s="866"/>
      <c r="O33" s="866"/>
      <c r="P33" s="866"/>
      <c r="Q33" s="866"/>
      <c r="R33" s="866"/>
      <c r="S33" s="866"/>
      <c r="T33" s="866"/>
      <c r="U33" s="866"/>
      <c r="V33" s="866"/>
    </row>
    <row r="34" spans="1:22" s="691" customFormat="1" ht="15.75" customHeight="1" x14ac:dyDescent="0.25">
      <c r="A34" s="687" t="s">
        <v>242</v>
      </c>
      <c r="B34" s="682"/>
      <c r="C34" s="682"/>
      <c r="D34" s="682"/>
      <c r="E34" s="682"/>
      <c r="F34" s="682"/>
      <c r="G34" s="682"/>
      <c r="H34" s="682"/>
      <c r="I34" s="682"/>
      <c r="J34" s="682"/>
      <c r="K34" s="682"/>
      <c r="L34" s="682"/>
      <c r="M34" s="682"/>
      <c r="N34" s="682"/>
      <c r="O34" s="682"/>
      <c r="P34" s="682"/>
      <c r="Q34" s="682"/>
      <c r="R34" s="682"/>
      <c r="S34" s="682"/>
      <c r="T34" s="688"/>
      <c r="U34" s="688"/>
      <c r="V34" s="688"/>
    </row>
    <row r="35" spans="1:22" s="690" customFormat="1" ht="15.75" customHeight="1" x14ac:dyDescent="0.2">
      <c r="A35" s="865" t="s">
        <v>349</v>
      </c>
      <c r="B35" s="865"/>
      <c r="C35" s="865"/>
      <c r="D35" s="865"/>
      <c r="E35" s="865"/>
      <c r="F35" s="865"/>
      <c r="G35" s="865"/>
      <c r="H35" s="865"/>
      <c r="I35" s="865"/>
      <c r="J35" s="865"/>
      <c r="K35" s="865"/>
      <c r="L35" s="865"/>
      <c r="M35" s="865"/>
      <c r="N35" s="865"/>
      <c r="O35" s="865"/>
      <c r="P35" s="865"/>
      <c r="Q35" s="865"/>
      <c r="R35" s="865"/>
      <c r="S35" s="865"/>
    </row>
    <row r="36" spans="1:22" ht="15.75" x14ac:dyDescent="0.25">
      <c r="A36" s="687" t="s">
        <v>243</v>
      </c>
      <c r="B36" s="682"/>
      <c r="C36" s="682"/>
      <c r="D36" s="682"/>
      <c r="E36" s="682"/>
      <c r="F36" s="682"/>
      <c r="G36" s="682"/>
      <c r="H36" s="682"/>
      <c r="I36" s="682"/>
      <c r="J36" s="682"/>
      <c r="K36" s="682"/>
      <c r="L36" s="682"/>
      <c r="M36" s="682"/>
      <c r="N36" s="682"/>
      <c r="O36" s="682"/>
      <c r="P36" s="682"/>
      <c r="Q36" s="682"/>
      <c r="R36" s="682"/>
      <c r="S36" s="682"/>
      <c r="T36" s="688"/>
      <c r="U36" s="688"/>
      <c r="V36" s="688"/>
    </row>
    <row r="37" spans="1:22" ht="15" customHeight="1" x14ac:dyDescent="0.2">
      <c r="A37" s="780" t="s">
        <v>342</v>
      </c>
    </row>
    <row r="38" spans="1:22" ht="15" customHeight="1" x14ac:dyDescent="0.2">
      <c r="A38" s="780" t="s">
        <v>373</v>
      </c>
    </row>
    <row r="39" spans="1:22" ht="15" customHeight="1" x14ac:dyDescent="0.2">
      <c r="A39" s="780" t="s">
        <v>374</v>
      </c>
    </row>
    <row r="40" spans="1:22" ht="15" x14ac:dyDescent="0.25">
      <c r="A40" s="781"/>
    </row>
  </sheetData>
  <mergeCells count="20">
    <mergeCell ref="A1:V1"/>
    <mergeCell ref="A2:V2"/>
    <mergeCell ref="A27:V27"/>
    <mergeCell ref="A28:V28"/>
    <mergeCell ref="A30:V30"/>
    <mergeCell ref="A22:V22"/>
    <mergeCell ref="A25:V25"/>
    <mergeCell ref="A26:V26"/>
    <mergeCell ref="A16:V16"/>
    <mergeCell ref="A19:V19"/>
    <mergeCell ref="A20:V20"/>
    <mergeCell ref="A21:V21"/>
    <mergeCell ref="A35:S35"/>
    <mergeCell ref="A31:V31"/>
    <mergeCell ref="A32:V32"/>
    <mergeCell ref="A33:V33"/>
    <mergeCell ref="A6:V9"/>
    <mergeCell ref="A14:V14"/>
    <mergeCell ref="A15:V15"/>
    <mergeCell ref="A17:V17"/>
  </mergeCells>
  <hyperlinks>
    <hyperlink ref="A33:S33" location="'Table 19'!A1" display="Table 19- Guaranteed Income Payments in payments and Survivors' Guaranteed Income Payments in payment, by tariff band and age group"/>
    <hyperlink ref="A32:S32" location="'Table 18'!A1" display="Table 18: Guaranteed Income Payments in payments and Survivors' Guaranteed Income Payments in payment, by Region"/>
    <hyperlink ref="A31:S31" location="'Table 17'!A1" display="Table 17: Guaranteed Income Payments in payment, either in payment or deferred, by payment type as at the end of each quarter"/>
    <hyperlink ref="A30:S30" location="'Table 16'!A1" display="Table 16- Guaranteed Income Payments in payment, by gender as at the end of each financial year"/>
    <hyperlink ref="A28" location="'Table 15'!A1" display="Table 15- Lump sum payments awarded based on the latest claim outcome, by Service and financial year"/>
    <hyperlink ref="A27" location="'Table 14'!A1" display="Table 14- All injuries/illnesses awarded under the AFCS at tariff levels 1-15 based on the latest claim outcome, by claim type and financial year"/>
    <hyperlink ref="A26" location="'Table 13'!A1" display="Table 13- Lump sum payments awarded based on the latest claim outcome, by highest tariff level and financial year"/>
    <hyperlink ref="A25" location="'Table 12'!A1" display="Table 12- Lump sum payments awarded based on the latest claim outcome, by claim type and financial year"/>
    <hyperlink ref="A22:S22" location="'Table 9'!A1" display="Table 9-  Summary statistics for appeals by financial year"/>
    <hyperlink ref="A21:S21" location="'Table 8'!A1" display="Table 8- Summary statistics for reconsiderations by financial year"/>
    <hyperlink ref="A20:S20" location="'Table 7'!A1" display="Table 7- Summary statistics for survivors claims by financial year"/>
    <hyperlink ref="A19:S19" location="'Table 6'!A1" display="Table 6- Summary statistics for injury/illness claims by financial year"/>
    <hyperlink ref="A17:S17" location="'Table 5'!A1" display="Table 5- Reviews cleared by claim type, outcome and financial year"/>
    <hyperlink ref="A16:S16" location="'Table 4'!A1" display="Table 4- Appeals cleared by claim type, outcome and financial year"/>
    <hyperlink ref="A15:S15" location="'Table 3'!A1" display="Table 3- Reconsiderations cleared by claim type, outcome and financial year"/>
    <hyperlink ref="A14:S14" location="'Table 2'!A1" display="Table 2- Claims cleared, by claim type, latest outcome, and financial year"/>
    <hyperlink ref="A35:S35" location="'Table 19'!A1" display="Table 19- Armed Forces Compensation Scheme Expenditure, by financial year"/>
    <hyperlink ref="A14:V14" location="'Table 2'!A1" display="Table 2- Claims cleared, by claim type, latest outcome and financial year"/>
    <hyperlink ref="A15:V15" location="'Table 3'!A1" display="Table 3- Reconsiderations cleared, by claim type, outcome and financial year"/>
    <hyperlink ref="A16:V16" location="'Table 4'!A1" display="Table 4- Appeals cleared, by claim type, outcome and financial year"/>
    <hyperlink ref="A17:V17" location="'Table 5'!A1" display="Table 5- Reviews cleared, by claim type, outcome and financial year"/>
    <hyperlink ref="A19:V19" location="'Table 6'!A1" display="Table 6- Summary statistics for injury/illness claims, by financial year"/>
    <hyperlink ref="A20:V20" location="'Table 7'!A1" display="Table 7- Summary statistics for survivors claims, by financial year"/>
    <hyperlink ref="A21:V21" location="'Table 8'!A1" display="Table 8- Summary statistics for reconsiderations, by financial year"/>
    <hyperlink ref="A22:V22" location="'Table 9'!A1" display="Table 9- Summary statistics for appeals, by financial year"/>
    <hyperlink ref="A25:V25" location="'Table 11'!A1" display="Table 11- Lump sum payments awarded based on the latest claim outcome, by claim type and financial year"/>
    <hyperlink ref="A26:V26" location="'Table 12'!A1" display="Table 12- Lump sum payments awarded based on the latest claim outcome, by highest tariff level and financial year"/>
    <hyperlink ref="A27:V27" location="'Table 13'!A1" display="Table 13- All injuries/illnesses awarded under the AFCS at tariff levels 1-15 based on the latest  outcome, by tariff of injury table, tariff level and financial year"/>
    <hyperlink ref="A28:V28" location="'Table 14'!A1" display="Table 14- Lump sum payments awarded based on the latest claim outcome, by Service and financial year"/>
    <hyperlink ref="A30:V30" location="'Table 15'!A1" display="Table 15- Guaranteed Income Payments in payment, by gender as at the end of each financial year"/>
    <hyperlink ref="A31:V31" location="'Table 16'!A1" display="Table 16- Guaranteed Income Payments in payment, either in payment or deferred, by payment type as at the end of each quarter"/>
    <hyperlink ref="A32:V32" location="'Table 17'!A1" display="Table 17- Guaranteed Income Payments in payment and Survivors' Guaranteed Income Payments in payment, by Region"/>
    <hyperlink ref="A33:V33" location="'Table 18'!A1" display="Table 18- Guaranteed Income Payments in payment and Survivors' Guaranteed Income Payments in payment, by tariff band and age group"/>
    <hyperlink ref="A37" location="'Table 20'!A1" display="Table 20- Claims cleared by initial claim outcome"/>
    <hyperlink ref="A23" location="'Table 10'!A1" display="Table 10- Predicted time to clear AFCS claims, by claim type"/>
    <hyperlink ref="A38" location="'Table 21'!A1" display="Table 11- Lump sum payments awarded based on the initial claim outcome, by claim outcome and financial year"/>
    <hyperlink ref="A39" location="'Table 22'!A1" display="Table 12- All injuries/illnesses awarded an interim outcome under the AFCS at tariff levels 1-15 based on the initial claim outcome, by tariff of injury table, tariff level and financial year"/>
    <hyperlink ref="A12" location="'Table 1'!A1" display="Table 1- Claims registered, by claim type and financial year"/>
  </hyperlinks>
  <pageMargins left="0.7" right="0.7" top="0.75" bottom="0.75" header="0.3" footer="0.3"/>
  <pageSetup paperSize="9" scale="82" fitToHeight="0" orientation="landscape" r:id="rId1"/>
  <rowBreaks count="1" manualBreakCount="1">
    <brk id="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26"/>
  <sheetViews>
    <sheetView workbookViewId="0">
      <selection sqref="A1:AA1"/>
    </sheetView>
  </sheetViews>
  <sheetFormatPr defaultRowHeight="15" x14ac:dyDescent="0.25"/>
  <cols>
    <col min="1" max="1" width="17.42578125" style="44" customWidth="1"/>
    <col min="2" max="2" width="9.140625" style="268" customWidth="1"/>
    <col min="3" max="3" width="1.7109375" style="268" customWidth="1"/>
    <col min="4" max="4" width="9.140625" style="268" customWidth="1"/>
    <col min="5" max="5" width="1.7109375" style="268" customWidth="1"/>
    <col min="6" max="6" width="9.140625" style="268" customWidth="1"/>
    <col min="7" max="7" width="1.7109375" style="268" customWidth="1"/>
    <col min="8" max="8" width="9.140625" style="268" customWidth="1"/>
    <col min="9" max="9" width="1.7109375" style="268" customWidth="1"/>
    <col min="10" max="10" width="9.140625" style="268" customWidth="1"/>
    <col min="11" max="11" width="1.7109375" style="268" customWidth="1"/>
    <col min="12" max="12" width="9.140625" style="268" customWidth="1"/>
    <col min="13" max="13" width="1.7109375" style="268" customWidth="1"/>
    <col min="14" max="14" width="9.140625" style="268" customWidth="1"/>
    <col min="15" max="15" width="1.7109375" style="268" customWidth="1"/>
    <col min="16" max="16" width="9.140625" style="268" customWidth="1"/>
    <col min="17" max="17" width="1.7109375" style="268" customWidth="1"/>
    <col min="18" max="18" width="9.140625" style="268" customWidth="1"/>
    <col min="19" max="19" width="1.7109375" style="268" customWidth="1"/>
    <col min="20" max="20" width="9.140625" style="268" customWidth="1"/>
    <col min="21" max="21" width="1.7109375" style="268" customWidth="1"/>
    <col min="22" max="22" width="9.140625" style="268" customWidth="1"/>
    <col min="23" max="23" width="1.7109375" style="268" customWidth="1"/>
    <col min="24" max="24" width="9.140625" style="268" customWidth="1"/>
    <col min="25" max="26" width="1.7109375" style="268" customWidth="1"/>
    <col min="27" max="27" width="9.140625" style="268" customWidth="1"/>
    <col min="28" max="28" width="1.7109375" style="44" customWidth="1"/>
    <col min="29" max="16384" width="9.140625" style="268"/>
  </cols>
  <sheetData>
    <row r="1" spans="1:28" s="15" customFormat="1" ht="15.75" customHeight="1" x14ac:dyDescent="0.25">
      <c r="A1" s="886"/>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304"/>
    </row>
    <row r="2" spans="1:28" s="15" customFormat="1" ht="15.75" customHeight="1" x14ac:dyDescent="0.25">
      <c r="A2" s="886"/>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304"/>
    </row>
    <row r="3" spans="1:28" ht="18" customHeight="1" x14ac:dyDescent="0.25">
      <c r="A3" s="230" t="s">
        <v>108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95"/>
    </row>
    <row r="4" spans="1:28" ht="15.75" customHeight="1" x14ac:dyDescent="0.25">
      <c r="A4" s="268"/>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8"/>
    </row>
    <row r="5" spans="1:28" s="15" customFormat="1" ht="12.75" customHeight="1" x14ac:dyDescent="0.2">
      <c r="A5" s="17" t="s">
        <v>109</v>
      </c>
      <c r="B5" s="17"/>
      <c r="C5" s="17"/>
      <c r="D5" s="17"/>
      <c r="E5" s="17"/>
      <c r="F5" s="17"/>
      <c r="G5" s="17"/>
      <c r="H5" s="17"/>
      <c r="I5" s="17"/>
      <c r="J5" s="17"/>
      <c r="K5" s="17"/>
      <c r="L5" s="17"/>
      <c r="M5" s="17"/>
      <c r="N5" s="17"/>
      <c r="O5" s="17"/>
      <c r="P5" s="17"/>
      <c r="Q5" s="17"/>
      <c r="R5" s="17"/>
      <c r="S5" s="17"/>
      <c r="T5" s="17"/>
      <c r="U5" s="17"/>
      <c r="V5" s="17"/>
      <c r="W5" s="17"/>
      <c r="X5" s="17"/>
      <c r="Y5" s="17"/>
      <c r="Z5" s="17"/>
      <c r="AA5" s="17"/>
      <c r="AB5" s="17"/>
    </row>
    <row r="6" spans="1:28" s="15" customFormat="1" ht="12.75" customHeight="1" x14ac:dyDescent="0.2">
      <c r="A6" s="237" t="s">
        <v>0</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s="15" customFormat="1" ht="12.75" customHeight="1" x14ac:dyDescent="0.2">
      <c r="A7" s="238"/>
      <c r="B7" s="18"/>
      <c r="C7" s="18"/>
      <c r="D7" s="18"/>
      <c r="E7" s="18"/>
      <c r="F7" s="18"/>
      <c r="G7" s="18"/>
      <c r="H7" s="18"/>
      <c r="I7" s="18"/>
      <c r="J7" s="18"/>
      <c r="K7" s="18"/>
      <c r="L7" s="18"/>
      <c r="M7" s="18"/>
      <c r="N7" s="18"/>
      <c r="O7" s="18"/>
      <c r="P7" s="18"/>
      <c r="Q7" s="18"/>
      <c r="R7" s="18"/>
      <c r="S7" s="18"/>
      <c r="T7" s="18"/>
      <c r="U7" s="18"/>
      <c r="V7" s="18"/>
      <c r="W7" s="18"/>
      <c r="X7" s="18"/>
      <c r="Y7" s="18"/>
      <c r="Z7" s="18"/>
      <c r="AA7" s="18"/>
      <c r="AB7" s="18"/>
    </row>
    <row r="8" spans="1:28" ht="15.75" customHeight="1" x14ac:dyDescent="0.25">
      <c r="A8" s="694" t="s">
        <v>1</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8"/>
    </row>
    <row r="9" spans="1:28" x14ac:dyDescent="0.25">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8" ht="15" customHeight="1" x14ac:dyDescent="0.25">
      <c r="A10" s="303" t="s">
        <v>90</v>
      </c>
      <c r="B10" s="888" t="s">
        <v>110</v>
      </c>
      <c r="C10" s="888"/>
      <c r="D10" s="888"/>
      <c r="E10" s="888"/>
      <c r="F10" s="888"/>
      <c r="G10" s="888"/>
      <c r="H10" s="888"/>
      <c r="I10" s="888"/>
      <c r="J10" s="888"/>
      <c r="K10" s="888"/>
      <c r="L10" s="888"/>
      <c r="M10" s="888"/>
      <c r="N10" s="888"/>
      <c r="O10" s="888"/>
      <c r="P10" s="888"/>
      <c r="Q10" s="888"/>
      <c r="R10" s="888"/>
      <c r="S10" s="888"/>
      <c r="T10" s="888"/>
      <c r="U10" s="888"/>
      <c r="V10" s="888"/>
      <c r="W10" s="888"/>
      <c r="X10" s="888"/>
      <c r="Y10" s="888"/>
      <c r="Z10" s="888"/>
      <c r="AA10" s="888"/>
    </row>
    <row r="11" spans="1:28" x14ac:dyDescent="0.25">
      <c r="A11" s="15" t="s">
        <v>38</v>
      </c>
      <c r="B11" s="297" t="s">
        <v>93</v>
      </c>
      <c r="C11" s="297"/>
      <c r="D11" s="297" t="s">
        <v>3</v>
      </c>
      <c r="E11" s="297"/>
      <c r="F11" s="297" t="s">
        <v>4</v>
      </c>
      <c r="G11" s="297"/>
      <c r="H11" s="297" t="s">
        <v>5</v>
      </c>
      <c r="I11" s="297"/>
      <c r="J11" s="297" t="s">
        <v>6</v>
      </c>
      <c r="K11" s="297"/>
      <c r="L11" s="297" t="s">
        <v>7</v>
      </c>
      <c r="M11" s="297"/>
      <c r="N11" s="297" t="s">
        <v>8</v>
      </c>
      <c r="O11" s="297"/>
      <c r="P11" s="297" t="s">
        <v>9</v>
      </c>
      <c r="Q11" s="297"/>
      <c r="R11" s="297" t="s">
        <v>10</v>
      </c>
      <c r="S11" s="297"/>
      <c r="T11" s="297" t="s">
        <v>11</v>
      </c>
      <c r="U11" s="297"/>
      <c r="V11" s="297" t="s">
        <v>12</v>
      </c>
      <c r="W11" s="297"/>
      <c r="X11" s="297" t="s">
        <v>13</v>
      </c>
      <c r="Y11" s="297"/>
      <c r="Z11" s="297"/>
      <c r="AA11" s="298" t="s">
        <v>14</v>
      </c>
      <c r="AB11" s="299"/>
    </row>
    <row r="12" spans="1:28" x14ac:dyDescent="0.25">
      <c r="A12" s="247" t="s">
        <v>94</v>
      </c>
      <c r="B12" s="48">
        <v>0</v>
      </c>
      <c r="C12" s="48"/>
      <c r="D12" s="48">
        <v>96</v>
      </c>
      <c r="E12" s="48"/>
      <c r="F12" s="48">
        <v>241</v>
      </c>
      <c r="G12" s="48"/>
      <c r="H12" s="48">
        <v>465</v>
      </c>
      <c r="I12" s="48"/>
      <c r="J12" s="48">
        <v>705</v>
      </c>
      <c r="K12" s="48" t="s">
        <v>39</v>
      </c>
      <c r="L12" s="48">
        <v>936</v>
      </c>
      <c r="M12" s="48"/>
      <c r="N12" s="48">
        <v>1206</v>
      </c>
      <c r="O12" s="48"/>
      <c r="P12" s="48">
        <v>1353</v>
      </c>
      <c r="Q12" s="48"/>
      <c r="R12" s="48">
        <v>1756</v>
      </c>
      <c r="S12" s="48"/>
      <c r="T12" s="48">
        <v>1773</v>
      </c>
      <c r="U12" s="48" t="s">
        <v>39</v>
      </c>
      <c r="V12" s="48">
        <v>1858</v>
      </c>
      <c r="W12" s="48"/>
      <c r="X12" s="48">
        <v>1441</v>
      </c>
      <c r="Y12" s="48" t="s">
        <v>39</v>
      </c>
      <c r="Z12" s="300" t="s">
        <v>95</v>
      </c>
      <c r="AA12" s="48">
        <v>2319</v>
      </c>
      <c r="AB12" s="301"/>
    </row>
    <row r="13" spans="1:28" s="44" customFormat="1" ht="14.25" x14ac:dyDescent="0.2">
      <c r="A13" s="15" t="s">
        <v>96</v>
      </c>
      <c r="B13" s="259" t="s">
        <v>111</v>
      </c>
      <c r="C13" s="259"/>
      <c r="D13" s="259">
        <v>38.5</v>
      </c>
      <c r="E13" s="259"/>
      <c r="F13" s="259">
        <v>58</v>
      </c>
      <c r="G13" s="259"/>
      <c r="H13" s="259">
        <v>60</v>
      </c>
      <c r="I13" s="259"/>
      <c r="J13" s="259">
        <v>68</v>
      </c>
      <c r="K13" s="259"/>
      <c r="L13" s="259">
        <v>79</v>
      </c>
      <c r="M13" s="259"/>
      <c r="N13" s="259">
        <v>82.5</v>
      </c>
      <c r="O13" s="259"/>
      <c r="P13" s="259">
        <v>106</v>
      </c>
      <c r="Q13" s="259"/>
      <c r="R13" s="259">
        <v>119</v>
      </c>
      <c r="S13" s="259"/>
      <c r="T13" s="259">
        <v>77</v>
      </c>
      <c r="U13" s="259"/>
      <c r="V13" s="259">
        <v>64</v>
      </c>
      <c r="W13" s="259"/>
      <c r="X13" s="259">
        <v>55</v>
      </c>
      <c r="Y13" s="259"/>
      <c r="Z13" s="302" t="s">
        <v>95</v>
      </c>
      <c r="AA13" s="259">
        <v>178</v>
      </c>
    </row>
    <row r="14" spans="1:28" x14ac:dyDescent="0.25">
      <c r="A14" s="15" t="s">
        <v>97</v>
      </c>
      <c r="B14" s="259" t="s">
        <v>111</v>
      </c>
      <c r="C14" s="259"/>
      <c r="D14" s="259">
        <v>48.864600000000003</v>
      </c>
      <c r="E14" s="259"/>
      <c r="F14" s="259">
        <v>62.340200000000003</v>
      </c>
      <c r="G14" s="259"/>
      <c r="H14" s="259">
        <v>66.969899999999996</v>
      </c>
      <c r="I14" s="259"/>
      <c r="J14" s="259">
        <v>75.974500000000006</v>
      </c>
      <c r="K14" s="259" t="s">
        <v>39</v>
      </c>
      <c r="L14" s="259">
        <v>91.579099999999997</v>
      </c>
      <c r="M14" s="259"/>
      <c r="N14" s="259">
        <v>95.251199999999997</v>
      </c>
      <c r="O14" s="259"/>
      <c r="P14" s="259">
        <v>113.9084</v>
      </c>
      <c r="Q14" s="259"/>
      <c r="R14" s="259">
        <v>123.5273</v>
      </c>
      <c r="S14" s="259"/>
      <c r="T14" s="259">
        <v>105.5742</v>
      </c>
      <c r="U14" s="259"/>
      <c r="V14" s="259">
        <v>86.504800000000003</v>
      </c>
      <c r="W14" s="259"/>
      <c r="X14" s="259">
        <v>73.373999999999995</v>
      </c>
      <c r="Y14" s="259"/>
      <c r="Z14" s="302" t="s">
        <v>95</v>
      </c>
      <c r="AA14" s="259">
        <v>182.15308322552823</v>
      </c>
    </row>
    <row r="15" spans="1:28" x14ac:dyDescent="0.25">
      <c r="A15" s="15" t="s">
        <v>98</v>
      </c>
      <c r="B15" s="259" t="s">
        <v>111</v>
      </c>
      <c r="C15" s="259"/>
      <c r="D15" s="259">
        <v>27.75</v>
      </c>
      <c r="E15" s="259"/>
      <c r="F15" s="259">
        <v>28</v>
      </c>
      <c r="G15" s="259"/>
      <c r="H15" s="259">
        <v>32</v>
      </c>
      <c r="I15" s="259"/>
      <c r="J15" s="259">
        <v>47</v>
      </c>
      <c r="K15" s="259"/>
      <c r="L15" s="259">
        <v>58</v>
      </c>
      <c r="M15" s="259"/>
      <c r="N15" s="259">
        <v>54</v>
      </c>
      <c r="O15" s="259"/>
      <c r="P15" s="259">
        <v>72</v>
      </c>
      <c r="Q15" s="259"/>
      <c r="R15" s="259">
        <v>55</v>
      </c>
      <c r="S15" s="259"/>
      <c r="T15" s="259">
        <v>32</v>
      </c>
      <c r="U15" s="259"/>
      <c r="V15" s="259">
        <v>36</v>
      </c>
      <c r="W15" s="259"/>
      <c r="X15" s="259">
        <v>32</v>
      </c>
      <c r="Y15" s="259"/>
      <c r="Z15" s="302" t="s">
        <v>95</v>
      </c>
      <c r="AA15" s="259">
        <v>107</v>
      </c>
    </row>
    <row r="16" spans="1:28" x14ac:dyDescent="0.25">
      <c r="A16" s="15" t="s">
        <v>99</v>
      </c>
      <c r="B16" s="259" t="s">
        <v>111</v>
      </c>
      <c r="C16" s="259"/>
      <c r="D16" s="259">
        <v>63.5</v>
      </c>
      <c r="E16" s="259"/>
      <c r="F16" s="259">
        <v>86</v>
      </c>
      <c r="G16" s="259"/>
      <c r="H16" s="259">
        <v>90</v>
      </c>
      <c r="I16" s="259"/>
      <c r="J16" s="259">
        <v>100</v>
      </c>
      <c r="K16" s="259"/>
      <c r="L16" s="259">
        <v>115</v>
      </c>
      <c r="M16" s="259"/>
      <c r="N16" s="259">
        <v>125</v>
      </c>
      <c r="O16" s="259"/>
      <c r="P16" s="259">
        <v>144</v>
      </c>
      <c r="Q16" s="259"/>
      <c r="R16" s="259">
        <v>173</v>
      </c>
      <c r="S16" s="259"/>
      <c r="T16" s="259">
        <v>156</v>
      </c>
      <c r="U16" s="259"/>
      <c r="V16" s="259">
        <v>115</v>
      </c>
      <c r="W16" s="259"/>
      <c r="X16" s="259">
        <v>98</v>
      </c>
      <c r="Y16" s="259"/>
      <c r="Z16" s="302" t="s">
        <v>95</v>
      </c>
      <c r="AA16" s="259">
        <v>241</v>
      </c>
    </row>
    <row r="17" spans="1:27" x14ac:dyDescent="0.25">
      <c r="A17" s="15" t="s">
        <v>100</v>
      </c>
      <c r="B17" s="259" t="s">
        <v>111</v>
      </c>
      <c r="C17" s="259"/>
      <c r="D17" s="259">
        <f>D16 - D15</f>
        <v>35.75</v>
      </c>
      <c r="E17" s="259"/>
      <c r="F17" s="259">
        <f>F16 - F15</f>
        <v>58</v>
      </c>
      <c r="G17" s="259"/>
      <c r="H17" s="259">
        <f>H16 - H15</f>
        <v>58</v>
      </c>
      <c r="I17" s="259"/>
      <c r="J17" s="259">
        <f>J16 - J15</f>
        <v>53</v>
      </c>
      <c r="K17" s="259"/>
      <c r="L17" s="259">
        <f>L16 - L15</f>
        <v>57</v>
      </c>
      <c r="M17" s="259"/>
      <c r="N17" s="259">
        <f>N16 - N15</f>
        <v>71</v>
      </c>
      <c r="O17" s="259"/>
      <c r="P17" s="259">
        <f>P16 - P15</f>
        <v>72</v>
      </c>
      <c r="Q17" s="259"/>
      <c r="R17" s="259">
        <f>R16 - R15</f>
        <v>118</v>
      </c>
      <c r="S17" s="259"/>
      <c r="T17" s="259">
        <f>T16 - T15</f>
        <v>124</v>
      </c>
      <c r="U17" s="259"/>
      <c r="V17" s="259">
        <f>V16 - V15</f>
        <v>79</v>
      </c>
      <c r="W17" s="259"/>
      <c r="X17" s="259">
        <f>X16 - X15</f>
        <v>66</v>
      </c>
      <c r="Y17" s="259"/>
      <c r="Z17" s="302" t="s">
        <v>95</v>
      </c>
      <c r="AA17" s="259">
        <v>134</v>
      </c>
    </row>
    <row r="18" spans="1:27" x14ac:dyDescent="0.25">
      <c r="A18" s="15" t="s">
        <v>101</v>
      </c>
      <c r="B18" s="259" t="s">
        <v>111</v>
      </c>
      <c r="C18" s="259"/>
      <c r="D18" s="259">
        <v>5</v>
      </c>
      <c r="E18" s="259"/>
      <c r="F18" s="259">
        <v>1</v>
      </c>
      <c r="G18" s="259"/>
      <c r="H18" s="259">
        <v>1</v>
      </c>
      <c r="I18" s="259"/>
      <c r="J18" s="259">
        <v>0</v>
      </c>
      <c r="K18" s="259"/>
      <c r="L18" s="259">
        <v>1</v>
      </c>
      <c r="M18" s="259"/>
      <c r="N18" s="259">
        <v>0</v>
      </c>
      <c r="O18" s="259"/>
      <c r="P18" s="259">
        <v>0</v>
      </c>
      <c r="Q18" s="259"/>
      <c r="R18" s="259">
        <v>0</v>
      </c>
      <c r="S18" s="259"/>
      <c r="T18" s="259">
        <v>1</v>
      </c>
      <c r="U18" s="259"/>
      <c r="V18" s="259">
        <v>0</v>
      </c>
      <c r="W18" s="259"/>
      <c r="X18" s="259">
        <v>1</v>
      </c>
      <c r="Y18" s="259"/>
      <c r="Z18" s="302" t="s">
        <v>95</v>
      </c>
      <c r="AA18" s="259">
        <v>0</v>
      </c>
    </row>
    <row r="19" spans="1:27" x14ac:dyDescent="0.25">
      <c r="A19" s="15" t="s">
        <v>102</v>
      </c>
      <c r="B19" s="259" t="s">
        <v>111</v>
      </c>
      <c r="C19" s="259"/>
      <c r="D19" s="259">
        <v>181</v>
      </c>
      <c r="E19" s="259"/>
      <c r="F19" s="259">
        <v>215</v>
      </c>
      <c r="G19" s="259"/>
      <c r="H19" s="259">
        <v>307</v>
      </c>
      <c r="I19" s="259"/>
      <c r="J19" s="259">
        <v>316</v>
      </c>
      <c r="K19" s="259" t="s">
        <v>39</v>
      </c>
      <c r="L19" s="259">
        <v>746</v>
      </c>
      <c r="M19" s="259"/>
      <c r="N19" s="259">
        <v>398</v>
      </c>
      <c r="O19" s="259"/>
      <c r="P19" s="259">
        <v>465</v>
      </c>
      <c r="Q19" s="259"/>
      <c r="R19" s="259">
        <v>592</v>
      </c>
      <c r="S19" s="259"/>
      <c r="T19" s="259">
        <v>1511</v>
      </c>
      <c r="U19" s="259"/>
      <c r="V19" s="259">
        <v>423</v>
      </c>
      <c r="W19" s="259"/>
      <c r="X19" s="259">
        <v>487</v>
      </c>
      <c r="Y19" s="259"/>
      <c r="Z19" s="302" t="s">
        <v>95</v>
      </c>
      <c r="AA19" s="259">
        <v>753</v>
      </c>
    </row>
    <row r="20" spans="1:27" x14ac:dyDescent="0.25">
      <c r="A20" s="15"/>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row>
    <row r="21" spans="1:27" x14ac:dyDescent="0.25">
      <c r="A21" s="262" t="s">
        <v>28</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row>
    <row r="22" spans="1:27" x14ac:dyDescent="0.25">
      <c r="A22" s="25" t="s">
        <v>309</v>
      </c>
    </row>
    <row r="23" spans="1:27" x14ac:dyDescent="0.25">
      <c r="A23" s="46" t="s">
        <v>103</v>
      </c>
    </row>
    <row r="24" spans="1:27" x14ac:dyDescent="0.25">
      <c r="A24" s="27" t="s">
        <v>286</v>
      </c>
    </row>
    <row r="25" spans="1:27" x14ac:dyDescent="0.25">
      <c r="A25" s="263" t="s">
        <v>104</v>
      </c>
    </row>
    <row r="26" spans="1:27" x14ac:dyDescent="0.25">
      <c r="A26" s="263" t="s">
        <v>509</v>
      </c>
    </row>
  </sheetData>
  <sheetProtection formatCells="0" formatColumns="0" formatRows="0" insertColumns="0" insertRows="0" insertHyperlinks="0" deleteColumns="0" deleteRows="0" sort="0" autoFilter="0" pivotTables="0"/>
  <mergeCells count="3">
    <mergeCell ref="A1:AA1"/>
    <mergeCell ref="A2:AA2"/>
    <mergeCell ref="B10:AA10"/>
  </mergeCells>
  <hyperlinks>
    <hyperlink ref="A8" location="Contents!A18" display="Return to Contents"/>
  </hyperlinks>
  <pageMargins left="0.7" right="0.7" top="0.75" bottom="0.75" header="0.3" footer="0.3"/>
  <pageSetup paperSize="9" scale="80"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26"/>
  <sheetViews>
    <sheetView workbookViewId="0">
      <selection sqref="A1:AA1"/>
    </sheetView>
  </sheetViews>
  <sheetFormatPr defaultRowHeight="15" x14ac:dyDescent="0.25"/>
  <cols>
    <col min="1" max="1" width="17.5703125" style="44" customWidth="1"/>
    <col min="2" max="2" width="9.140625" style="268" customWidth="1"/>
    <col min="3" max="3" width="1.7109375" style="268" customWidth="1"/>
    <col min="4" max="4" width="9.140625" style="268" customWidth="1"/>
    <col min="5" max="5" width="1.7109375" style="268" customWidth="1"/>
    <col min="6" max="6" width="9.140625" style="268" customWidth="1"/>
    <col min="7" max="7" width="1.7109375" style="268" customWidth="1"/>
    <col min="8" max="8" width="9.140625" style="268" customWidth="1"/>
    <col min="9" max="9" width="1.7109375" style="268" customWidth="1"/>
    <col min="10" max="10" width="9.140625" style="268" customWidth="1"/>
    <col min="11" max="11" width="1.7109375" style="268" customWidth="1"/>
    <col min="12" max="12" width="9.140625" style="268" customWidth="1"/>
    <col min="13" max="13" width="1.7109375" style="268" customWidth="1"/>
    <col min="14" max="14" width="9.140625" style="268" customWidth="1"/>
    <col min="15" max="15" width="1.7109375" style="268" customWidth="1"/>
    <col min="16" max="16" width="9.140625" style="268" customWidth="1"/>
    <col min="17" max="17" width="1.7109375" style="268" customWidth="1"/>
    <col min="18" max="18" width="9.140625" style="268" customWidth="1"/>
    <col min="19" max="19" width="1.7109375" style="268" customWidth="1"/>
    <col min="20" max="20" width="9.140625" style="268" customWidth="1"/>
    <col min="21" max="21" width="1.7109375" style="268" customWidth="1"/>
    <col min="22" max="22" width="9.140625" style="268" customWidth="1"/>
    <col min="23" max="23" width="1.7109375" style="268" customWidth="1"/>
    <col min="24" max="24" width="9.140625" style="268" customWidth="1"/>
    <col min="25" max="26" width="1.7109375" style="268" customWidth="1"/>
    <col min="27" max="27" width="9.140625" style="268" customWidth="1"/>
    <col min="28" max="28" width="1.7109375" style="44" customWidth="1"/>
    <col min="29" max="16384" width="9.140625" style="268"/>
  </cols>
  <sheetData>
    <row r="1" spans="1:28" s="15" customFormat="1" ht="15.75" customHeight="1" x14ac:dyDescent="0.25">
      <c r="A1" s="886"/>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294"/>
    </row>
    <row r="2" spans="1:28" s="15" customFormat="1" ht="15.75" customHeight="1" x14ac:dyDescent="0.25">
      <c r="A2" s="886"/>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294"/>
    </row>
    <row r="3" spans="1:28" ht="18" customHeight="1" x14ac:dyDescent="0.25">
      <c r="A3" s="230" t="s">
        <v>112</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95"/>
    </row>
    <row r="4" spans="1:28" ht="15.75" customHeight="1" x14ac:dyDescent="0.25">
      <c r="A4" s="268"/>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8"/>
    </row>
    <row r="5" spans="1:28" s="15" customFormat="1" ht="12.75" customHeight="1" x14ac:dyDescent="0.2">
      <c r="A5" s="17" t="s">
        <v>113</v>
      </c>
      <c r="B5" s="17"/>
      <c r="C5" s="17"/>
      <c r="D5" s="17"/>
      <c r="E5" s="17"/>
      <c r="F5" s="17"/>
      <c r="G5" s="17"/>
      <c r="H5" s="17"/>
      <c r="I5" s="17"/>
      <c r="J5" s="17"/>
      <c r="K5" s="17"/>
      <c r="L5" s="17"/>
      <c r="M5" s="17"/>
      <c r="N5" s="17"/>
      <c r="O5" s="17"/>
      <c r="P5" s="17"/>
      <c r="Q5" s="17"/>
      <c r="R5" s="17"/>
      <c r="S5" s="17"/>
      <c r="T5" s="17"/>
      <c r="U5" s="17"/>
      <c r="V5" s="17"/>
      <c r="W5" s="17"/>
      <c r="X5" s="17"/>
      <c r="Y5" s="17"/>
      <c r="Z5" s="17"/>
      <c r="AA5" s="17"/>
      <c r="AB5" s="17"/>
    </row>
    <row r="6" spans="1:28" s="15" customFormat="1" ht="12.75" customHeight="1" x14ac:dyDescent="0.2">
      <c r="A6" s="237" t="s">
        <v>0</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s="15" customFormat="1" ht="12.75" customHeight="1" x14ac:dyDescent="0.2">
      <c r="A7" s="238"/>
      <c r="B7" s="18"/>
      <c r="C7" s="18"/>
      <c r="D7" s="18"/>
      <c r="E7" s="18"/>
      <c r="F7" s="18"/>
      <c r="G7" s="18"/>
      <c r="H7" s="18"/>
      <c r="I7" s="18"/>
      <c r="J7" s="18"/>
      <c r="K7" s="18"/>
      <c r="L7" s="18"/>
      <c r="M7" s="18"/>
      <c r="N7" s="18"/>
      <c r="O7" s="18"/>
      <c r="P7" s="18"/>
      <c r="Q7" s="18"/>
      <c r="R7" s="18"/>
      <c r="S7" s="18"/>
      <c r="T7" s="18"/>
      <c r="U7" s="18"/>
      <c r="V7" s="18"/>
      <c r="W7" s="18"/>
      <c r="X7" s="18"/>
      <c r="Y7" s="18"/>
      <c r="Z7" s="18"/>
      <c r="AA7" s="18"/>
      <c r="AB7" s="18"/>
    </row>
    <row r="8" spans="1:28" ht="15.75" customHeight="1" x14ac:dyDescent="0.25">
      <c r="A8" s="694" t="s">
        <v>1</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8"/>
    </row>
    <row r="9" spans="1:28" x14ac:dyDescent="0.25">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8" ht="15" customHeight="1" x14ac:dyDescent="0.25">
      <c r="A10" s="303" t="s">
        <v>90</v>
      </c>
      <c r="B10" s="888" t="s">
        <v>110</v>
      </c>
      <c r="C10" s="888"/>
      <c r="D10" s="888"/>
      <c r="E10" s="888"/>
      <c r="F10" s="888"/>
      <c r="G10" s="888"/>
      <c r="H10" s="888"/>
      <c r="I10" s="888"/>
      <c r="J10" s="888"/>
      <c r="K10" s="888"/>
      <c r="L10" s="888"/>
      <c r="M10" s="888"/>
      <c r="N10" s="888"/>
      <c r="O10" s="888"/>
      <c r="P10" s="888"/>
      <c r="Q10" s="888"/>
      <c r="R10" s="888"/>
      <c r="S10" s="888"/>
      <c r="T10" s="888"/>
      <c r="U10" s="888"/>
      <c r="V10" s="888"/>
      <c r="W10" s="888"/>
      <c r="X10" s="888"/>
      <c r="Y10" s="888"/>
      <c r="Z10" s="888"/>
      <c r="AA10" s="888"/>
    </row>
    <row r="11" spans="1:28" x14ac:dyDescent="0.25">
      <c r="A11" s="15" t="s">
        <v>26</v>
      </c>
      <c r="B11" s="297" t="s">
        <v>93</v>
      </c>
      <c r="C11" s="297"/>
      <c r="D11" s="297" t="s">
        <v>3</v>
      </c>
      <c r="E11" s="297"/>
      <c r="F11" s="297" t="s">
        <v>4</v>
      </c>
      <c r="G11" s="297"/>
      <c r="H11" s="297" t="s">
        <v>5</v>
      </c>
      <c r="I11" s="297"/>
      <c r="J11" s="297" t="s">
        <v>6</v>
      </c>
      <c r="K11" s="297"/>
      <c r="L11" s="297" t="s">
        <v>7</v>
      </c>
      <c r="M11" s="297"/>
      <c r="N11" s="297" t="s">
        <v>8</v>
      </c>
      <c r="O11" s="297"/>
      <c r="P11" s="297" t="s">
        <v>9</v>
      </c>
      <c r="Q11" s="297"/>
      <c r="R11" s="297" t="s">
        <v>10</v>
      </c>
      <c r="S11" s="297"/>
      <c r="T11" s="297" t="s">
        <v>11</v>
      </c>
      <c r="U11" s="297"/>
      <c r="V11" s="297" t="s">
        <v>12</v>
      </c>
      <c r="W11" s="297"/>
      <c r="X11" s="297" t="s">
        <v>13</v>
      </c>
      <c r="Y11" s="297"/>
      <c r="Z11" s="297"/>
      <c r="AA11" s="298" t="s">
        <v>14</v>
      </c>
      <c r="AB11" s="297"/>
    </row>
    <row r="12" spans="1:28" x14ac:dyDescent="0.25">
      <c r="A12" s="247" t="s">
        <v>94</v>
      </c>
      <c r="B12" s="48">
        <v>0</v>
      </c>
      <c r="C12" s="48"/>
      <c r="D12" s="48">
        <v>3</v>
      </c>
      <c r="E12" s="48"/>
      <c r="F12" s="48">
        <v>18</v>
      </c>
      <c r="G12" s="48"/>
      <c r="H12" s="48">
        <v>78</v>
      </c>
      <c r="I12" s="48" t="s">
        <v>39</v>
      </c>
      <c r="J12" s="48">
        <v>132</v>
      </c>
      <c r="K12" s="48"/>
      <c r="L12" s="48">
        <v>250</v>
      </c>
      <c r="M12" s="48"/>
      <c r="N12" s="48">
        <v>469</v>
      </c>
      <c r="O12" s="48" t="s">
        <v>39</v>
      </c>
      <c r="P12" s="48">
        <v>588</v>
      </c>
      <c r="Q12" s="48"/>
      <c r="R12" s="48">
        <v>759</v>
      </c>
      <c r="S12" s="48" t="s">
        <v>39</v>
      </c>
      <c r="T12" s="48">
        <v>743</v>
      </c>
      <c r="U12" s="48" t="s">
        <v>39</v>
      </c>
      <c r="V12" s="48">
        <v>789</v>
      </c>
      <c r="W12" s="48" t="s">
        <v>39</v>
      </c>
      <c r="X12" s="48">
        <v>556</v>
      </c>
      <c r="Y12" s="48" t="s">
        <v>39</v>
      </c>
      <c r="Z12" s="300" t="s">
        <v>95</v>
      </c>
      <c r="AA12" s="48">
        <v>774</v>
      </c>
      <c r="AB12" s="301"/>
    </row>
    <row r="13" spans="1:28" s="44" customFormat="1" ht="14.25" x14ac:dyDescent="0.2">
      <c r="A13" s="15" t="s">
        <v>96</v>
      </c>
      <c r="B13" s="259" t="s">
        <v>111</v>
      </c>
      <c r="C13" s="259"/>
      <c r="D13" s="259">
        <v>82</v>
      </c>
      <c r="E13" s="259"/>
      <c r="F13" s="259">
        <v>216.5</v>
      </c>
      <c r="G13" s="259"/>
      <c r="H13" s="259">
        <v>262</v>
      </c>
      <c r="I13" s="259"/>
      <c r="J13" s="259">
        <v>331</v>
      </c>
      <c r="K13" s="259"/>
      <c r="L13" s="259">
        <v>309</v>
      </c>
      <c r="M13" s="259"/>
      <c r="N13" s="259">
        <v>252</v>
      </c>
      <c r="O13" s="259"/>
      <c r="P13" s="259">
        <v>213</v>
      </c>
      <c r="Q13" s="259"/>
      <c r="R13" s="259">
        <v>201</v>
      </c>
      <c r="S13" s="259"/>
      <c r="T13" s="259">
        <v>204</v>
      </c>
      <c r="U13" s="259"/>
      <c r="V13" s="259">
        <v>251</v>
      </c>
      <c r="W13" s="259"/>
      <c r="X13" s="259">
        <v>340.5</v>
      </c>
      <c r="Y13" s="259" t="s">
        <v>39</v>
      </c>
      <c r="Z13" s="302" t="s">
        <v>95</v>
      </c>
      <c r="AA13" s="260">
        <v>426</v>
      </c>
    </row>
    <row r="14" spans="1:28" x14ac:dyDescent="0.25">
      <c r="A14" s="15" t="s">
        <v>97</v>
      </c>
      <c r="B14" s="259" t="s">
        <v>111</v>
      </c>
      <c r="C14" s="259"/>
      <c r="D14" s="259">
        <v>96.666700000000006</v>
      </c>
      <c r="E14" s="259"/>
      <c r="F14" s="259">
        <v>213.9444</v>
      </c>
      <c r="G14" s="259"/>
      <c r="H14" s="259">
        <v>244.5256</v>
      </c>
      <c r="I14" s="259"/>
      <c r="J14" s="259">
        <v>323.27269999999999</v>
      </c>
      <c r="K14" s="259"/>
      <c r="L14" s="259">
        <v>329.34399999999999</v>
      </c>
      <c r="M14" s="259"/>
      <c r="N14" s="259">
        <v>297.435</v>
      </c>
      <c r="O14" s="259"/>
      <c r="P14" s="259">
        <v>268.72789999999998</v>
      </c>
      <c r="Q14" s="259"/>
      <c r="R14" s="259">
        <v>249.1739</v>
      </c>
      <c r="S14" s="259"/>
      <c r="T14" s="259">
        <v>237.75239999999999</v>
      </c>
      <c r="U14" s="259"/>
      <c r="V14" s="259">
        <v>280.04939999999999</v>
      </c>
      <c r="W14" s="259"/>
      <c r="X14" s="259">
        <v>364.07190000000003</v>
      </c>
      <c r="Y14" s="259"/>
      <c r="Z14" s="302" t="s">
        <v>95</v>
      </c>
      <c r="AA14" s="260">
        <v>462.35853976531945</v>
      </c>
    </row>
    <row r="15" spans="1:28" x14ac:dyDescent="0.25">
      <c r="A15" s="15" t="s">
        <v>98</v>
      </c>
      <c r="B15" s="259" t="s">
        <v>111</v>
      </c>
      <c r="C15" s="259"/>
      <c r="D15" s="259">
        <v>69.5</v>
      </c>
      <c r="E15" s="259"/>
      <c r="F15" s="259">
        <v>157</v>
      </c>
      <c r="G15" s="259"/>
      <c r="H15" s="259">
        <v>178.25</v>
      </c>
      <c r="I15" s="259"/>
      <c r="J15" s="259">
        <v>262</v>
      </c>
      <c r="K15" s="259"/>
      <c r="L15" s="259">
        <v>192.5</v>
      </c>
      <c r="M15" s="259"/>
      <c r="N15" s="259">
        <v>142</v>
      </c>
      <c r="O15" s="259"/>
      <c r="P15" s="259">
        <v>130.5</v>
      </c>
      <c r="Q15" s="259"/>
      <c r="R15" s="259">
        <v>138</v>
      </c>
      <c r="S15" s="259"/>
      <c r="T15" s="259">
        <v>148</v>
      </c>
      <c r="U15" s="259"/>
      <c r="V15" s="259">
        <v>182</v>
      </c>
      <c r="W15" s="259"/>
      <c r="X15" s="259">
        <v>259</v>
      </c>
      <c r="Y15" s="259"/>
      <c r="Z15" s="302" t="s">
        <v>95</v>
      </c>
      <c r="AA15" s="260">
        <v>341</v>
      </c>
    </row>
    <row r="16" spans="1:28" x14ac:dyDescent="0.25">
      <c r="A16" s="15" t="s">
        <v>99</v>
      </c>
      <c r="B16" s="259" t="s">
        <v>111</v>
      </c>
      <c r="C16" s="259"/>
      <c r="D16" s="259">
        <v>116.5</v>
      </c>
      <c r="E16" s="259"/>
      <c r="F16" s="259">
        <v>281.25</v>
      </c>
      <c r="G16" s="259"/>
      <c r="H16" s="259">
        <v>312.75</v>
      </c>
      <c r="I16" s="259"/>
      <c r="J16" s="259">
        <v>382.5</v>
      </c>
      <c r="K16" s="259"/>
      <c r="L16" s="259">
        <v>463.5</v>
      </c>
      <c r="M16" s="259"/>
      <c r="N16" s="259">
        <v>406</v>
      </c>
      <c r="O16" s="259"/>
      <c r="P16" s="259">
        <v>363.5</v>
      </c>
      <c r="Q16" s="259"/>
      <c r="R16" s="259">
        <v>314.5</v>
      </c>
      <c r="S16" s="259" t="s">
        <v>39</v>
      </c>
      <c r="T16" s="259">
        <v>275</v>
      </c>
      <c r="U16" s="259"/>
      <c r="V16" s="259">
        <v>330.25</v>
      </c>
      <c r="W16" s="259"/>
      <c r="X16" s="259">
        <v>439.75</v>
      </c>
      <c r="Y16" s="259" t="s">
        <v>39</v>
      </c>
      <c r="Z16" s="302" t="s">
        <v>95</v>
      </c>
      <c r="AA16" s="260">
        <v>543.5</v>
      </c>
    </row>
    <row r="17" spans="1:27" x14ac:dyDescent="0.25">
      <c r="A17" s="15" t="s">
        <v>100</v>
      </c>
      <c r="B17" s="259" t="s">
        <v>111</v>
      </c>
      <c r="C17" s="259"/>
      <c r="D17" s="259">
        <f>D16 - D15</f>
        <v>47</v>
      </c>
      <c r="E17" s="259"/>
      <c r="F17" s="259">
        <f>F16 - F15</f>
        <v>124.25</v>
      </c>
      <c r="G17" s="259"/>
      <c r="H17" s="259">
        <f>H16 - H15</f>
        <v>134.5</v>
      </c>
      <c r="I17" s="259"/>
      <c r="J17" s="259">
        <f>J16 - J15</f>
        <v>120.5</v>
      </c>
      <c r="K17" s="259"/>
      <c r="L17" s="259">
        <f>L16 - L15</f>
        <v>271</v>
      </c>
      <c r="M17" s="259"/>
      <c r="N17" s="259">
        <f>N16 - N15</f>
        <v>264</v>
      </c>
      <c r="O17" s="259"/>
      <c r="P17" s="259">
        <f>P16 - P15</f>
        <v>233</v>
      </c>
      <c r="Q17" s="259"/>
      <c r="R17" s="259">
        <f>R16 - R15</f>
        <v>176.5</v>
      </c>
      <c r="S17" s="259" t="s">
        <v>39</v>
      </c>
      <c r="T17" s="259">
        <f>T16 - T15</f>
        <v>127</v>
      </c>
      <c r="U17" s="259"/>
      <c r="V17" s="259">
        <f>V16 - V15</f>
        <v>148.25</v>
      </c>
      <c r="W17" s="259"/>
      <c r="X17" s="259">
        <f>X16 - X15</f>
        <v>180.75</v>
      </c>
      <c r="Y17" s="259" t="s">
        <v>39</v>
      </c>
      <c r="Z17" s="302" t="s">
        <v>95</v>
      </c>
      <c r="AA17" s="260">
        <v>202.5</v>
      </c>
    </row>
    <row r="18" spans="1:27" x14ac:dyDescent="0.25">
      <c r="A18" s="15" t="s">
        <v>101</v>
      </c>
      <c r="B18" s="259" t="s">
        <v>111</v>
      </c>
      <c r="C18" s="259"/>
      <c r="D18" s="259">
        <v>57</v>
      </c>
      <c r="E18" s="259"/>
      <c r="F18" s="259">
        <v>42</v>
      </c>
      <c r="G18" s="259"/>
      <c r="H18" s="259">
        <v>1</v>
      </c>
      <c r="I18" s="259"/>
      <c r="J18" s="259">
        <v>0</v>
      </c>
      <c r="K18" s="259"/>
      <c r="L18" s="259">
        <v>0</v>
      </c>
      <c r="M18" s="259"/>
      <c r="N18" s="259">
        <v>1</v>
      </c>
      <c r="O18" s="259"/>
      <c r="P18" s="259">
        <v>1</v>
      </c>
      <c r="Q18" s="259"/>
      <c r="R18" s="259">
        <v>1</v>
      </c>
      <c r="S18" s="259"/>
      <c r="T18" s="259">
        <v>1</v>
      </c>
      <c r="U18" s="259"/>
      <c r="V18" s="259">
        <v>1</v>
      </c>
      <c r="W18" s="259"/>
      <c r="X18" s="259">
        <v>1</v>
      </c>
      <c r="Y18" s="259"/>
      <c r="Z18" s="302" t="s">
        <v>95</v>
      </c>
      <c r="AA18" s="260">
        <v>1</v>
      </c>
    </row>
    <row r="19" spans="1:27" x14ac:dyDescent="0.25">
      <c r="A19" s="15" t="s">
        <v>102</v>
      </c>
      <c r="B19" s="259" t="s">
        <v>111</v>
      </c>
      <c r="C19" s="259"/>
      <c r="D19" s="259">
        <v>151</v>
      </c>
      <c r="E19" s="259"/>
      <c r="F19" s="259">
        <v>350</v>
      </c>
      <c r="G19" s="259"/>
      <c r="H19" s="259">
        <v>632</v>
      </c>
      <c r="I19" s="259"/>
      <c r="J19" s="259">
        <v>798</v>
      </c>
      <c r="K19" s="259"/>
      <c r="L19" s="259">
        <v>795</v>
      </c>
      <c r="M19" s="259"/>
      <c r="N19" s="259">
        <v>1043</v>
      </c>
      <c r="O19" s="259"/>
      <c r="P19" s="259">
        <v>1552</v>
      </c>
      <c r="Q19" s="259"/>
      <c r="R19" s="259">
        <v>1341</v>
      </c>
      <c r="S19" s="259"/>
      <c r="T19" s="259">
        <v>1212</v>
      </c>
      <c r="U19" s="259"/>
      <c r="V19" s="259">
        <v>1886</v>
      </c>
      <c r="W19" s="259"/>
      <c r="X19" s="259">
        <v>1443</v>
      </c>
      <c r="Y19" s="259"/>
      <c r="Z19" s="302" t="s">
        <v>95</v>
      </c>
      <c r="AA19" s="260">
        <v>1724</v>
      </c>
    </row>
    <row r="20" spans="1:27" x14ac:dyDescent="0.25">
      <c r="A20" s="15"/>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row>
    <row r="21" spans="1:27" x14ac:dyDescent="0.25">
      <c r="A21" s="262" t="s">
        <v>28</v>
      </c>
    </row>
    <row r="22" spans="1:27" x14ac:dyDescent="0.25">
      <c r="A22" s="25" t="s">
        <v>310</v>
      </c>
    </row>
    <row r="23" spans="1:27" x14ac:dyDescent="0.25">
      <c r="A23" s="46" t="s">
        <v>103</v>
      </c>
    </row>
    <row r="24" spans="1:27" x14ac:dyDescent="0.25">
      <c r="A24" s="27" t="s">
        <v>286</v>
      </c>
    </row>
    <row r="25" spans="1:27" x14ac:dyDescent="0.25">
      <c r="A25" s="263" t="s">
        <v>104</v>
      </c>
    </row>
    <row r="26" spans="1:27" x14ac:dyDescent="0.25">
      <c r="A26" s="263" t="s">
        <v>509</v>
      </c>
    </row>
  </sheetData>
  <sheetProtection formatCells="0" formatColumns="0" formatRows="0" insertColumns="0" insertRows="0" insertHyperlinks="0" deleteColumns="0" deleteRows="0" sort="0" autoFilter="0" pivotTables="0"/>
  <mergeCells count="3">
    <mergeCell ref="A1:AA1"/>
    <mergeCell ref="A2:AA2"/>
    <mergeCell ref="B10:AA10"/>
  </mergeCells>
  <hyperlinks>
    <hyperlink ref="A8" location="Contents!A18" display="Return to Contents"/>
  </hyperlinks>
  <pageMargins left="0.7" right="0.7" top="0.75" bottom="0.75" header="0.3" footer="0.3"/>
  <pageSetup paperSize="9" scale="80"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P45"/>
  <sheetViews>
    <sheetView showGridLines="0" workbookViewId="0">
      <selection sqref="A1:P1"/>
    </sheetView>
  </sheetViews>
  <sheetFormatPr defaultRowHeight="14.25" x14ac:dyDescent="0.2"/>
  <cols>
    <col min="1" max="1" width="22.5703125" style="708" customWidth="1"/>
    <col min="2" max="16384" width="9.140625" style="708"/>
  </cols>
  <sheetData>
    <row r="1" spans="1:16" ht="15.75" x14ac:dyDescent="0.25">
      <c r="A1" s="895"/>
      <c r="B1" s="895"/>
      <c r="C1" s="895"/>
      <c r="D1" s="895"/>
      <c r="E1" s="895"/>
      <c r="F1" s="895"/>
      <c r="G1" s="895"/>
      <c r="H1" s="895"/>
      <c r="I1" s="895"/>
      <c r="J1" s="895"/>
      <c r="K1" s="895"/>
      <c r="L1" s="895"/>
      <c r="M1" s="895"/>
      <c r="N1" s="895"/>
      <c r="O1" s="895"/>
      <c r="P1" s="895"/>
    </row>
    <row r="2" spans="1:16" ht="15.75" x14ac:dyDescent="0.25">
      <c r="A2" s="895"/>
      <c r="B2" s="895"/>
      <c r="C2" s="895"/>
      <c r="D2" s="895"/>
      <c r="E2" s="895"/>
      <c r="F2" s="895"/>
      <c r="G2" s="895"/>
      <c r="H2" s="895"/>
      <c r="I2" s="895"/>
      <c r="J2" s="895"/>
      <c r="K2" s="895"/>
      <c r="L2" s="895"/>
      <c r="M2" s="895"/>
      <c r="N2" s="895"/>
      <c r="O2" s="895"/>
      <c r="P2" s="895"/>
    </row>
    <row r="3" spans="1:16" ht="21" x14ac:dyDescent="0.2">
      <c r="A3" s="709" t="s">
        <v>490</v>
      </c>
      <c r="B3" s="710"/>
      <c r="C3" s="711"/>
      <c r="D3" s="710"/>
      <c r="E3" s="712"/>
      <c r="F3" s="712"/>
      <c r="G3" s="712"/>
      <c r="H3" s="712"/>
      <c r="I3" s="713"/>
      <c r="J3" s="713"/>
      <c r="K3" s="711"/>
      <c r="L3" s="711"/>
      <c r="M3" s="711"/>
      <c r="N3" s="711"/>
      <c r="O3" s="711"/>
      <c r="P3" s="711"/>
    </row>
    <row r="4" spans="1:16" s="846" customFormat="1" ht="12.75" customHeight="1" x14ac:dyDescent="0.2">
      <c r="A4" s="841"/>
      <c r="B4" s="842"/>
      <c r="C4" s="843"/>
      <c r="D4" s="842"/>
      <c r="E4" s="844"/>
      <c r="F4" s="844"/>
      <c r="G4" s="844"/>
      <c r="H4" s="844"/>
      <c r="I4" s="845"/>
      <c r="J4" s="845"/>
      <c r="K4" s="843"/>
      <c r="L4" s="843"/>
      <c r="M4" s="843"/>
      <c r="N4" s="843"/>
      <c r="O4" s="843"/>
      <c r="P4" s="843"/>
    </row>
    <row r="5" spans="1:16" s="846" customFormat="1" ht="96.75" customHeight="1" x14ac:dyDescent="0.2">
      <c r="A5" s="899" t="s">
        <v>498</v>
      </c>
      <c r="B5" s="900"/>
      <c r="C5" s="900"/>
      <c r="D5" s="900"/>
      <c r="E5" s="900"/>
      <c r="F5" s="900"/>
      <c r="G5" s="900"/>
      <c r="H5" s="900"/>
      <c r="I5" s="900"/>
      <c r="J5" s="900"/>
      <c r="K5" s="900"/>
      <c r="L5" s="900"/>
      <c r="M5" s="900"/>
      <c r="N5" s="900"/>
      <c r="O5" s="900"/>
      <c r="P5" s="900"/>
    </row>
    <row r="6" spans="1:16" ht="12.75" customHeight="1" x14ac:dyDescent="0.2">
      <c r="A6" s="714"/>
      <c r="B6" s="714"/>
      <c r="C6" s="714"/>
      <c r="D6" s="714"/>
      <c r="E6" s="714"/>
      <c r="F6" s="714"/>
      <c r="G6" s="714"/>
      <c r="H6" s="714"/>
      <c r="I6" s="714"/>
      <c r="J6" s="714"/>
      <c r="K6" s="714"/>
      <c r="L6" s="714"/>
      <c r="M6" s="714"/>
      <c r="N6" s="714"/>
      <c r="O6" s="714"/>
      <c r="P6" s="714"/>
    </row>
    <row r="7" spans="1:16" ht="14.25" customHeight="1" x14ac:dyDescent="0.2">
      <c r="A7" s="896" t="s">
        <v>491</v>
      </c>
      <c r="B7" s="896"/>
      <c r="C7" s="896"/>
      <c r="D7" s="896"/>
      <c r="E7" s="896"/>
      <c r="F7" s="896"/>
      <c r="G7" s="896"/>
      <c r="H7" s="896"/>
      <c r="I7" s="896"/>
      <c r="J7" s="896"/>
      <c r="K7" s="896"/>
      <c r="L7" s="896"/>
      <c r="M7" s="896"/>
      <c r="N7" s="896"/>
      <c r="O7" s="896"/>
      <c r="P7" s="896"/>
    </row>
    <row r="8" spans="1:16" ht="14.25" customHeight="1" x14ac:dyDescent="0.2">
      <c r="A8" s="897" t="s">
        <v>493</v>
      </c>
      <c r="B8" s="897"/>
      <c r="C8" s="715"/>
      <c r="D8" s="715"/>
      <c r="E8" s="715"/>
      <c r="F8" s="715"/>
      <c r="G8" s="715"/>
      <c r="H8" s="715"/>
      <c r="I8" s="715"/>
      <c r="J8" s="715"/>
      <c r="K8" s="715"/>
      <c r="L8" s="715"/>
      <c r="M8" s="715"/>
      <c r="N8" s="715"/>
      <c r="O8" s="715"/>
      <c r="P8" s="715"/>
    </row>
    <row r="9" spans="1:16" ht="12.75" customHeight="1" x14ac:dyDescent="0.2">
      <c r="A9" s="716"/>
      <c r="B9" s="717"/>
      <c r="C9" s="717"/>
      <c r="D9" s="717"/>
      <c r="E9" s="717"/>
      <c r="F9" s="717"/>
      <c r="G9" s="717"/>
      <c r="H9" s="717"/>
      <c r="I9" s="717"/>
      <c r="J9" s="717"/>
      <c r="K9" s="717"/>
      <c r="L9" s="717"/>
      <c r="M9" s="717"/>
      <c r="N9" s="717"/>
      <c r="O9" s="717"/>
      <c r="P9" s="717"/>
    </row>
    <row r="10" spans="1:16" ht="15" x14ac:dyDescent="0.2">
      <c r="A10" s="695" t="s">
        <v>1</v>
      </c>
      <c r="B10" s="719"/>
      <c r="C10" s="719"/>
      <c r="D10" s="719"/>
      <c r="E10" s="719"/>
      <c r="F10" s="719"/>
      <c r="G10" s="719"/>
      <c r="H10" s="719"/>
      <c r="I10" s="719"/>
      <c r="J10" s="719"/>
      <c r="K10" s="719"/>
      <c r="L10" s="719"/>
      <c r="M10" s="719"/>
      <c r="N10" s="719"/>
      <c r="O10" s="719"/>
      <c r="P10" s="719"/>
    </row>
    <row r="11" spans="1:16" ht="12.75" customHeight="1" x14ac:dyDescent="0.2">
      <c r="A11" s="718"/>
      <c r="B11" s="719"/>
      <c r="C11" s="719"/>
      <c r="D11" s="719"/>
      <c r="E11" s="719"/>
      <c r="F11" s="719"/>
      <c r="G11" s="719"/>
      <c r="H11" s="719"/>
      <c r="I11" s="719"/>
      <c r="J11" s="719"/>
      <c r="K11" s="719"/>
      <c r="L11" s="719"/>
      <c r="M11" s="719"/>
      <c r="N11" s="719"/>
      <c r="O11" s="719"/>
      <c r="P11" s="719"/>
    </row>
    <row r="12" spans="1:16" ht="29.25" customHeight="1" x14ac:dyDescent="0.2">
      <c r="A12" s="719"/>
      <c r="B12" s="898" t="s">
        <v>265</v>
      </c>
      <c r="C12" s="898"/>
      <c r="D12" s="898"/>
      <c r="E12" s="898"/>
      <c r="F12" s="719"/>
      <c r="G12" s="719"/>
      <c r="H12" s="719"/>
      <c r="I12" s="719"/>
      <c r="J12" s="719"/>
      <c r="K12" s="719"/>
      <c r="L12" s="719"/>
      <c r="M12" s="719"/>
      <c r="N12" s="719"/>
      <c r="O12" s="719"/>
      <c r="P12" s="719"/>
    </row>
    <row r="13" spans="1:16" x14ac:dyDescent="0.2">
      <c r="A13" s="719" t="s">
        <v>266</v>
      </c>
      <c r="B13" s="720">
        <v>0.25</v>
      </c>
      <c r="C13" s="720">
        <v>0.5</v>
      </c>
      <c r="D13" s="720">
        <v>0.75</v>
      </c>
      <c r="E13" s="720">
        <v>1</v>
      </c>
      <c r="F13" s="719"/>
      <c r="G13" s="719"/>
      <c r="H13" s="719"/>
      <c r="I13" s="720"/>
      <c r="J13" s="720"/>
      <c r="K13" s="720"/>
      <c r="L13" s="720"/>
      <c r="M13" s="719"/>
      <c r="N13" s="719"/>
      <c r="O13" s="719"/>
      <c r="P13" s="719"/>
    </row>
    <row r="14" spans="1:16" x14ac:dyDescent="0.2">
      <c r="A14" s="719" t="s">
        <v>17</v>
      </c>
      <c r="B14" s="721">
        <v>38</v>
      </c>
      <c r="C14" s="721">
        <v>67</v>
      </c>
      <c r="D14" s="721">
        <v>119</v>
      </c>
      <c r="E14" s="722">
        <v>1259</v>
      </c>
      <c r="F14" s="719"/>
      <c r="G14" s="719"/>
      <c r="H14" s="719"/>
      <c r="I14" s="719"/>
      <c r="J14" s="719"/>
      <c r="K14" s="719"/>
      <c r="L14" s="719"/>
      <c r="M14" s="719"/>
      <c r="N14" s="719"/>
      <c r="O14" s="719"/>
      <c r="P14" s="719"/>
    </row>
    <row r="15" spans="1:16" x14ac:dyDescent="0.2">
      <c r="A15" s="719" t="s">
        <v>267</v>
      </c>
      <c r="B15" s="721">
        <v>28</v>
      </c>
      <c r="C15" s="721">
        <v>52</v>
      </c>
      <c r="D15" s="721">
        <v>98</v>
      </c>
      <c r="E15" s="722">
        <v>1039</v>
      </c>
      <c r="F15" s="719"/>
      <c r="G15" s="719"/>
      <c r="H15" s="719"/>
      <c r="I15" s="719"/>
      <c r="J15" s="719"/>
      <c r="K15" s="719"/>
      <c r="L15" s="719"/>
      <c r="M15" s="719"/>
      <c r="N15" s="719"/>
      <c r="O15" s="719"/>
      <c r="P15" s="719"/>
    </row>
    <row r="16" spans="1:16" x14ac:dyDescent="0.2">
      <c r="A16" s="719" t="s">
        <v>38</v>
      </c>
      <c r="B16" s="721">
        <v>14</v>
      </c>
      <c r="C16" s="721">
        <v>56</v>
      </c>
      <c r="D16" s="721">
        <v>120</v>
      </c>
      <c r="E16" s="721">
        <v>737</v>
      </c>
      <c r="F16" s="719"/>
      <c r="G16" s="719"/>
      <c r="H16" s="719"/>
      <c r="I16" s="719"/>
      <c r="J16" s="719"/>
      <c r="K16" s="719"/>
      <c r="L16" s="719"/>
      <c r="M16" s="719"/>
      <c r="N16" s="719"/>
      <c r="O16" s="719"/>
      <c r="P16" s="719"/>
    </row>
    <row r="17" spans="1:16" x14ac:dyDescent="0.2">
      <c r="A17" s="719" t="s">
        <v>26</v>
      </c>
      <c r="B17" s="721">
        <v>160</v>
      </c>
      <c r="C17" s="721">
        <v>245</v>
      </c>
      <c r="D17" s="721">
        <v>362</v>
      </c>
      <c r="E17" s="722">
        <v>1886</v>
      </c>
      <c r="F17" s="719"/>
      <c r="G17" s="719"/>
      <c r="H17" s="719"/>
      <c r="I17" s="719"/>
      <c r="J17" s="719"/>
      <c r="K17" s="719"/>
      <c r="L17" s="719"/>
      <c r="M17" s="719"/>
      <c r="N17" s="719"/>
      <c r="O17" s="719"/>
      <c r="P17" s="719"/>
    </row>
    <row r="18" spans="1:16" x14ac:dyDescent="0.2">
      <c r="A18" s="719"/>
      <c r="B18" s="721"/>
      <c r="C18" s="721"/>
      <c r="D18" s="721"/>
      <c r="E18" s="722"/>
      <c r="F18" s="719"/>
      <c r="G18" s="719"/>
      <c r="H18" s="719"/>
      <c r="I18" s="719"/>
      <c r="J18" s="719"/>
      <c r="K18" s="719"/>
      <c r="L18" s="719"/>
      <c r="M18" s="719"/>
      <c r="N18" s="719"/>
      <c r="O18" s="719"/>
      <c r="P18" s="719"/>
    </row>
    <row r="19" spans="1:16" x14ac:dyDescent="0.2">
      <c r="A19" s="719"/>
      <c r="B19" s="721"/>
      <c r="C19" s="721"/>
      <c r="D19" s="721"/>
      <c r="E19" s="722"/>
      <c r="F19" s="719"/>
      <c r="G19" s="719"/>
      <c r="H19" s="719"/>
      <c r="I19" s="719"/>
      <c r="J19" s="719"/>
      <c r="K19" s="719"/>
      <c r="L19" s="719"/>
      <c r="M19" s="719"/>
      <c r="N19" s="719"/>
      <c r="O19" s="719"/>
      <c r="P19" s="719"/>
    </row>
    <row r="20" spans="1:16" x14ac:dyDescent="0.2">
      <c r="A20" s="719"/>
      <c r="B20" s="721"/>
      <c r="C20" s="721"/>
      <c r="D20" s="721"/>
      <c r="E20" s="722"/>
      <c r="F20" s="719"/>
      <c r="G20" s="719"/>
      <c r="H20" s="719"/>
      <c r="I20" s="719"/>
      <c r="J20" s="719"/>
      <c r="K20" s="719"/>
      <c r="L20" s="719"/>
      <c r="M20" s="719"/>
      <c r="N20" s="719"/>
      <c r="O20" s="719"/>
      <c r="P20" s="719"/>
    </row>
    <row r="21" spans="1:16" x14ac:dyDescent="0.2">
      <c r="A21" s="719"/>
      <c r="B21" s="721"/>
      <c r="C21" s="721"/>
      <c r="D21" s="721"/>
      <c r="E21" s="722"/>
      <c r="F21" s="719"/>
      <c r="G21" s="719"/>
      <c r="H21" s="719"/>
      <c r="I21" s="719"/>
      <c r="J21" s="719"/>
      <c r="K21" s="719"/>
      <c r="L21" s="719"/>
      <c r="M21" s="719"/>
      <c r="N21" s="719"/>
      <c r="O21" s="719"/>
      <c r="P21" s="719"/>
    </row>
    <row r="22" spans="1:16" x14ac:dyDescent="0.2">
      <c r="A22" s="719"/>
      <c r="B22" s="721"/>
      <c r="C22" s="721"/>
      <c r="D22" s="721"/>
      <c r="E22" s="722"/>
      <c r="F22" s="719"/>
      <c r="G22" s="719"/>
      <c r="H22" s="719"/>
      <c r="I22" s="719"/>
      <c r="J22" s="719"/>
      <c r="K22" s="719"/>
      <c r="L22" s="719"/>
      <c r="M22" s="719"/>
      <c r="N22" s="719"/>
      <c r="O22" s="719"/>
      <c r="P22" s="719"/>
    </row>
    <row r="23" spans="1:16" x14ac:dyDescent="0.2">
      <c r="A23" s="719"/>
      <c r="B23" s="721"/>
      <c r="C23" s="721"/>
      <c r="D23" s="721"/>
      <c r="E23" s="722"/>
      <c r="F23" s="719"/>
      <c r="G23" s="719"/>
      <c r="H23" s="719"/>
      <c r="I23" s="719"/>
      <c r="J23" s="719"/>
      <c r="K23" s="719"/>
      <c r="L23" s="719"/>
      <c r="M23" s="719"/>
      <c r="N23" s="719"/>
      <c r="O23" s="719"/>
      <c r="P23" s="719"/>
    </row>
    <row r="24" spans="1:16" x14ac:dyDescent="0.2">
      <c r="A24" s="719"/>
      <c r="B24" s="721"/>
      <c r="C24" s="721"/>
      <c r="D24" s="721"/>
      <c r="E24" s="722"/>
      <c r="F24" s="719"/>
      <c r="G24" s="719"/>
      <c r="H24" s="719"/>
      <c r="I24" s="719"/>
      <c r="J24" s="719"/>
      <c r="K24" s="719"/>
      <c r="L24" s="719"/>
      <c r="M24" s="719"/>
      <c r="N24" s="719"/>
      <c r="O24" s="719"/>
      <c r="P24" s="719"/>
    </row>
    <row r="25" spans="1:16" x14ac:dyDescent="0.2">
      <c r="A25" s="719"/>
      <c r="B25" s="721"/>
      <c r="C25" s="721"/>
      <c r="D25" s="721"/>
      <c r="E25" s="722"/>
      <c r="F25" s="719"/>
      <c r="G25" s="719"/>
      <c r="H25" s="719"/>
      <c r="I25" s="719"/>
      <c r="J25" s="719"/>
      <c r="K25" s="719"/>
      <c r="L25" s="719"/>
      <c r="M25" s="719"/>
      <c r="N25" s="719"/>
      <c r="O25" s="719"/>
      <c r="P25" s="719"/>
    </row>
    <row r="26" spans="1:16" x14ac:dyDescent="0.2">
      <c r="A26" s="719"/>
      <c r="B26" s="721"/>
      <c r="C26" s="721"/>
      <c r="D26" s="721"/>
      <c r="E26" s="722"/>
      <c r="F26" s="719"/>
      <c r="G26" s="719"/>
      <c r="H26" s="719"/>
      <c r="I26" s="719"/>
      <c r="J26" s="719"/>
      <c r="K26" s="719"/>
      <c r="L26" s="719"/>
      <c r="M26" s="719"/>
      <c r="N26" s="719"/>
      <c r="O26" s="719"/>
      <c r="P26" s="719"/>
    </row>
    <row r="27" spans="1:16" x14ac:dyDescent="0.2">
      <c r="A27" s="719"/>
      <c r="B27" s="721"/>
      <c r="C27" s="721"/>
      <c r="D27" s="721"/>
      <c r="E27" s="722"/>
      <c r="F27" s="719"/>
      <c r="G27" s="719"/>
      <c r="H27" s="719"/>
      <c r="I27" s="719"/>
      <c r="J27" s="719"/>
      <c r="K27" s="719"/>
      <c r="L27" s="719"/>
      <c r="M27" s="719"/>
      <c r="N27" s="719"/>
      <c r="O27" s="719"/>
      <c r="P27" s="719"/>
    </row>
    <row r="28" spans="1:16" x14ac:dyDescent="0.2">
      <c r="A28" s="719"/>
      <c r="B28" s="721"/>
      <c r="C28" s="721"/>
      <c r="D28" s="721"/>
      <c r="E28" s="722"/>
      <c r="F28" s="719"/>
      <c r="G28" s="719"/>
      <c r="H28" s="719"/>
      <c r="I28" s="719"/>
      <c r="J28" s="719"/>
      <c r="K28" s="719"/>
      <c r="L28" s="719"/>
      <c r="M28" s="719"/>
      <c r="N28" s="719"/>
      <c r="O28" s="719"/>
      <c r="P28" s="719"/>
    </row>
    <row r="29" spans="1:16" x14ac:dyDescent="0.2">
      <c r="A29" s="719"/>
      <c r="B29" s="721"/>
      <c r="C29" s="721"/>
      <c r="D29" s="721"/>
      <c r="E29" s="722"/>
      <c r="F29" s="719"/>
      <c r="G29" s="719"/>
      <c r="H29" s="719"/>
      <c r="I29" s="719"/>
      <c r="J29" s="719"/>
      <c r="K29" s="719"/>
      <c r="L29" s="719"/>
      <c r="M29" s="719"/>
      <c r="N29" s="719"/>
      <c r="O29" s="719"/>
      <c r="P29" s="719"/>
    </row>
    <row r="30" spans="1:16" x14ac:dyDescent="0.2">
      <c r="A30" s="719"/>
      <c r="B30" s="721"/>
      <c r="C30" s="721"/>
      <c r="D30" s="721"/>
      <c r="E30" s="722"/>
      <c r="F30" s="719"/>
      <c r="G30" s="719"/>
      <c r="H30" s="719"/>
      <c r="I30" s="719"/>
      <c r="J30" s="719"/>
      <c r="K30" s="719"/>
      <c r="L30" s="719"/>
      <c r="M30" s="719"/>
      <c r="N30" s="719"/>
      <c r="O30" s="719"/>
      <c r="P30" s="719"/>
    </row>
    <row r="31" spans="1:16" x14ac:dyDescent="0.2">
      <c r="A31" s="719"/>
      <c r="B31" s="721"/>
      <c r="C31" s="721"/>
      <c r="D31" s="721"/>
      <c r="E31" s="722"/>
      <c r="F31" s="719"/>
      <c r="G31" s="719"/>
      <c r="H31" s="719"/>
      <c r="I31" s="719"/>
      <c r="J31" s="719"/>
      <c r="K31" s="719"/>
      <c r="L31" s="719"/>
      <c r="M31" s="719"/>
      <c r="N31" s="719"/>
      <c r="O31" s="719"/>
      <c r="P31" s="719"/>
    </row>
    <row r="32" spans="1:16" x14ac:dyDescent="0.2">
      <c r="A32" s="719"/>
      <c r="B32" s="721"/>
      <c r="C32" s="721"/>
      <c r="D32" s="721"/>
      <c r="E32" s="722"/>
      <c r="F32" s="719"/>
      <c r="G32" s="719"/>
      <c r="H32" s="719"/>
      <c r="I32" s="719"/>
      <c r="J32" s="719"/>
      <c r="K32" s="719"/>
      <c r="L32" s="719"/>
      <c r="M32" s="719"/>
      <c r="N32" s="719"/>
      <c r="O32" s="719"/>
      <c r="P32" s="719"/>
    </row>
    <row r="33" spans="1:16" x14ac:dyDescent="0.2">
      <c r="A33" s="719"/>
      <c r="B33" s="721"/>
      <c r="C33" s="721"/>
      <c r="D33" s="721"/>
      <c r="E33" s="722"/>
      <c r="F33" s="719"/>
      <c r="G33" s="719"/>
      <c r="H33" s="719"/>
      <c r="I33" s="719"/>
      <c r="J33" s="719"/>
      <c r="K33" s="719"/>
      <c r="L33" s="719"/>
      <c r="M33" s="719"/>
      <c r="N33" s="719"/>
      <c r="O33" s="719"/>
      <c r="P33" s="719"/>
    </row>
    <row r="34" spans="1:16" x14ac:dyDescent="0.2">
      <c r="A34" s="719"/>
      <c r="B34" s="721"/>
      <c r="C34" s="721"/>
      <c r="D34" s="721"/>
      <c r="E34" s="722"/>
      <c r="F34" s="719"/>
      <c r="G34" s="719"/>
      <c r="H34" s="719"/>
      <c r="I34" s="719"/>
      <c r="J34" s="719"/>
      <c r="K34" s="719"/>
      <c r="L34" s="719"/>
      <c r="M34" s="719"/>
      <c r="N34" s="719"/>
      <c r="O34" s="719"/>
      <c r="P34" s="719"/>
    </row>
    <row r="35" spans="1:16" x14ac:dyDescent="0.2">
      <c r="A35" s="719"/>
      <c r="B35" s="721"/>
      <c r="C35" s="721"/>
      <c r="D35" s="721"/>
      <c r="E35" s="722"/>
      <c r="F35" s="719"/>
      <c r="G35" s="719"/>
      <c r="H35" s="719"/>
      <c r="I35" s="719"/>
      <c r="J35" s="719"/>
      <c r="K35" s="719"/>
      <c r="L35" s="719"/>
      <c r="M35" s="719"/>
      <c r="N35" s="719"/>
      <c r="O35" s="719"/>
      <c r="P35" s="719"/>
    </row>
    <row r="36" spans="1:16" x14ac:dyDescent="0.2">
      <c r="A36" s="719"/>
      <c r="B36" s="721"/>
      <c r="C36" s="721"/>
      <c r="D36" s="721"/>
      <c r="E36" s="722"/>
      <c r="F36" s="719"/>
      <c r="G36" s="719"/>
      <c r="H36" s="719"/>
      <c r="I36" s="719"/>
      <c r="J36" s="719"/>
      <c r="K36" s="719"/>
      <c r="L36" s="719"/>
      <c r="M36" s="719"/>
      <c r="N36" s="719"/>
      <c r="O36" s="719"/>
      <c r="P36" s="719"/>
    </row>
    <row r="37" spans="1:16" x14ac:dyDescent="0.2">
      <c r="A37" s="719"/>
      <c r="B37" s="721"/>
      <c r="C37" s="721"/>
      <c r="D37" s="721"/>
      <c r="E37" s="722"/>
      <c r="F37" s="719"/>
      <c r="G37" s="719"/>
      <c r="H37" s="719"/>
      <c r="I37" s="719"/>
      <c r="J37" s="719"/>
      <c r="K37" s="719"/>
      <c r="L37" s="719"/>
      <c r="M37" s="719"/>
      <c r="N37" s="719"/>
      <c r="O37" s="719"/>
      <c r="P37" s="719"/>
    </row>
    <row r="38" spans="1:16" x14ac:dyDescent="0.2">
      <c r="A38" s="719"/>
      <c r="B38" s="721"/>
      <c r="C38" s="721"/>
      <c r="D38" s="721"/>
      <c r="E38" s="722"/>
      <c r="F38" s="719"/>
      <c r="G38" s="719"/>
      <c r="H38" s="719"/>
      <c r="I38" s="719"/>
      <c r="J38" s="719"/>
      <c r="K38" s="719"/>
      <c r="L38" s="719"/>
      <c r="M38" s="719"/>
      <c r="N38" s="719"/>
      <c r="O38" s="719"/>
      <c r="P38" s="719"/>
    </row>
    <row r="39" spans="1:16" x14ac:dyDescent="0.2">
      <c r="A39" s="719"/>
      <c r="B39" s="721"/>
      <c r="C39" s="721"/>
      <c r="D39" s="721"/>
      <c r="E39" s="722"/>
      <c r="F39" s="719"/>
      <c r="G39" s="719"/>
      <c r="H39" s="719"/>
      <c r="I39" s="719"/>
      <c r="J39" s="719"/>
      <c r="K39" s="719"/>
      <c r="L39" s="719"/>
      <c r="M39" s="719"/>
      <c r="N39" s="719"/>
      <c r="O39" s="719"/>
      <c r="P39" s="719"/>
    </row>
    <row r="40" spans="1:16" x14ac:dyDescent="0.2">
      <c r="A40" s="719"/>
      <c r="B40" s="721"/>
      <c r="C40" s="721"/>
      <c r="D40" s="721"/>
      <c r="E40" s="722"/>
      <c r="F40" s="719"/>
      <c r="G40" s="719"/>
      <c r="H40" s="719"/>
      <c r="I40" s="719"/>
      <c r="J40" s="719"/>
      <c r="K40" s="719"/>
      <c r="L40" s="719"/>
      <c r="M40" s="719"/>
      <c r="N40" s="719"/>
      <c r="O40" s="719"/>
      <c r="P40" s="719"/>
    </row>
    <row r="41" spans="1:16" x14ac:dyDescent="0.2">
      <c r="A41" s="719"/>
      <c r="B41" s="721"/>
      <c r="C41" s="721"/>
      <c r="D41" s="721"/>
      <c r="E41" s="722"/>
      <c r="F41" s="719"/>
      <c r="G41" s="719"/>
      <c r="H41" s="719"/>
      <c r="I41" s="719"/>
      <c r="J41" s="719"/>
      <c r="K41" s="719"/>
      <c r="L41" s="719"/>
      <c r="M41" s="719"/>
      <c r="N41" s="719"/>
      <c r="O41" s="719"/>
      <c r="P41" s="719"/>
    </row>
    <row r="42" spans="1:16" x14ac:dyDescent="0.2">
      <c r="A42" s="724" t="s">
        <v>268</v>
      </c>
      <c r="B42" s="723"/>
      <c r="C42" s="723"/>
      <c r="D42" s="723"/>
      <c r="E42" s="723"/>
      <c r="F42" s="723"/>
      <c r="G42" s="723"/>
      <c r="H42" s="723"/>
      <c r="I42" s="723"/>
      <c r="J42" s="723"/>
      <c r="K42" s="723"/>
      <c r="L42" s="723"/>
      <c r="M42" s="723"/>
      <c r="N42" s="723"/>
      <c r="O42" s="723"/>
      <c r="P42" s="723"/>
    </row>
    <row r="43" spans="1:16" x14ac:dyDescent="0.2">
      <c r="A43" s="723" t="s">
        <v>269</v>
      </c>
      <c r="B43" s="723"/>
      <c r="C43" s="723"/>
      <c r="D43" s="723"/>
      <c r="E43" s="723"/>
      <c r="F43" s="723"/>
      <c r="G43" s="723"/>
      <c r="H43" s="723"/>
      <c r="I43" s="723"/>
      <c r="J43" s="723"/>
      <c r="K43" s="723"/>
      <c r="L43" s="723"/>
      <c r="M43" s="723"/>
      <c r="N43" s="723"/>
      <c r="O43" s="723"/>
      <c r="P43" s="723"/>
    </row>
    <row r="44" spans="1:16" s="863" customFormat="1" ht="69" customHeight="1" x14ac:dyDescent="0.2">
      <c r="A44" s="894" t="s">
        <v>510</v>
      </c>
      <c r="B44" s="894"/>
      <c r="C44" s="894"/>
      <c r="D44" s="894"/>
      <c r="E44" s="894"/>
      <c r="F44" s="894"/>
      <c r="G44" s="894"/>
      <c r="H44" s="894"/>
      <c r="I44" s="894"/>
      <c r="J44" s="894"/>
      <c r="K44" s="894"/>
      <c r="L44" s="894"/>
      <c r="M44" s="894"/>
      <c r="N44" s="894"/>
      <c r="O44" s="894"/>
      <c r="P44" s="862"/>
    </row>
    <row r="45" spans="1:16" x14ac:dyDescent="0.2">
      <c r="A45" s="725" t="s">
        <v>492</v>
      </c>
      <c r="B45" s="723"/>
      <c r="C45" s="723"/>
      <c r="D45" s="723"/>
      <c r="E45" s="723"/>
      <c r="F45" s="723"/>
      <c r="G45" s="723"/>
      <c r="H45" s="723"/>
      <c r="I45" s="723"/>
      <c r="J45" s="723"/>
      <c r="K45" s="723"/>
      <c r="L45" s="723"/>
      <c r="M45" s="723"/>
      <c r="N45" s="723"/>
      <c r="O45" s="723"/>
      <c r="P45" s="723"/>
    </row>
  </sheetData>
  <mergeCells count="7">
    <mergeCell ref="A44:O44"/>
    <mergeCell ref="A1:P1"/>
    <mergeCell ref="A2:P2"/>
    <mergeCell ref="A7:P7"/>
    <mergeCell ref="A8:B8"/>
    <mergeCell ref="B12:E12"/>
    <mergeCell ref="A5:P5"/>
  </mergeCells>
  <hyperlinks>
    <hyperlink ref="A10" location="Contents!A18" display="Return to Contents"/>
  </hyperlinks>
  <pageMargins left="0.7" right="0.7" top="0.75" bottom="0.75" header="0.3" footer="0.3"/>
  <pageSetup paperSize="9" scale="80" orientation="landscape" r:id="rId1"/>
  <rowBreaks count="1" manualBreakCount="1">
    <brk id="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C26"/>
  <sheetViews>
    <sheetView showGridLines="0" workbookViewId="0">
      <selection sqref="A1:AB1"/>
    </sheetView>
  </sheetViews>
  <sheetFormatPr defaultRowHeight="15" x14ac:dyDescent="0.25"/>
  <cols>
    <col min="1" max="1" width="17.85546875" style="359" customWidth="1"/>
    <col min="2" max="2" width="10.140625" style="359" customWidth="1"/>
    <col min="3" max="3" width="2.42578125" style="359" customWidth="1"/>
    <col min="4" max="4" width="9.140625" style="359"/>
    <col min="5" max="5" width="1.7109375" style="396" customWidth="1"/>
    <col min="6" max="6" width="9.140625" style="359"/>
    <col min="7" max="7" width="1.7109375" style="396" customWidth="1"/>
    <col min="8" max="8" width="9.140625" style="359"/>
    <col min="9" max="9" width="1.7109375" style="396" customWidth="1"/>
    <col min="10" max="10" width="9.140625" style="359"/>
    <col min="11" max="11" width="1.7109375" style="396" customWidth="1"/>
    <col min="12" max="12" width="9.140625" style="359"/>
    <col min="13" max="13" width="1.7109375" style="396" customWidth="1"/>
    <col min="14" max="14" width="9.140625" style="359"/>
    <col min="15" max="15" width="1.7109375" style="396" customWidth="1"/>
    <col min="16" max="16" width="9.140625" style="359"/>
    <col min="17" max="17" width="1.7109375" style="396" customWidth="1"/>
    <col min="18" max="18" width="9.140625" style="359"/>
    <col min="19" max="19" width="1.7109375" style="396" customWidth="1"/>
    <col min="20" max="20" width="9.140625" style="359"/>
    <col min="21" max="21" width="1.7109375" style="396" customWidth="1"/>
    <col min="22" max="22" width="9.140625" style="359"/>
    <col min="23" max="23" width="1.7109375" style="396" customWidth="1"/>
    <col min="24" max="24" width="9.140625" style="359"/>
    <col min="25" max="25" width="1.7109375" style="396" customWidth="1"/>
    <col min="26" max="26" width="9.140625" style="359"/>
    <col min="27" max="27" width="1.7109375" style="396" customWidth="1"/>
    <col min="28" max="28" width="9.140625" style="359"/>
    <col min="29" max="29" width="1.7109375" style="396" customWidth="1"/>
    <col min="30" max="16384" width="9.140625" style="359"/>
  </cols>
  <sheetData>
    <row r="1" spans="1:29" ht="15.75" x14ac:dyDescent="0.25">
      <c r="A1" s="901"/>
      <c r="B1" s="901"/>
      <c r="C1" s="901"/>
      <c r="D1" s="901"/>
      <c r="E1" s="901"/>
      <c r="F1" s="901"/>
      <c r="G1" s="901"/>
      <c r="H1" s="901"/>
      <c r="I1" s="901"/>
      <c r="J1" s="901"/>
      <c r="K1" s="901"/>
      <c r="L1" s="901"/>
      <c r="M1" s="901"/>
      <c r="N1" s="901"/>
      <c r="O1" s="901"/>
      <c r="P1" s="901"/>
      <c r="Q1" s="901"/>
      <c r="R1" s="901"/>
      <c r="S1" s="901"/>
      <c r="T1" s="901"/>
      <c r="U1" s="901"/>
      <c r="V1" s="901"/>
      <c r="W1" s="901"/>
      <c r="X1" s="901"/>
      <c r="Y1" s="901"/>
      <c r="Z1" s="901"/>
      <c r="AA1" s="901"/>
      <c r="AB1" s="901"/>
      <c r="AC1" s="181"/>
    </row>
    <row r="2" spans="1:29" ht="15.75" x14ac:dyDescent="0.25">
      <c r="A2" s="902"/>
      <c r="B2" s="902"/>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181"/>
    </row>
    <row r="3" spans="1:29" ht="21" x14ac:dyDescent="0.25">
      <c r="A3" s="360" t="s">
        <v>350</v>
      </c>
      <c r="B3" s="360"/>
      <c r="C3" s="360"/>
      <c r="D3" s="360"/>
      <c r="E3" s="361"/>
      <c r="F3" s="360"/>
      <c r="G3" s="361"/>
      <c r="H3" s="360"/>
      <c r="I3" s="361"/>
      <c r="J3" s="360"/>
      <c r="K3" s="361"/>
      <c r="L3" s="360"/>
      <c r="M3" s="361"/>
      <c r="N3" s="360"/>
      <c r="O3" s="361"/>
      <c r="P3" s="360"/>
      <c r="Q3" s="361"/>
      <c r="R3" s="360"/>
      <c r="S3" s="361"/>
      <c r="T3" s="360"/>
      <c r="U3" s="361"/>
      <c r="V3" s="360"/>
      <c r="W3" s="361"/>
      <c r="X3" s="360"/>
      <c r="Y3" s="362"/>
      <c r="Z3" s="363"/>
      <c r="AA3" s="364"/>
      <c r="AB3" s="363"/>
      <c r="AC3" s="364"/>
    </row>
    <row r="4" spans="1:29" ht="4.5" customHeight="1" x14ac:dyDescent="0.25">
      <c r="A4" s="53"/>
      <c r="B4" s="53"/>
      <c r="C4" s="53"/>
      <c r="D4" s="54"/>
      <c r="E4" s="54"/>
      <c r="F4" s="54"/>
      <c r="G4" s="54"/>
      <c r="H4" s="53"/>
      <c r="I4" s="53"/>
      <c r="J4" s="53"/>
      <c r="K4" s="53"/>
      <c r="L4" s="53"/>
      <c r="M4" s="53"/>
      <c r="N4" s="53"/>
      <c r="O4" s="53"/>
      <c r="P4" s="54"/>
      <c r="Q4" s="53"/>
      <c r="R4" s="53"/>
      <c r="S4" s="53"/>
      <c r="T4" s="53"/>
      <c r="U4" s="53"/>
      <c r="V4" s="53"/>
      <c r="W4" s="53"/>
      <c r="X4" s="53"/>
      <c r="Y4" s="53"/>
      <c r="Z4" s="365"/>
      <c r="AA4" s="181"/>
      <c r="AB4" s="365"/>
      <c r="AC4" s="181"/>
    </row>
    <row r="5" spans="1:29" x14ac:dyDescent="0.25">
      <c r="A5" s="903" t="s">
        <v>351</v>
      </c>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181"/>
      <c r="AB5" s="181"/>
      <c r="AC5" s="181"/>
    </row>
    <row r="6" spans="1:29" x14ac:dyDescent="0.25">
      <c r="A6" s="366" t="s">
        <v>0</v>
      </c>
      <c r="B6" s="65"/>
      <c r="C6" s="65"/>
      <c r="D6" s="65"/>
      <c r="E6" s="65"/>
      <c r="F6" s="65"/>
      <c r="G6" s="65"/>
      <c r="H6" s="65"/>
      <c r="I6" s="65"/>
      <c r="J6" s="65"/>
      <c r="K6" s="65"/>
      <c r="L6" s="65"/>
      <c r="M6" s="65"/>
      <c r="N6" s="65"/>
      <c r="O6" s="65"/>
      <c r="P6" s="65"/>
      <c r="Q6" s="65"/>
      <c r="R6" s="65"/>
      <c r="S6" s="65"/>
      <c r="T6" s="65"/>
      <c r="U6" s="65"/>
      <c r="V6" s="65"/>
      <c r="W6" s="65"/>
      <c r="X6" s="65"/>
      <c r="Y6" s="65"/>
      <c r="Z6" s="181"/>
      <c r="AA6" s="181"/>
      <c r="AB6" s="181"/>
      <c r="AC6" s="181"/>
    </row>
    <row r="7" spans="1:29" ht="4.5" customHeight="1" x14ac:dyDescent="0.25">
      <c r="A7" s="65"/>
      <c r="B7" s="65"/>
      <c r="C7" s="65"/>
      <c r="D7" s="65"/>
      <c r="E7" s="65"/>
      <c r="F7" s="65"/>
      <c r="G7" s="65"/>
      <c r="H7" s="65"/>
      <c r="I7" s="65"/>
      <c r="J7" s="65"/>
      <c r="K7" s="65"/>
      <c r="L7" s="65"/>
      <c r="M7" s="65"/>
      <c r="N7" s="65"/>
      <c r="O7" s="65"/>
      <c r="P7" s="65"/>
      <c r="Q7" s="65"/>
      <c r="R7" s="65"/>
      <c r="S7" s="65"/>
      <c r="T7" s="65"/>
      <c r="U7" s="65"/>
      <c r="V7" s="65"/>
      <c r="W7" s="65"/>
      <c r="X7" s="65"/>
      <c r="Y7" s="65"/>
      <c r="Z7" s="181"/>
      <c r="AA7" s="181"/>
      <c r="AB7" s="181"/>
      <c r="AC7" s="181"/>
    </row>
    <row r="8" spans="1:29" x14ac:dyDescent="0.25">
      <c r="A8" s="695" t="s">
        <v>1</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row>
    <row r="9" spans="1:29" x14ac:dyDescent="0.25">
      <c r="A9" s="367"/>
      <c r="B9" s="904" t="s">
        <v>40</v>
      </c>
      <c r="C9" s="904"/>
      <c r="D9" s="904"/>
      <c r="E9" s="904"/>
      <c r="F9" s="904"/>
      <c r="G9" s="904"/>
      <c r="H9" s="904"/>
      <c r="I9" s="904"/>
      <c r="J9" s="904"/>
      <c r="K9" s="904"/>
      <c r="L9" s="904"/>
      <c r="M9" s="904"/>
      <c r="N9" s="904"/>
      <c r="O9" s="904"/>
      <c r="P9" s="904"/>
      <c r="Q9" s="904"/>
      <c r="R9" s="904"/>
      <c r="S9" s="904"/>
      <c r="T9" s="904"/>
      <c r="U9" s="904"/>
      <c r="V9" s="904"/>
      <c r="W9" s="904"/>
      <c r="X9" s="904"/>
      <c r="Y9" s="904"/>
      <c r="Z9" s="904"/>
      <c r="AA9" s="904"/>
      <c r="AB9" s="904"/>
      <c r="AC9" s="367"/>
    </row>
    <row r="10" spans="1:29" x14ac:dyDescent="0.25">
      <c r="A10" s="368" t="s">
        <v>2</v>
      </c>
      <c r="B10" s="369" t="s">
        <v>140</v>
      </c>
      <c r="C10" s="370"/>
      <c r="D10" s="371" t="s">
        <v>141</v>
      </c>
      <c r="E10" s="371"/>
      <c r="F10" s="371" t="s">
        <v>3</v>
      </c>
      <c r="G10" s="371"/>
      <c r="H10" s="371" t="s">
        <v>4</v>
      </c>
      <c r="I10" s="371"/>
      <c r="J10" s="371" t="s">
        <v>5</v>
      </c>
      <c r="K10" s="371"/>
      <c r="L10" s="371" t="s">
        <v>6</v>
      </c>
      <c r="M10" s="371"/>
      <c r="N10" s="371" t="s">
        <v>7</v>
      </c>
      <c r="O10" s="371"/>
      <c r="P10" s="371" t="s">
        <v>8</v>
      </c>
      <c r="Q10" s="371"/>
      <c r="R10" s="371" t="s">
        <v>9</v>
      </c>
      <c r="S10" s="371"/>
      <c r="T10" s="371" t="s">
        <v>10</v>
      </c>
      <c r="U10" s="199"/>
      <c r="V10" s="371" t="s">
        <v>11</v>
      </c>
      <c r="W10" s="372"/>
      <c r="X10" s="371" t="s">
        <v>12</v>
      </c>
      <c r="Y10" s="372"/>
      <c r="Z10" s="371" t="s">
        <v>13</v>
      </c>
      <c r="AA10" s="372"/>
      <c r="AB10" s="371" t="s">
        <v>314</v>
      </c>
      <c r="AC10" s="372"/>
    </row>
    <row r="11" spans="1:29" x14ac:dyDescent="0.25">
      <c r="A11" s="83" t="s">
        <v>46</v>
      </c>
      <c r="B11" s="836">
        <v>39441</v>
      </c>
      <c r="C11" s="373"/>
      <c r="D11" s="333">
        <v>194</v>
      </c>
      <c r="E11" s="311"/>
      <c r="F11" s="333">
        <v>701</v>
      </c>
      <c r="G11" s="374"/>
      <c r="H11" s="333">
        <v>1530</v>
      </c>
      <c r="I11" s="374"/>
      <c r="J11" s="333">
        <v>2525</v>
      </c>
      <c r="K11" s="311" t="s">
        <v>47</v>
      </c>
      <c r="L11" s="333">
        <v>3089</v>
      </c>
      <c r="M11" s="311" t="s">
        <v>47</v>
      </c>
      <c r="N11" s="333">
        <v>3859</v>
      </c>
      <c r="O11" s="311" t="s">
        <v>47</v>
      </c>
      <c r="P11" s="333">
        <v>4557</v>
      </c>
      <c r="Q11" s="311" t="s">
        <v>47</v>
      </c>
      <c r="R11" s="333">
        <v>4751</v>
      </c>
      <c r="S11" s="311" t="s">
        <v>47</v>
      </c>
      <c r="T11" s="333">
        <v>4917</v>
      </c>
      <c r="U11" s="311" t="s">
        <v>47</v>
      </c>
      <c r="V11" s="333">
        <v>5212</v>
      </c>
      <c r="W11" s="311" t="s">
        <v>47</v>
      </c>
      <c r="X11" s="333">
        <v>5182</v>
      </c>
      <c r="Y11" s="311" t="s">
        <v>47</v>
      </c>
      <c r="Z11" s="333">
        <v>4923</v>
      </c>
      <c r="AA11" s="311" t="s">
        <v>47</v>
      </c>
      <c r="AB11" s="333">
        <v>3397</v>
      </c>
      <c r="AC11" s="375"/>
    </row>
    <row r="12" spans="1:29" s="380" customFormat="1" ht="4.5" customHeight="1" x14ac:dyDescent="0.25">
      <c r="A12" s="194"/>
      <c r="B12" s="837"/>
      <c r="C12" s="376"/>
      <c r="D12" s="337"/>
      <c r="E12" s="161"/>
      <c r="F12" s="337"/>
      <c r="G12" s="377"/>
      <c r="H12" s="337"/>
      <c r="I12" s="377"/>
      <c r="J12" s="337"/>
      <c r="K12" s="377"/>
      <c r="L12" s="337"/>
      <c r="M12" s="378"/>
      <c r="N12" s="337"/>
      <c r="O12" s="378"/>
      <c r="P12" s="337"/>
      <c r="Q12" s="378"/>
      <c r="R12" s="337"/>
      <c r="S12" s="378"/>
      <c r="T12" s="337"/>
      <c r="U12" s="378"/>
      <c r="V12" s="337"/>
      <c r="W12" s="378"/>
      <c r="X12" s="337"/>
      <c r="Y12" s="378"/>
      <c r="Z12" s="337"/>
      <c r="AA12" s="378"/>
      <c r="AB12" s="337"/>
      <c r="AC12" s="379"/>
    </row>
    <row r="13" spans="1:29" x14ac:dyDescent="0.25">
      <c r="A13" s="83" t="s">
        <v>142</v>
      </c>
      <c r="B13" s="375">
        <v>47494</v>
      </c>
      <c r="C13" s="382"/>
      <c r="D13" s="381">
        <v>194</v>
      </c>
      <c r="E13" s="311" t="s">
        <v>47</v>
      </c>
      <c r="F13" s="381">
        <v>715</v>
      </c>
      <c r="G13" s="382"/>
      <c r="H13" s="381">
        <v>1565</v>
      </c>
      <c r="I13" s="311" t="s">
        <v>47</v>
      </c>
      <c r="J13" s="381">
        <v>2619</v>
      </c>
      <c r="K13" s="311" t="s">
        <v>47</v>
      </c>
      <c r="L13" s="381">
        <v>3279</v>
      </c>
      <c r="M13" s="311" t="s">
        <v>47</v>
      </c>
      <c r="N13" s="381">
        <v>4170</v>
      </c>
      <c r="O13" s="311" t="s">
        <v>47</v>
      </c>
      <c r="P13" s="381">
        <v>4788</v>
      </c>
      <c r="Q13" s="311" t="s">
        <v>47</v>
      </c>
      <c r="R13" s="381">
        <v>5003</v>
      </c>
      <c r="S13" s="311" t="s">
        <v>47</v>
      </c>
      <c r="T13" s="381">
        <v>5256</v>
      </c>
      <c r="U13" s="311" t="s">
        <v>47</v>
      </c>
      <c r="V13" s="381">
        <v>5561</v>
      </c>
      <c r="W13" s="311" t="s">
        <v>47</v>
      </c>
      <c r="X13" s="381">
        <v>5503</v>
      </c>
      <c r="Y13" s="311" t="s">
        <v>47</v>
      </c>
      <c r="Z13" s="381">
        <v>5223</v>
      </c>
      <c r="AA13" s="311" t="s">
        <v>47</v>
      </c>
      <c r="AB13" s="381">
        <v>3618</v>
      </c>
      <c r="AC13" s="83"/>
    </row>
    <row r="14" spans="1:29" x14ac:dyDescent="0.25">
      <c r="A14" s="176" t="s">
        <v>18</v>
      </c>
      <c r="B14" s="495">
        <v>40121</v>
      </c>
      <c r="C14" s="383"/>
      <c r="D14" s="122">
        <v>166</v>
      </c>
      <c r="E14" s="195" t="s">
        <v>47</v>
      </c>
      <c r="F14" s="122">
        <v>534</v>
      </c>
      <c r="G14" s="384"/>
      <c r="H14" s="122">
        <v>1203</v>
      </c>
      <c r="I14" s="195" t="s">
        <v>47</v>
      </c>
      <c r="J14" s="122">
        <v>2140</v>
      </c>
      <c r="K14" s="195" t="s">
        <v>47</v>
      </c>
      <c r="L14" s="122">
        <v>2891</v>
      </c>
      <c r="M14" s="195" t="s">
        <v>47</v>
      </c>
      <c r="N14" s="122">
        <v>3644</v>
      </c>
      <c r="O14" s="195" t="s">
        <v>47</v>
      </c>
      <c r="P14" s="122">
        <v>4182</v>
      </c>
      <c r="Q14" s="195" t="s">
        <v>47</v>
      </c>
      <c r="R14" s="122">
        <v>4177</v>
      </c>
      <c r="S14" s="195" t="s">
        <v>47</v>
      </c>
      <c r="T14" s="122">
        <v>4366</v>
      </c>
      <c r="U14" s="195" t="s">
        <v>47</v>
      </c>
      <c r="V14" s="122">
        <v>4632</v>
      </c>
      <c r="W14" s="195" t="s">
        <v>47</v>
      </c>
      <c r="X14" s="122">
        <v>4650</v>
      </c>
      <c r="Y14" s="195" t="s">
        <v>47</v>
      </c>
      <c r="Z14" s="122">
        <v>4442</v>
      </c>
      <c r="AA14" s="195" t="s">
        <v>47</v>
      </c>
      <c r="AB14" s="122">
        <v>3094</v>
      </c>
      <c r="AC14" s="385"/>
    </row>
    <row r="15" spans="1:29" x14ac:dyDescent="0.25">
      <c r="A15" s="367" t="s">
        <v>19</v>
      </c>
      <c r="B15" s="759">
        <v>1520</v>
      </c>
      <c r="C15" s="386"/>
      <c r="D15" s="132">
        <v>24</v>
      </c>
      <c r="E15" s="387"/>
      <c r="F15" s="132">
        <v>135</v>
      </c>
      <c r="G15" s="387"/>
      <c r="H15" s="132">
        <v>190</v>
      </c>
      <c r="I15" s="387"/>
      <c r="J15" s="132">
        <v>272</v>
      </c>
      <c r="K15" s="195" t="s">
        <v>47</v>
      </c>
      <c r="L15" s="132">
        <v>69</v>
      </c>
      <c r="M15" s="387"/>
      <c r="N15" s="132">
        <v>79</v>
      </c>
      <c r="O15" s="388"/>
      <c r="P15" s="132">
        <v>130</v>
      </c>
      <c r="Q15" s="387"/>
      <c r="R15" s="132">
        <v>145</v>
      </c>
      <c r="S15" s="195" t="s">
        <v>47</v>
      </c>
      <c r="T15" s="132">
        <v>140</v>
      </c>
      <c r="U15" s="195" t="s">
        <v>47</v>
      </c>
      <c r="V15" s="132">
        <v>122</v>
      </c>
      <c r="W15" s="389"/>
      <c r="X15" s="132">
        <v>83</v>
      </c>
      <c r="Y15" s="195" t="s">
        <v>47</v>
      </c>
      <c r="Z15" s="122">
        <v>62</v>
      </c>
      <c r="AA15" s="195" t="s">
        <v>47</v>
      </c>
      <c r="AB15" s="132">
        <v>69</v>
      </c>
      <c r="AC15" s="390"/>
    </row>
    <row r="16" spans="1:29" x14ac:dyDescent="0.25">
      <c r="A16" s="367" t="s">
        <v>20</v>
      </c>
      <c r="B16" s="759">
        <v>5853</v>
      </c>
      <c r="C16" s="386"/>
      <c r="D16" s="132">
        <v>4</v>
      </c>
      <c r="E16" s="387"/>
      <c r="F16" s="132">
        <v>46</v>
      </c>
      <c r="G16" s="387"/>
      <c r="H16" s="132">
        <v>172</v>
      </c>
      <c r="I16" s="387"/>
      <c r="J16" s="132">
        <v>207</v>
      </c>
      <c r="K16" s="387"/>
      <c r="L16" s="132">
        <v>319</v>
      </c>
      <c r="M16" s="387"/>
      <c r="N16" s="132">
        <v>447</v>
      </c>
      <c r="O16" s="195" t="s">
        <v>47</v>
      </c>
      <c r="P16" s="132">
        <v>476</v>
      </c>
      <c r="Q16" s="195" t="s">
        <v>47</v>
      </c>
      <c r="R16" s="132">
        <v>681</v>
      </c>
      <c r="S16" s="195" t="s">
        <v>47</v>
      </c>
      <c r="T16" s="132">
        <v>750</v>
      </c>
      <c r="U16" s="195" t="s">
        <v>47</v>
      </c>
      <c r="V16" s="132">
        <v>807</v>
      </c>
      <c r="W16" s="195" t="s">
        <v>47</v>
      </c>
      <c r="X16" s="132">
        <v>770</v>
      </c>
      <c r="Y16" s="195" t="s">
        <v>47</v>
      </c>
      <c r="Z16" s="122">
        <v>719</v>
      </c>
      <c r="AA16" s="195" t="s">
        <v>47</v>
      </c>
      <c r="AB16" s="132">
        <v>455</v>
      </c>
      <c r="AC16" s="390"/>
    </row>
    <row r="17" spans="1:29" ht="15" customHeight="1" x14ac:dyDescent="0.25">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x14ac:dyDescent="0.25">
      <c r="A18" s="905" t="s">
        <v>28</v>
      </c>
      <c r="B18" s="905"/>
      <c r="C18" s="905"/>
      <c r="D18" s="905"/>
      <c r="E18" s="905"/>
      <c r="F18" s="905"/>
      <c r="G18" s="905"/>
      <c r="H18" s="905"/>
      <c r="I18" s="905"/>
      <c r="J18" s="905"/>
      <c r="K18" s="905"/>
      <c r="L18" s="905"/>
      <c r="M18" s="905"/>
      <c r="N18" s="905"/>
      <c r="O18" s="905"/>
      <c r="P18" s="905"/>
      <c r="Q18" s="905"/>
      <c r="R18" s="905"/>
      <c r="S18" s="905"/>
      <c r="T18" s="905"/>
      <c r="U18" s="905"/>
      <c r="V18" s="905"/>
      <c r="W18" s="181"/>
      <c r="X18" s="206"/>
      <c r="Y18" s="181"/>
      <c r="Z18" s="206"/>
      <c r="AA18" s="181"/>
      <c r="AB18" s="206"/>
      <c r="AC18" s="181"/>
    </row>
    <row r="19" spans="1:29" x14ac:dyDescent="0.25">
      <c r="A19" s="391" t="s">
        <v>313</v>
      </c>
      <c r="B19" s="392"/>
      <c r="C19" s="392"/>
      <c r="D19" s="392"/>
      <c r="E19" s="393"/>
      <c r="F19" s="392"/>
      <c r="G19" s="393"/>
      <c r="H19" s="392"/>
      <c r="I19" s="393"/>
      <c r="J19" s="392"/>
      <c r="K19" s="393"/>
      <c r="L19" s="392"/>
      <c r="M19" s="393"/>
      <c r="N19" s="392"/>
      <c r="O19" s="393"/>
      <c r="P19" s="392"/>
      <c r="Q19" s="393"/>
      <c r="R19" s="392"/>
      <c r="S19" s="393"/>
      <c r="T19" s="392"/>
      <c r="U19" s="393"/>
      <c r="V19" s="392"/>
      <c r="W19" s="181"/>
      <c r="X19" s="206"/>
      <c r="Y19" s="181"/>
      <c r="Z19" s="206"/>
      <c r="AA19" s="181"/>
      <c r="AB19" s="206"/>
      <c r="AC19" s="181"/>
    </row>
    <row r="20" spans="1:29" x14ac:dyDescent="0.25">
      <c r="A20" s="394" t="s">
        <v>487</v>
      </c>
      <c r="B20" s="392"/>
      <c r="C20" s="392"/>
      <c r="D20" s="392"/>
      <c r="E20" s="393"/>
      <c r="F20" s="392"/>
      <c r="G20" s="393"/>
      <c r="H20" s="392"/>
      <c r="I20" s="393"/>
      <c r="J20" s="392"/>
      <c r="K20" s="393"/>
      <c r="L20" s="392"/>
      <c r="M20" s="393"/>
      <c r="N20" s="392"/>
      <c r="O20" s="393"/>
      <c r="P20" s="392"/>
      <c r="Q20" s="393"/>
      <c r="R20" s="392"/>
      <c r="S20" s="393"/>
      <c r="T20" s="392"/>
      <c r="U20" s="393"/>
      <c r="V20" s="392"/>
      <c r="W20" s="181"/>
      <c r="X20" s="206"/>
      <c r="Y20" s="181"/>
      <c r="Z20" s="206"/>
      <c r="AA20" s="181"/>
      <c r="AB20" s="206"/>
      <c r="AC20" s="181"/>
    </row>
    <row r="21" spans="1:29" x14ac:dyDescent="0.25">
      <c r="A21" s="394" t="s">
        <v>486</v>
      </c>
      <c r="B21" s="392"/>
      <c r="C21" s="392"/>
      <c r="D21" s="392"/>
      <c r="E21" s="393"/>
      <c r="F21" s="392"/>
      <c r="G21" s="393"/>
      <c r="H21" s="392"/>
      <c r="I21" s="393"/>
      <c r="J21" s="392"/>
      <c r="K21" s="393"/>
      <c r="L21" s="392"/>
      <c r="M21" s="393"/>
      <c r="N21" s="392"/>
      <c r="O21" s="393"/>
      <c r="P21" s="392"/>
      <c r="Q21" s="393"/>
      <c r="R21" s="392"/>
      <c r="S21" s="393"/>
      <c r="T21" s="392"/>
      <c r="U21" s="393"/>
      <c r="V21" s="392"/>
      <c r="W21" s="181"/>
      <c r="X21" s="206"/>
      <c r="Y21" s="181"/>
      <c r="Z21" s="206"/>
      <c r="AA21" s="181"/>
      <c r="AB21" s="206"/>
      <c r="AC21" s="181"/>
    </row>
    <row r="22" spans="1:29" x14ac:dyDescent="0.25">
      <c r="A22" s="391" t="s">
        <v>35</v>
      </c>
      <c r="B22" s="392"/>
      <c r="C22" s="392"/>
      <c r="D22" s="392"/>
      <c r="E22" s="393"/>
      <c r="F22" s="392"/>
      <c r="G22" s="393"/>
      <c r="H22" s="392"/>
      <c r="I22" s="393"/>
      <c r="J22" s="392"/>
      <c r="K22" s="393"/>
      <c r="L22" s="392"/>
      <c r="M22" s="393"/>
      <c r="N22" s="392"/>
      <c r="O22" s="393"/>
      <c r="P22" s="392"/>
      <c r="Q22" s="393"/>
      <c r="R22" s="392"/>
      <c r="S22" s="393"/>
      <c r="T22" s="392"/>
      <c r="U22" s="393"/>
      <c r="V22" s="392"/>
      <c r="W22" s="181"/>
      <c r="X22" s="206"/>
      <c r="Y22" s="181"/>
      <c r="Z22" s="206"/>
      <c r="AA22" s="181"/>
      <c r="AB22" s="206"/>
      <c r="AC22" s="181"/>
    </row>
    <row r="23" spans="1:29" x14ac:dyDescent="0.25">
      <c r="A23" s="391" t="s">
        <v>36</v>
      </c>
      <c r="B23" s="206"/>
      <c r="C23" s="206"/>
      <c r="D23" s="206"/>
      <c r="E23" s="181"/>
      <c r="F23" s="206"/>
      <c r="G23" s="181"/>
      <c r="H23" s="206"/>
      <c r="I23" s="181"/>
      <c r="J23" s="206"/>
      <c r="K23" s="181"/>
      <c r="L23" s="206"/>
      <c r="M23" s="181"/>
      <c r="N23" s="206"/>
      <c r="O23" s="181"/>
      <c r="P23" s="206"/>
      <c r="Q23" s="181"/>
      <c r="R23" s="206"/>
      <c r="S23" s="181"/>
      <c r="T23" s="206"/>
      <c r="U23" s="181"/>
      <c r="V23" s="206"/>
      <c r="W23" s="181"/>
      <c r="X23" s="365"/>
      <c r="Y23" s="181"/>
      <c r="Z23" s="365"/>
      <c r="AA23" s="181"/>
      <c r="AB23" s="365"/>
      <c r="AC23" s="181"/>
    </row>
    <row r="24" spans="1:29" x14ac:dyDescent="0.25">
      <c r="A24" s="391" t="s">
        <v>488</v>
      </c>
      <c r="B24" s="206"/>
      <c r="C24" s="206"/>
      <c r="D24" s="206"/>
      <c r="E24" s="181"/>
      <c r="F24" s="206"/>
      <c r="G24" s="181"/>
      <c r="H24" s="206"/>
      <c r="I24" s="181"/>
      <c r="J24" s="206"/>
      <c r="K24" s="181"/>
      <c r="L24" s="206"/>
      <c r="M24" s="181"/>
      <c r="N24" s="206"/>
      <c r="O24" s="181"/>
      <c r="P24" s="206"/>
      <c r="Q24" s="181"/>
      <c r="R24" s="206"/>
      <c r="S24" s="181"/>
      <c r="T24" s="206"/>
      <c r="U24" s="181"/>
      <c r="V24" s="206"/>
      <c r="W24" s="181"/>
      <c r="X24" s="365"/>
      <c r="Y24" s="181"/>
      <c r="Z24" s="365"/>
      <c r="AA24" s="181"/>
      <c r="AB24" s="365"/>
      <c r="AC24" s="181"/>
    </row>
    <row r="25" spans="1:29" x14ac:dyDescent="0.25">
      <c r="A25" s="391" t="s">
        <v>489</v>
      </c>
      <c r="B25" s="206"/>
      <c r="C25" s="206"/>
      <c r="D25" s="206"/>
      <c r="E25" s="181"/>
      <c r="F25" s="206"/>
      <c r="G25" s="181"/>
      <c r="H25" s="206"/>
      <c r="I25" s="181"/>
      <c r="J25" s="206"/>
      <c r="K25" s="181"/>
      <c r="L25" s="206"/>
      <c r="M25" s="181"/>
      <c r="N25" s="206"/>
      <c r="O25" s="181"/>
      <c r="P25" s="206"/>
      <c r="Q25" s="181"/>
      <c r="R25" s="206"/>
      <c r="S25" s="181"/>
      <c r="T25" s="206"/>
      <c r="U25" s="181"/>
      <c r="V25" s="206"/>
      <c r="W25" s="181"/>
      <c r="X25" s="365"/>
      <c r="Y25" s="181"/>
      <c r="Z25" s="365"/>
      <c r="AA25" s="181"/>
      <c r="AB25" s="365"/>
      <c r="AC25" s="181"/>
    </row>
    <row r="26" spans="1:29" x14ac:dyDescent="0.25">
      <c r="A26" s="395" t="s">
        <v>312</v>
      </c>
      <c r="B26" s="206"/>
      <c r="C26" s="206"/>
      <c r="D26" s="206"/>
      <c r="E26" s="181"/>
      <c r="F26" s="206"/>
      <c r="G26" s="181"/>
      <c r="H26" s="206"/>
      <c r="I26" s="181"/>
      <c r="J26" s="206"/>
      <c r="K26" s="181"/>
      <c r="L26" s="206"/>
      <c r="M26" s="181"/>
      <c r="N26" s="206"/>
      <c r="O26" s="181"/>
      <c r="P26" s="206"/>
      <c r="Q26" s="181"/>
      <c r="R26" s="206"/>
      <c r="S26" s="181"/>
      <c r="T26" s="206"/>
      <c r="U26" s="181"/>
      <c r="V26" s="206"/>
      <c r="W26" s="181"/>
      <c r="X26" s="365"/>
      <c r="Y26" s="181"/>
      <c r="Z26" s="365"/>
      <c r="AA26" s="181"/>
      <c r="AB26" s="365"/>
      <c r="AC26" s="181"/>
    </row>
  </sheetData>
  <mergeCells count="5">
    <mergeCell ref="A1:AB1"/>
    <mergeCell ref="A2:AB2"/>
    <mergeCell ref="A5:Z5"/>
    <mergeCell ref="B9:AB9"/>
    <mergeCell ref="A18:V18"/>
  </mergeCells>
  <hyperlinks>
    <hyperlink ref="A8" location="Contents!A24" display="Return to Contents"/>
  </hyperlinks>
  <pageMargins left="0.7" right="0.7" top="0.75" bottom="0.75" header="0.3" footer="0.3"/>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D45"/>
  <sheetViews>
    <sheetView showGridLines="0" workbookViewId="0">
      <selection sqref="A1:AC1"/>
    </sheetView>
  </sheetViews>
  <sheetFormatPr defaultRowHeight="16.5" x14ac:dyDescent="0.2"/>
  <cols>
    <col min="1" max="1" width="31" style="51" customWidth="1"/>
    <col min="2" max="2" width="8.5703125" style="51" customWidth="1"/>
    <col min="3" max="3" width="2.140625" style="51" customWidth="1"/>
    <col min="4" max="4" width="6.5703125" style="51" customWidth="1"/>
    <col min="5" max="5" width="8.5703125" style="51" customWidth="1"/>
    <col min="6" max="6" width="1.7109375" style="408" customWidth="1"/>
    <col min="7" max="7" width="8.5703125" style="51" customWidth="1"/>
    <col min="8" max="8" width="1.7109375" style="408" customWidth="1"/>
    <col min="9" max="9" width="8.5703125" style="51" customWidth="1"/>
    <col min="10" max="10" width="1.7109375" style="408" customWidth="1"/>
    <col min="11" max="11" width="8.5703125" style="51" customWidth="1"/>
    <col min="12" max="12" width="1.7109375" style="408" customWidth="1"/>
    <col min="13" max="13" width="8.5703125" style="51" customWidth="1"/>
    <col min="14" max="14" width="1.7109375" style="408" customWidth="1"/>
    <col min="15" max="15" width="8.5703125" style="51" customWidth="1"/>
    <col min="16" max="16" width="1.7109375" style="408" customWidth="1"/>
    <col min="17" max="17" width="8.5703125" style="51" customWidth="1"/>
    <col min="18" max="18" width="1.7109375" style="408" customWidth="1"/>
    <col min="19" max="19" width="8.5703125" style="51" customWidth="1"/>
    <col min="20" max="20" width="1.7109375" style="408" customWidth="1"/>
    <col min="21" max="21" width="8.5703125" style="51" customWidth="1"/>
    <col min="22" max="22" width="1.7109375" style="408" customWidth="1"/>
    <col min="23" max="23" width="8.5703125" style="51" customWidth="1"/>
    <col min="24" max="24" width="1.7109375" style="408" customWidth="1"/>
    <col min="25" max="25" width="8.5703125" style="51" customWidth="1"/>
    <col min="26" max="26" width="1.7109375" style="408" customWidth="1"/>
    <col min="27" max="27" width="8.5703125" style="51" customWidth="1"/>
    <col min="28" max="28" width="1.7109375" style="408" customWidth="1"/>
    <col min="29" max="29" width="8.5703125" style="51" customWidth="1"/>
    <col min="30" max="30" width="2.28515625" style="51" customWidth="1"/>
    <col min="31" max="16384" width="9.140625" style="51"/>
  </cols>
  <sheetData>
    <row r="1" spans="1:30" ht="15.75" x14ac:dyDescent="0.2">
      <c r="A1" s="901"/>
      <c r="B1" s="901"/>
      <c r="C1" s="901"/>
      <c r="D1" s="901"/>
      <c r="E1" s="901"/>
      <c r="F1" s="901"/>
      <c r="G1" s="901"/>
      <c r="H1" s="901"/>
      <c r="I1" s="901"/>
      <c r="J1" s="901"/>
      <c r="K1" s="901"/>
      <c r="L1" s="901"/>
      <c r="M1" s="901"/>
      <c r="N1" s="901"/>
      <c r="O1" s="901"/>
      <c r="P1" s="901"/>
      <c r="Q1" s="901"/>
      <c r="R1" s="901"/>
      <c r="S1" s="901"/>
      <c r="T1" s="901"/>
      <c r="U1" s="901"/>
      <c r="V1" s="901"/>
      <c r="W1" s="901"/>
      <c r="X1" s="901"/>
      <c r="Y1" s="901"/>
      <c r="Z1" s="901"/>
      <c r="AA1" s="901"/>
      <c r="AB1" s="901"/>
      <c r="AC1" s="901"/>
    </row>
    <row r="2" spans="1:30" ht="15.75" x14ac:dyDescent="0.25">
      <c r="A2" s="902"/>
      <c r="B2" s="902"/>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row>
    <row r="3" spans="1:30" ht="21" x14ac:dyDescent="0.25">
      <c r="A3" s="397" t="s">
        <v>352</v>
      </c>
      <c r="B3" s="398"/>
      <c r="C3" s="399"/>
      <c r="D3" s="399"/>
      <c r="E3" s="398"/>
      <c r="F3" s="400"/>
      <c r="G3" s="401"/>
      <c r="H3" s="400"/>
      <c r="I3" s="401"/>
      <c r="J3" s="400"/>
      <c r="K3" s="402"/>
      <c r="L3" s="403"/>
      <c r="M3" s="404"/>
      <c r="N3" s="403"/>
      <c r="O3" s="404"/>
      <c r="P3" s="403"/>
      <c r="Q3" s="404"/>
      <c r="R3" s="403"/>
      <c r="S3" s="404"/>
      <c r="T3" s="405"/>
      <c r="U3" s="404"/>
      <c r="V3" s="403"/>
      <c r="W3" s="404"/>
      <c r="X3" s="406"/>
      <c r="Y3" s="52"/>
      <c r="Z3" s="406"/>
      <c r="AA3" s="52"/>
      <c r="AB3" s="406"/>
      <c r="AC3" s="52"/>
      <c r="AD3" s="407"/>
    </row>
    <row r="4" spans="1:30" ht="4.5" customHeight="1" x14ac:dyDescent="0.2"/>
    <row r="5" spans="1:30" s="61" customFormat="1" ht="14.25" x14ac:dyDescent="0.2">
      <c r="A5" s="906" t="s">
        <v>353</v>
      </c>
      <c r="B5" s="906"/>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409"/>
    </row>
    <row r="6" spans="1:30" s="61" customFormat="1" ht="14.25" x14ac:dyDescent="0.2">
      <c r="A6" s="327" t="s">
        <v>0</v>
      </c>
      <c r="B6" s="410"/>
      <c r="C6" s="410"/>
      <c r="D6" s="410"/>
      <c r="E6" s="410"/>
      <c r="F6" s="411"/>
      <c r="G6" s="410"/>
      <c r="H6" s="411"/>
      <c r="I6" s="410"/>
      <c r="J6" s="411"/>
      <c r="K6" s="410"/>
      <c r="L6" s="411"/>
      <c r="M6" s="410"/>
      <c r="N6" s="411"/>
      <c r="O6" s="203"/>
      <c r="P6" s="411"/>
      <c r="Q6" s="412"/>
      <c r="R6" s="411"/>
      <c r="S6" s="412"/>
      <c r="T6" s="411"/>
      <c r="U6" s="118"/>
      <c r="V6" s="413"/>
      <c r="W6" s="118"/>
      <c r="X6" s="413"/>
      <c r="Y6" s="118"/>
      <c r="Z6" s="413"/>
      <c r="AA6" s="118"/>
      <c r="AB6" s="413"/>
      <c r="AC6" s="118"/>
    </row>
    <row r="7" spans="1:30" s="61" customFormat="1" ht="4.5" customHeight="1" x14ac:dyDescent="0.2">
      <c r="A7" s="410"/>
      <c r="B7" s="412"/>
      <c r="C7" s="412"/>
      <c r="D7" s="412"/>
      <c r="E7" s="412"/>
      <c r="F7" s="411"/>
      <c r="G7" s="412"/>
      <c r="H7" s="411"/>
      <c r="I7" s="412"/>
      <c r="J7" s="411"/>
      <c r="K7" s="412"/>
      <c r="L7" s="411"/>
      <c r="M7" s="412"/>
      <c r="N7" s="411"/>
      <c r="O7" s="203"/>
      <c r="P7" s="411"/>
      <c r="Q7" s="412"/>
      <c r="R7" s="411"/>
      <c r="S7" s="412"/>
      <c r="T7" s="411"/>
      <c r="U7" s="118"/>
      <c r="V7" s="413"/>
      <c r="W7" s="118"/>
      <c r="X7" s="413"/>
      <c r="Y7" s="118"/>
      <c r="Z7" s="413"/>
      <c r="AA7" s="118"/>
      <c r="AB7" s="413"/>
      <c r="AC7" s="118"/>
    </row>
    <row r="8" spans="1:30" s="61" customFormat="1" ht="15" x14ac:dyDescent="0.2">
      <c r="A8" s="695" t="s">
        <v>1</v>
      </c>
      <c r="F8" s="409"/>
      <c r="H8" s="409"/>
      <c r="J8" s="409"/>
      <c r="L8" s="409"/>
      <c r="N8" s="409"/>
      <c r="P8" s="409"/>
      <c r="R8" s="409"/>
      <c r="T8" s="409"/>
      <c r="V8" s="409"/>
      <c r="X8" s="409"/>
      <c r="Z8" s="409"/>
      <c r="AB8" s="409"/>
    </row>
    <row r="9" spans="1:30" s="61" customFormat="1" ht="14.25" x14ac:dyDescent="0.2">
      <c r="A9" s="414"/>
      <c r="B9" s="415"/>
      <c r="E9" s="907" t="s">
        <v>40</v>
      </c>
      <c r="F9" s="907"/>
      <c r="G9" s="907"/>
      <c r="H9" s="907"/>
      <c r="I9" s="907"/>
      <c r="J9" s="907"/>
      <c r="K9" s="907"/>
      <c r="L9" s="907"/>
      <c r="M9" s="907"/>
      <c r="N9" s="907"/>
      <c r="O9" s="907"/>
      <c r="P9" s="907"/>
      <c r="Q9" s="907"/>
      <c r="R9" s="907"/>
      <c r="S9" s="907"/>
      <c r="T9" s="907"/>
      <c r="U9" s="907"/>
      <c r="V9" s="907"/>
      <c r="W9" s="907"/>
      <c r="X9" s="907"/>
      <c r="Y9" s="907"/>
      <c r="Z9" s="907"/>
      <c r="AA9" s="907"/>
      <c r="AB9" s="409"/>
    </row>
    <row r="10" spans="1:30" s="61" customFormat="1" ht="14.25" x14ac:dyDescent="0.2">
      <c r="A10" s="437" t="s">
        <v>143</v>
      </c>
      <c r="B10" s="416" t="s">
        <v>316</v>
      </c>
      <c r="E10" s="66" t="s">
        <v>147</v>
      </c>
      <c r="F10" s="417"/>
      <c r="G10" s="66" t="s">
        <v>3</v>
      </c>
      <c r="H10" s="417"/>
      <c r="I10" s="66" t="s">
        <v>4</v>
      </c>
      <c r="J10" s="417"/>
      <c r="K10" s="66" t="s">
        <v>5</v>
      </c>
      <c r="L10" s="417"/>
      <c r="M10" s="66" t="s">
        <v>6</v>
      </c>
      <c r="N10" s="417"/>
      <c r="O10" s="66" t="s">
        <v>7</v>
      </c>
      <c r="P10" s="417"/>
      <c r="Q10" s="66" t="s">
        <v>8</v>
      </c>
      <c r="R10" s="417"/>
      <c r="S10" s="66" t="s">
        <v>9</v>
      </c>
      <c r="T10" s="417"/>
      <c r="U10" s="66" t="s">
        <v>10</v>
      </c>
      <c r="V10" s="417"/>
      <c r="W10" s="66" t="s">
        <v>11</v>
      </c>
      <c r="X10" s="409"/>
      <c r="Y10" s="66" t="s">
        <v>12</v>
      </c>
      <c r="Z10" s="409"/>
      <c r="AA10" s="66" t="s">
        <v>13</v>
      </c>
      <c r="AB10" s="409"/>
      <c r="AC10" s="66" t="s">
        <v>317</v>
      </c>
    </row>
    <row r="11" spans="1:30" s="61" customFormat="1" ht="14.25" x14ac:dyDescent="0.2">
      <c r="A11" s="418" t="s">
        <v>46</v>
      </c>
      <c r="B11" s="836">
        <v>39441</v>
      </c>
      <c r="C11" s="419"/>
      <c r="D11" s="420"/>
      <c r="E11" s="333">
        <v>194</v>
      </c>
      <c r="F11" s="421"/>
      <c r="G11" s="333">
        <v>701</v>
      </c>
      <c r="H11" s="421"/>
      <c r="I11" s="333">
        <v>1530</v>
      </c>
      <c r="J11" s="421"/>
      <c r="K11" s="333">
        <v>2525</v>
      </c>
      <c r="L11" s="311" t="s">
        <v>47</v>
      </c>
      <c r="M11" s="333">
        <v>3089</v>
      </c>
      <c r="N11" s="311" t="s">
        <v>47</v>
      </c>
      <c r="O11" s="333">
        <v>3859</v>
      </c>
      <c r="P11" s="311" t="s">
        <v>47</v>
      </c>
      <c r="Q11" s="333">
        <v>4557</v>
      </c>
      <c r="R11" s="311" t="s">
        <v>47</v>
      </c>
      <c r="S11" s="333">
        <v>4751</v>
      </c>
      <c r="T11" s="311" t="s">
        <v>47</v>
      </c>
      <c r="U11" s="333">
        <v>4917</v>
      </c>
      <c r="V11" s="311" t="s">
        <v>47</v>
      </c>
      <c r="W11" s="333">
        <v>5212</v>
      </c>
      <c r="X11" s="311" t="s">
        <v>47</v>
      </c>
      <c r="Y11" s="333">
        <v>5182</v>
      </c>
      <c r="Z11" s="311" t="s">
        <v>47</v>
      </c>
      <c r="AA11" s="333">
        <v>4923</v>
      </c>
      <c r="AB11" s="311" t="s">
        <v>47</v>
      </c>
      <c r="AC11" s="333">
        <v>3397</v>
      </c>
    </row>
    <row r="12" spans="1:30" s="123" customFormat="1" ht="4.5" customHeight="1" x14ac:dyDescent="0.2">
      <c r="A12" s="422"/>
      <c r="B12" s="837"/>
      <c r="C12" s="423"/>
      <c r="D12" s="424"/>
      <c r="E12" s="337"/>
      <c r="F12" s="425"/>
      <c r="G12" s="337"/>
      <c r="H12" s="425"/>
      <c r="I12" s="337"/>
      <c r="J12" s="425"/>
      <c r="K12" s="337"/>
      <c r="L12" s="161"/>
      <c r="M12" s="337"/>
      <c r="N12" s="161"/>
      <c r="O12" s="337"/>
      <c r="P12" s="161"/>
      <c r="Q12" s="337"/>
      <c r="R12" s="161"/>
      <c r="S12" s="337"/>
      <c r="T12" s="161"/>
      <c r="U12" s="337"/>
      <c r="V12" s="161"/>
      <c r="W12" s="337"/>
      <c r="X12" s="161"/>
      <c r="Y12" s="337"/>
      <c r="Z12" s="161"/>
      <c r="AA12" s="337"/>
      <c r="AB12" s="161"/>
      <c r="AC12" s="337"/>
    </row>
    <row r="13" spans="1:30" s="61" customFormat="1" ht="14.25" x14ac:dyDescent="0.2">
      <c r="A13" s="418" t="s">
        <v>144</v>
      </c>
      <c r="B13" s="838">
        <v>47494</v>
      </c>
      <c r="C13" s="427"/>
      <c r="D13" s="427"/>
      <c r="E13" s="426">
        <v>194</v>
      </c>
      <c r="F13" s="311" t="s">
        <v>47</v>
      </c>
      <c r="G13" s="426">
        <v>715</v>
      </c>
      <c r="H13" s="428"/>
      <c r="I13" s="426">
        <v>1565</v>
      </c>
      <c r="J13" s="311" t="s">
        <v>47</v>
      </c>
      <c r="K13" s="426">
        <v>2619</v>
      </c>
      <c r="L13" s="311" t="s">
        <v>47</v>
      </c>
      <c r="M13" s="426">
        <v>3279</v>
      </c>
      <c r="N13" s="311" t="s">
        <v>47</v>
      </c>
      <c r="O13" s="426">
        <v>4170</v>
      </c>
      <c r="P13" s="311" t="s">
        <v>47</v>
      </c>
      <c r="Q13" s="426">
        <v>4788</v>
      </c>
      <c r="R13" s="311" t="s">
        <v>47</v>
      </c>
      <c r="S13" s="426">
        <v>5003</v>
      </c>
      <c r="T13" s="311" t="s">
        <v>47</v>
      </c>
      <c r="U13" s="426">
        <v>5256</v>
      </c>
      <c r="V13" s="311" t="s">
        <v>47</v>
      </c>
      <c r="W13" s="426">
        <v>5561</v>
      </c>
      <c r="X13" s="311" t="s">
        <v>47</v>
      </c>
      <c r="Y13" s="426">
        <v>5503</v>
      </c>
      <c r="Z13" s="311" t="s">
        <v>47</v>
      </c>
      <c r="AA13" s="426">
        <v>5223</v>
      </c>
      <c r="AB13" s="311" t="s">
        <v>47</v>
      </c>
      <c r="AC13" s="426">
        <v>3618</v>
      </c>
    </row>
    <row r="14" spans="1:30" s="123" customFormat="1" ht="14.25" x14ac:dyDescent="0.2">
      <c r="A14" s="429" t="s">
        <v>145</v>
      </c>
      <c r="B14" s="430">
        <v>3008</v>
      </c>
      <c r="C14" s="431"/>
      <c r="D14" s="431"/>
      <c r="E14" s="430">
        <v>21</v>
      </c>
      <c r="F14" s="432"/>
      <c r="G14" s="430">
        <v>98</v>
      </c>
      <c r="H14" s="95" t="s">
        <v>47</v>
      </c>
      <c r="I14" s="430">
        <v>241</v>
      </c>
      <c r="J14" s="95" t="s">
        <v>47</v>
      </c>
      <c r="K14" s="430">
        <v>312</v>
      </c>
      <c r="L14" s="95" t="s">
        <v>47</v>
      </c>
      <c r="M14" s="430">
        <v>370</v>
      </c>
      <c r="N14" s="95" t="s">
        <v>47</v>
      </c>
      <c r="O14" s="430">
        <v>480</v>
      </c>
      <c r="P14" s="95" t="s">
        <v>47</v>
      </c>
      <c r="Q14" s="430">
        <v>427</v>
      </c>
      <c r="R14" s="95" t="s">
        <v>47</v>
      </c>
      <c r="S14" s="430">
        <v>362</v>
      </c>
      <c r="T14" s="95" t="s">
        <v>47</v>
      </c>
      <c r="U14" s="430">
        <v>283</v>
      </c>
      <c r="V14" s="95" t="s">
        <v>47</v>
      </c>
      <c r="W14" s="430">
        <v>187</v>
      </c>
      <c r="X14" s="95" t="s">
        <v>47</v>
      </c>
      <c r="Y14" s="430">
        <v>122</v>
      </c>
      <c r="Z14" s="95" t="s">
        <v>47</v>
      </c>
      <c r="AA14" s="344">
        <v>79</v>
      </c>
      <c r="AB14" s="95" t="s">
        <v>47</v>
      </c>
      <c r="AC14" s="344">
        <v>26</v>
      </c>
    </row>
    <row r="15" spans="1:30" s="123" customFormat="1" ht="14.25" x14ac:dyDescent="0.2">
      <c r="A15" s="433">
        <v>1</v>
      </c>
      <c r="B15" s="434">
        <v>10</v>
      </c>
      <c r="C15" s="435"/>
      <c r="D15" s="446">
        <v>2.1055291194677222E-4</v>
      </c>
      <c r="E15" s="436">
        <v>0</v>
      </c>
      <c r="F15" s="389"/>
      <c r="G15" s="436">
        <v>3</v>
      </c>
      <c r="H15" s="389"/>
      <c r="I15" s="436" t="s">
        <v>161</v>
      </c>
      <c r="J15" s="389"/>
      <c r="K15" s="436" t="s">
        <v>161</v>
      </c>
      <c r="L15" s="389"/>
      <c r="M15" s="436" t="s">
        <v>161</v>
      </c>
      <c r="N15" s="389"/>
      <c r="O15" s="436">
        <v>0</v>
      </c>
      <c r="P15" s="389"/>
      <c r="Q15" s="436">
        <v>0</v>
      </c>
      <c r="R15" s="389"/>
      <c r="S15" s="436" t="s">
        <v>161</v>
      </c>
      <c r="T15" s="389"/>
      <c r="U15" s="436" t="s">
        <v>161</v>
      </c>
      <c r="V15" s="389"/>
      <c r="W15" s="436">
        <v>0</v>
      </c>
      <c r="X15" s="389"/>
      <c r="Y15" s="436">
        <v>0</v>
      </c>
      <c r="Z15" s="389"/>
      <c r="AA15" s="436">
        <v>0</v>
      </c>
      <c r="AB15" s="389"/>
      <c r="AC15" s="436">
        <v>0</v>
      </c>
    </row>
    <row r="16" spans="1:30" s="61" customFormat="1" ht="14.25" x14ac:dyDescent="0.2">
      <c r="A16" s="437">
        <v>2</v>
      </c>
      <c r="B16" s="143">
        <v>63</v>
      </c>
      <c r="C16" s="438"/>
      <c r="D16" s="439">
        <v>1.326483345264665E-3</v>
      </c>
      <c r="E16" s="436" t="s">
        <v>161</v>
      </c>
      <c r="F16" s="389"/>
      <c r="G16" s="436">
        <v>6</v>
      </c>
      <c r="H16" s="389"/>
      <c r="I16" s="436">
        <v>8</v>
      </c>
      <c r="J16" s="195" t="s">
        <v>47</v>
      </c>
      <c r="K16" s="436">
        <v>3</v>
      </c>
      <c r="L16" s="389"/>
      <c r="M16" s="436">
        <v>8</v>
      </c>
      <c r="N16" s="389"/>
      <c r="O16" s="436">
        <v>23</v>
      </c>
      <c r="P16" s="389"/>
      <c r="Q16" s="436">
        <v>7</v>
      </c>
      <c r="R16" s="389"/>
      <c r="S16" s="436" t="s">
        <v>161</v>
      </c>
      <c r="T16" s="389"/>
      <c r="U16" s="436">
        <v>0</v>
      </c>
      <c r="V16" s="389"/>
      <c r="W16" s="436">
        <v>0</v>
      </c>
      <c r="X16" s="389"/>
      <c r="Y16" s="436">
        <v>0</v>
      </c>
      <c r="Z16" s="389"/>
      <c r="AA16" s="436" t="s">
        <v>161</v>
      </c>
      <c r="AB16" s="195" t="s">
        <v>47</v>
      </c>
      <c r="AC16" s="436">
        <v>0</v>
      </c>
    </row>
    <row r="17" spans="1:29" s="61" customFormat="1" ht="14.25" x14ac:dyDescent="0.2">
      <c r="A17" s="437">
        <v>3</v>
      </c>
      <c r="B17" s="143">
        <v>82</v>
      </c>
      <c r="C17" s="438"/>
      <c r="D17" s="439">
        <v>1.7265338779635323E-3</v>
      </c>
      <c r="E17" s="436">
        <v>0</v>
      </c>
      <c r="F17" s="389"/>
      <c r="G17" s="436">
        <v>0</v>
      </c>
      <c r="H17" s="389"/>
      <c r="I17" s="436">
        <v>3</v>
      </c>
      <c r="J17" s="389"/>
      <c r="K17" s="436" t="s">
        <v>161</v>
      </c>
      <c r="L17" s="389"/>
      <c r="M17" s="436">
        <v>15</v>
      </c>
      <c r="N17" s="195" t="s">
        <v>47</v>
      </c>
      <c r="O17" s="436">
        <v>28</v>
      </c>
      <c r="P17" s="389"/>
      <c r="Q17" s="436">
        <v>18</v>
      </c>
      <c r="R17" s="195" t="s">
        <v>47</v>
      </c>
      <c r="S17" s="436">
        <v>8</v>
      </c>
      <c r="T17" s="195" t="s">
        <v>47</v>
      </c>
      <c r="U17" s="436">
        <v>3</v>
      </c>
      <c r="V17" s="389"/>
      <c r="W17" s="436" t="s">
        <v>161</v>
      </c>
      <c r="X17" s="195" t="s">
        <v>47</v>
      </c>
      <c r="Y17" s="436" t="s">
        <v>161</v>
      </c>
      <c r="Z17" s="195" t="s">
        <v>47</v>
      </c>
      <c r="AA17" s="436">
        <v>0</v>
      </c>
      <c r="AB17" s="389"/>
      <c r="AC17" s="436">
        <v>0</v>
      </c>
    </row>
    <row r="18" spans="1:29" s="61" customFormat="1" ht="14.25" x14ac:dyDescent="0.2">
      <c r="A18" s="437">
        <v>4</v>
      </c>
      <c r="B18" s="143">
        <v>75</v>
      </c>
      <c r="C18" s="438"/>
      <c r="D18" s="439">
        <v>1.5791468396007917E-3</v>
      </c>
      <c r="E18" s="436">
        <v>0</v>
      </c>
      <c r="F18" s="389"/>
      <c r="G18" s="436">
        <v>8</v>
      </c>
      <c r="H18" s="195" t="s">
        <v>47</v>
      </c>
      <c r="I18" s="436" t="s">
        <v>161</v>
      </c>
      <c r="J18" s="389"/>
      <c r="K18" s="436">
        <v>9</v>
      </c>
      <c r="L18" s="389"/>
      <c r="M18" s="436">
        <v>10</v>
      </c>
      <c r="N18" s="389"/>
      <c r="O18" s="436">
        <v>15</v>
      </c>
      <c r="P18" s="389"/>
      <c r="Q18" s="436">
        <v>15</v>
      </c>
      <c r="R18" s="195" t="s">
        <v>47</v>
      </c>
      <c r="S18" s="436">
        <v>9</v>
      </c>
      <c r="T18" s="195" t="s">
        <v>47</v>
      </c>
      <c r="U18" s="436">
        <v>0</v>
      </c>
      <c r="V18" s="389"/>
      <c r="W18" s="436">
        <v>0</v>
      </c>
      <c r="X18" s="389"/>
      <c r="Y18" s="436" t="s">
        <v>161</v>
      </c>
      <c r="Z18" s="389"/>
      <c r="AA18" s="436" t="s">
        <v>161</v>
      </c>
      <c r="AB18" s="389"/>
      <c r="AC18" s="436">
        <v>0</v>
      </c>
    </row>
    <row r="19" spans="1:29" s="61" customFormat="1" ht="14.25" x14ac:dyDescent="0.2">
      <c r="A19" s="437">
        <v>5</v>
      </c>
      <c r="B19" s="143">
        <v>98</v>
      </c>
      <c r="C19" s="438"/>
      <c r="D19" s="439">
        <v>2.0634185370783679E-3</v>
      </c>
      <c r="E19" s="436">
        <v>0</v>
      </c>
      <c r="F19" s="389"/>
      <c r="G19" s="436">
        <v>12</v>
      </c>
      <c r="H19" s="195" t="s">
        <v>47</v>
      </c>
      <c r="I19" s="436">
        <v>12</v>
      </c>
      <c r="J19" s="195" t="s">
        <v>47</v>
      </c>
      <c r="K19" s="436">
        <v>15</v>
      </c>
      <c r="L19" s="195" t="s">
        <v>47</v>
      </c>
      <c r="M19" s="436" t="s">
        <v>161</v>
      </c>
      <c r="N19" s="195" t="s">
        <v>47</v>
      </c>
      <c r="O19" s="436">
        <v>22</v>
      </c>
      <c r="P19" s="389"/>
      <c r="Q19" s="436">
        <v>10</v>
      </c>
      <c r="R19" s="389"/>
      <c r="S19" s="436">
        <v>9</v>
      </c>
      <c r="T19" s="195" t="s">
        <v>47</v>
      </c>
      <c r="U19" s="436" t="s">
        <v>161</v>
      </c>
      <c r="V19" s="389"/>
      <c r="W19" s="436">
        <v>0</v>
      </c>
      <c r="X19" s="389"/>
      <c r="Y19" s="436" t="s">
        <v>161</v>
      </c>
      <c r="Z19" s="389"/>
      <c r="AA19" s="436">
        <v>2</v>
      </c>
      <c r="AB19" s="389"/>
      <c r="AC19" s="436">
        <v>0</v>
      </c>
    </row>
    <row r="20" spans="1:29" s="61" customFormat="1" ht="14.25" x14ac:dyDescent="0.2">
      <c r="A20" s="437">
        <v>6</v>
      </c>
      <c r="B20" s="143">
        <v>247</v>
      </c>
      <c r="C20" s="438"/>
      <c r="D20" s="439">
        <v>5.2006569250852737E-3</v>
      </c>
      <c r="E20" s="436" t="s">
        <v>161</v>
      </c>
      <c r="F20" s="389"/>
      <c r="G20" s="436">
        <v>12</v>
      </c>
      <c r="H20" s="389"/>
      <c r="I20" s="436">
        <v>29</v>
      </c>
      <c r="J20" s="195" t="s">
        <v>47</v>
      </c>
      <c r="K20" s="436">
        <v>42</v>
      </c>
      <c r="L20" s="195" t="s">
        <v>47</v>
      </c>
      <c r="M20" s="436">
        <v>37</v>
      </c>
      <c r="N20" s="195" t="s">
        <v>47</v>
      </c>
      <c r="O20" s="436">
        <v>41</v>
      </c>
      <c r="P20" s="195" t="s">
        <v>47</v>
      </c>
      <c r="Q20" s="436">
        <v>40</v>
      </c>
      <c r="R20" s="195" t="s">
        <v>47</v>
      </c>
      <c r="S20" s="436">
        <v>21</v>
      </c>
      <c r="T20" s="195" t="s">
        <v>47</v>
      </c>
      <c r="U20" s="436">
        <v>19</v>
      </c>
      <c r="V20" s="195" t="s">
        <v>47</v>
      </c>
      <c r="W20" s="436" t="s">
        <v>161</v>
      </c>
      <c r="X20" s="195" t="s">
        <v>47</v>
      </c>
      <c r="Y20" s="436">
        <v>0</v>
      </c>
      <c r="Z20" s="389"/>
      <c r="AA20" s="436">
        <v>2</v>
      </c>
      <c r="AB20" s="195" t="s">
        <v>47</v>
      </c>
      <c r="AC20" s="436">
        <v>0</v>
      </c>
    </row>
    <row r="21" spans="1:29" s="61" customFormat="1" ht="14.25" x14ac:dyDescent="0.2">
      <c r="A21" s="437">
        <v>7</v>
      </c>
      <c r="B21" s="143">
        <v>134</v>
      </c>
      <c r="C21" s="438"/>
      <c r="D21" s="439">
        <v>2.8214090200867478E-3</v>
      </c>
      <c r="E21" s="436" t="s">
        <v>161</v>
      </c>
      <c r="F21" s="389"/>
      <c r="G21" s="436" t="s">
        <v>161</v>
      </c>
      <c r="H21" s="195" t="s">
        <v>47</v>
      </c>
      <c r="I21" s="436">
        <v>9</v>
      </c>
      <c r="J21" s="389"/>
      <c r="K21" s="436">
        <v>15</v>
      </c>
      <c r="L21" s="195" t="s">
        <v>47</v>
      </c>
      <c r="M21" s="436">
        <v>15</v>
      </c>
      <c r="N21" s="195" t="s">
        <v>47</v>
      </c>
      <c r="O21" s="436">
        <v>28</v>
      </c>
      <c r="P21" s="389"/>
      <c r="Q21" s="436">
        <v>22</v>
      </c>
      <c r="R21" s="389"/>
      <c r="S21" s="436">
        <v>21</v>
      </c>
      <c r="T21" s="195" t="s">
        <v>47</v>
      </c>
      <c r="U21" s="436">
        <v>6</v>
      </c>
      <c r="V21" s="389"/>
      <c r="W21" s="436">
        <v>9</v>
      </c>
      <c r="X21" s="195" t="s">
        <v>47</v>
      </c>
      <c r="Y21" s="436">
        <v>4</v>
      </c>
      <c r="Z21" s="389"/>
      <c r="AA21" s="436">
        <v>2</v>
      </c>
      <c r="AB21" s="195" t="s">
        <v>47</v>
      </c>
      <c r="AC21" s="436">
        <v>0</v>
      </c>
    </row>
    <row r="22" spans="1:29" s="61" customFormat="1" ht="14.25" x14ac:dyDescent="0.2">
      <c r="A22" s="437">
        <v>8</v>
      </c>
      <c r="B22" s="143">
        <v>216</v>
      </c>
      <c r="C22" s="438"/>
      <c r="D22" s="439">
        <v>4.5479428980502801E-3</v>
      </c>
      <c r="E22" s="436">
        <v>3</v>
      </c>
      <c r="F22" s="389"/>
      <c r="G22" s="436">
        <v>8</v>
      </c>
      <c r="H22" s="389"/>
      <c r="I22" s="436">
        <v>26</v>
      </c>
      <c r="J22" s="389"/>
      <c r="K22" s="436">
        <v>24</v>
      </c>
      <c r="L22" s="389"/>
      <c r="M22" s="436">
        <v>38</v>
      </c>
      <c r="N22" s="195" t="s">
        <v>47</v>
      </c>
      <c r="O22" s="436">
        <v>32</v>
      </c>
      <c r="P22" s="195" t="s">
        <v>47</v>
      </c>
      <c r="Q22" s="436">
        <v>20</v>
      </c>
      <c r="R22" s="389"/>
      <c r="S22" s="436">
        <v>28</v>
      </c>
      <c r="T22" s="195" t="s">
        <v>47</v>
      </c>
      <c r="U22" s="436">
        <v>15</v>
      </c>
      <c r="V22" s="195" t="s">
        <v>47</v>
      </c>
      <c r="W22" s="436">
        <v>10</v>
      </c>
      <c r="X22" s="195" t="s">
        <v>47</v>
      </c>
      <c r="Y22" s="436">
        <v>6</v>
      </c>
      <c r="Z22" s="195" t="s">
        <v>47</v>
      </c>
      <c r="AA22" s="436">
        <v>3</v>
      </c>
      <c r="AB22" s="195" t="s">
        <v>47</v>
      </c>
      <c r="AC22" s="436">
        <v>3</v>
      </c>
    </row>
    <row r="23" spans="1:29" s="61" customFormat="1" ht="14.25" x14ac:dyDescent="0.2">
      <c r="A23" s="437">
        <v>9</v>
      </c>
      <c r="B23" s="143">
        <v>315</v>
      </c>
      <c r="C23" s="438"/>
      <c r="D23" s="439">
        <v>6.6324167263233248E-3</v>
      </c>
      <c r="E23" s="436" t="s">
        <v>161</v>
      </c>
      <c r="F23" s="389"/>
      <c r="G23" s="436" t="s">
        <v>161</v>
      </c>
      <c r="H23" s="389"/>
      <c r="I23" s="436">
        <v>19</v>
      </c>
      <c r="J23" s="389"/>
      <c r="K23" s="436">
        <v>27</v>
      </c>
      <c r="L23" s="195" t="s">
        <v>47</v>
      </c>
      <c r="M23" s="436">
        <v>38</v>
      </c>
      <c r="N23" s="389"/>
      <c r="O23" s="436">
        <v>57</v>
      </c>
      <c r="P23" s="195" t="s">
        <v>47</v>
      </c>
      <c r="Q23" s="436">
        <v>54</v>
      </c>
      <c r="R23" s="195" t="s">
        <v>47</v>
      </c>
      <c r="S23" s="436">
        <v>44</v>
      </c>
      <c r="T23" s="389"/>
      <c r="U23" s="436">
        <v>32</v>
      </c>
      <c r="V23" s="195" t="s">
        <v>47</v>
      </c>
      <c r="W23" s="436">
        <v>21</v>
      </c>
      <c r="X23" s="195" t="s">
        <v>47</v>
      </c>
      <c r="Y23" s="436">
        <v>10</v>
      </c>
      <c r="Z23" s="195" t="s">
        <v>47</v>
      </c>
      <c r="AA23" s="436">
        <v>6</v>
      </c>
      <c r="AB23" s="195" t="s">
        <v>47</v>
      </c>
      <c r="AC23" s="436">
        <v>0</v>
      </c>
    </row>
    <row r="24" spans="1:29" s="61" customFormat="1" ht="14.25" x14ac:dyDescent="0.2">
      <c r="A24" s="437">
        <v>10</v>
      </c>
      <c r="B24" s="143">
        <v>593</v>
      </c>
      <c r="C24" s="438"/>
      <c r="D24" s="439">
        <v>1.2485787678443593E-2</v>
      </c>
      <c r="E24" s="436" t="s">
        <v>161</v>
      </c>
      <c r="F24" s="389"/>
      <c r="G24" s="436" t="s">
        <v>161</v>
      </c>
      <c r="H24" s="389"/>
      <c r="I24" s="436">
        <v>16</v>
      </c>
      <c r="J24" s="195" t="s">
        <v>47</v>
      </c>
      <c r="K24" s="436">
        <v>37</v>
      </c>
      <c r="L24" s="195" t="s">
        <v>47</v>
      </c>
      <c r="M24" s="436">
        <v>34</v>
      </c>
      <c r="N24" s="195" t="s">
        <v>47</v>
      </c>
      <c r="O24" s="436">
        <v>63</v>
      </c>
      <c r="P24" s="195" t="s">
        <v>47</v>
      </c>
      <c r="Q24" s="436">
        <v>77</v>
      </c>
      <c r="R24" s="195" t="s">
        <v>47</v>
      </c>
      <c r="S24" s="436">
        <v>104</v>
      </c>
      <c r="T24" s="195" t="s">
        <v>47</v>
      </c>
      <c r="U24" s="436">
        <v>100</v>
      </c>
      <c r="V24" s="195" t="s">
        <v>47</v>
      </c>
      <c r="W24" s="436">
        <v>65</v>
      </c>
      <c r="X24" s="195" t="s">
        <v>47</v>
      </c>
      <c r="Y24" s="436">
        <v>49</v>
      </c>
      <c r="Z24" s="195" t="s">
        <v>47</v>
      </c>
      <c r="AA24" s="436">
        <v>25</v>
      </c>
      <c r="AB24" s="195" t="s">
        <v>47</v>
      </c>
      <c r="AC24" s="436">
        <v>16</v>
      </c>
    </row>
    <row r="25" spans="1:29" s="61" customFormat="1" ht="14.25" x14ac:dyDescent="0.2">
      <c r="A25" s="437">
        <v>11</v>
      </c>
      <c r="B25" s="143">
        <v>1175</v>
      </c>
      <c r="C25" s="438"/>
      <c r="D25" s="439">
        <v>2.4739967153745736E-2</v>
      </c>
      <c r="E25" s="436">
        <v>11</v>
      </c>
      <c r="F25" s="389"/>
      <c r="G25" s="436">
        <v>36</v>
      </c>
      <c r="H25" s="195" t="s">
        <v>47</v>
      </c>
      <c r="I25" s="436">
        <v>111</v>
      </c>
      <c r="J25" s="195" t="s">
        <v>47</v>
      </c>
      <c r="K25" s="436">
        <v>133</v>
      </c>
      <c r="L25" s="389"/>
      <c r="M25" s="436">
        <v>160</v>
      </c>
      <c r="N25" s="195" t="s">
        <v>47</v>
      </c>
      <c r="O25" s="436">
        <v>171</v>
      </c>
      <c r="P25" s="195" t="s">
        <v>47</v>
      </c>
      <c r="Q25" s="436">
        <v>164</v>
      </c>
      <c r="R25" s="195" t="s">
        <v>47</v>
      </c>
      <c r="S25" s="436">
        <v>111</v>
      </c>
      <c r="T25" s="195" t="s">
        <v>47</v>
      </c>
      <c r="U25" s="436">
        <v>105</v>
      </c>
      <c r="V25" s="195" t="s">
        <v>47</v>
      </c>
      <c r="W25" s="436">
        <v>79</v>
      </c>
      <c r="X25" s="195" t="s">
        <v>47</v>
      </c>
      <c r="Y25" s="436">
        <v>50</v>
      </c>
      <c r="Z25" s="195" t="s">
        <v>47</v>
      </c>
      <c r="AA25" s="436">
        <v>37</v>
      </c>
      <c r="AB25" s="195" t="s">
        <v>47</v>
      </c>
      <c r="AC25" s="436">
        <v>7</v>
      </c>
    </row>
    <row r="26" spans="1:29" s="61" customFormat="1" ht="4.5" customHeight="1" x14ac:dyDescent="0.2">
      <c r="A26" s="437"/>
      <c r="B26" s="438"/>
      <c r="C26" s="438"/>
      <c r="D26" s="442"/>
      <c r="E26" s="438"/>
      <c r="F26" s="440"/>
      <c r="G26" s="438"/>
      <c r="H26" s="440"/>
      <c r="I26" s="438"/>
      <c r="J26" s="440"/>
      <c r="K26" s="438"/>
      <c r="L26" s="440"/>
      <c r="M26" s="438"/>
      <c r="N26" s="440"/>
      <c r="O26" s="438"/>
      <c r="P26" s="443"/>
      <c r="Q26" s="387"/>
      <c r="R26" s="443"/>
      <c r="S26" s="387"/>
      <c r="T26" s="443"/>
      <c r="U26" s="387"/>
      <c r="V26" s="443"/>
      <c r="W26" s="387"/>
      <c r="X26" s="443"/>
      <c r="Y26" s="387"/>
      <c r="Z26" s="443"/>
      <c r="AA26" s="387"/>
      <c r="AB26" s="443"/>
      <c r="AC26" s="387"/>
    </row>
    <row r="27" spans="1:29" s="61" customFormat="1" ht="14.25" x14ac:dyDescent="0.2">
      <c r="A27" s="429" t="s">
        <v>146</v>
      </c>
      <c r="B27" s="430">
        <v>44486</v>
      </c>
      <c r="C27" s="444"/>
      <c r="D27" s="445"/>
      <c r="E27" s="344">
        <v>173</v>
      </c>
      <c r="F27" s="95" t="s">
        <v>47</v>
      </c>
      <c r="G27" s="344">
        <v>617</v>
      </c>
      <c r="H27" s="95" t="s">
        <v>47</v>
      </c>
      <c r="I27" s="344">
        <v>1324</v>
      </c>
      <c r="J27" s="95" t="s">
        <v>47</v>
      </c>
      <c r="K27" s="344">
        <v>2307</v>
      </c>
      <c r="L27" s="95" t="s">
        <v>47</v>
      </c>
      <c r="M27" s="344">
        <v>2909</v>
      </c>
      <c r="N27" s="95" t="s">
        <v>47</v>
      </c>
      <c r="O27" s="344">
        <v>3690</v>
      </c>
      <c r="P27" s="95" t="s">
        <v>47</v>
      </c>
      <c r="Q27" s="344">
        <v>4361</v>
      </c>
      <c r="R27" s="95" t="s">
        <v>47</v>
      </c>
      <c r="S27" s="344">
        <v>4641</v>
      </c>
      <c r="T27" s="95" t="s">
        <v>47</v>
      </c>
      <c r="U27" s="344">
        <v>4973</v>
      </c>
      <c r="V27" s="95" t="s">
        <v>47</v>
      </c>
      <c r="W27" s="344">
        <v>5374</v>
      </c>
      <c r="X27" s="95" t="s">
        <v>47</v>
      </c>
      <c r="Y27" s="344">
        <v>5381</v>
      </c>
      <c r="Z27" s="95" t="s">
        <v>47</v>
      </c>
      <c r="AA27" s="344">
        <v>5144</v>
      </c>
      <c r="AB27" s="95" t="s">
        <v>47</v>
      </c>
      <c r="AC27" s="344">
        <v>3592</v>
      </c>
    </row>
    <row r="28" spans="1:29" s="123" customFormat="1" ht="14.25" x14ac:dyDescent="0.2">
      <c r="A28" s="433">
        <v>12</v>
      </c>
      <c r="B28" s="434">
        <v>9910</v>
      </c>
      <c r="C28" s="435"/>
      <c r="D28" s="853">
        <v>0.20865793573925126</v>
      </c>
      <c r="E28" s="436">
        <v>37</v>
      </c>
      <c r="F28" s="195" t="s">
        <v>47</v>
      </c>
      <c r="G28" s="436">
        <v>176</v>
      </c>
      <c r="H28" s="195" t="s">
        <v>47</v>
      </c>
      <c r="I28" s="436">
        <v>397</v>
      </c>
      <c r="J28" s="195" t="s">
        <v>47</v>
      </c>
      <c r="K28" s="436">
        <v>606</v>
      </c>
      <c r="L28" s="195" t="s">
        <v>47</v>
      </c>
      <c r="M28" s="436">
        <v>761</v>
      </c>
      <c r="N28" s="389"/>
      <c r="O28" s="436">
        <v>888</v>
      </c>
      <c r="P28" s="195" t="s">
        <v>47</v>
      </c>
      <c r="Q28" s="436">
        <v>1025</v>
      </c>
      <c r="R28" s="195" t="s">
        <v>47</v>
      </c>
      <c r="S28" s="436">
        <v>1034</v>
      </c>
      <c r="T28" s="195" t="s">
        <v>47</v>
      </c>
      <c r="U28" s="436">
        <v>1058</v>
      </c>
      <c r="V28" s="195" t="s">
        <v>47</v>
      </c>
      <c r="W28" s="436">
        <v>1134</v>
      </c>
      <c r="X28" s="195" t="s">
        <v>47</v>
      </c>
      <c r="Y28" s="436">
        <v>1120</v>
      </c>
      <c r="Z28" s="195" t="s">
        <v>47</v>
      </c>
      <c r="AA28" s="436">
        <v>1029</v>
      </c>
      <c r="AB28" s="195" t="s">
        <v>47</v>
      </c>
      <c r="AC28" s="436">
        <v>645</v>
      </c>
    </row>
    <row r="29" spans="1:29" s="61" customFormat="1" ht="14.25" x14ac:dyDescent="0.2">
      <c r="A29" s="437">
        <v>13</v>
      </c>
      <c r="B29" s="143">
        <v>19350</v>
      </c>
      <c r="C29" s="438"/>
      <c r="D29" s="854">
        <v>0.40741988461700424</v>
      </c>
      <c r="E29" s="441">
        <v>51</v>
      </c>
      <c r="F29" s="440"/>
      <c r="G29" s="441">
        <v>202</v>
      </c>
      <c r="H29" s="389"/>
      <c r="I29" s="441">
        <v>436</v>
      </c>
      <c r="J29" s="195" t="s">
        <v>47</v>
      </c>
      <c r="K29" s="441">
        <v>870</v>
      </c>
      <c r="L29" s="389"/>
      <c r="M29" s="436">
        <v>1178</v>
      </c>
      <c r="N29" s="195" t="s">
        <v>47</v>
      </c>
      <c r="O29" s="436">
        <v>1667</v>
      </c>
      <c r="P29" s="195" t="s">
        <v>47</v>
      </c>
      <c r="Q29" s="436">
        <v>2049</v>
      </c>
      <c r="R29" s="195" t="s">
        <v>47</v>
      </c>
      <c r="S29" s="436">
        <v>2072</v>
      </c>
      <c r="T29" s="195" t="s">
        <v>47</v>
      </c>
      <c r="U29" s="436">
        <v>2207</v>
      </c>
      <c r="V29" s="195" t="s">
        <v>47</v>
      </c>
      <c r="W29" s="436">
        <v>2312</v>
      </c>
      <c r="X29" s="195" t="s">
        <v>47</v>
      </c>
      <c r="Y29" s="436">
        <v>2396</v>
      </c>
      <c r="Z29" s="195" t="s">
        <v>47</v>
      </c>
      <c r="AA29" s="436">
        <v>2294</v>
      </c>
      <c r="AB29" s="195" t="s">
        <v>47</v>
      </c>
      <c r="AC29" s="436">
        <v>1616</v>
      </c>
    </row>
    <row r="30" spans="1:29" s="61" customFormat="1" ht="14.25" x14ac:dyDescent="0.2">
      <c r="A30" s="437">
        <v>14</v>
      </c>
      <c r="B30" s="143">
        <v>10753</v>
      </c>
      <c r="C30" s="438"/>
      <c r="D30" s="854">
        <v>0.22640754621636416</v>
      </c>
      <c r="E30" s="441">
        <v>59</v>
      </c>
      <c r="F30" s="440"/>
      <c r="G30" s="441">
        <v>152</v>
      </c>
      <c r="H30" s="195" t="s">
        <v>47</v>
      </c>
      <c r="I30" s="441">
        <v>336</v>
      </c>
      <c r="J30" s="195" t="s">
        <v>47</v>
      </c>
      <c r="K30" s="441">
        <v>614</v>
      </c>
      <c r="L30" s="389"/>
      <c r="M30" s="436">
        <v>736</v>
      </c>
      <c r="N30" s="195" t="s">
        <v>47</v>
      </c>
      <c r="O30" s="436">
        <v>834</v>
      </c>
      <c r="P30" s="195" t="s">
        <v>47</v>
      </c>
      <c r="Q30" s="436">
        <v>915</v>
      </c>
      <c r="R30" s="195" t="s">
        <v>47</v>
      </c>
      <c r="S30" s="436">
        <v>1053</v>
      </c>
      <c r="T30" s="389"/>
      <c r="U30" s="436">
        <v>1212</v>
      </c>
      <c r="V30" s="195" t="s">
        <v>47</v>
      </c>
      <c r="W30" s="436">
        <v>1341</v>
      </c>
      <c r="X30" s="195" t="s">
        <v>47</v>
      </c>
      <c r="Y30" s="436">
        <v>1323</v>
      </c>
      <c r="Z30" s="195" t="s">
        <v>47</v>
      </c>
      <c r="AA30" s="436">
        <v>1276</v>
      </c>
      <c r="AB30" s="195" t="s">
        <v>47</v>
      </c>
      <c r="AC30" s="436">
        <v>902</v>
      </c>
    </row>
    <row r="31" spans="1:29" s="61" customFormat="1" ht="14.25" x14ac:dyDescent="0.2">
      <c r="A31" s="437">
        <v>15</v>
      </c>
      <c r="B31" s="143">
        <v>4473</v>
      </c>
      <c r="C31" s="438"/>
      <c r="D31" s="854">
        <v>9.4180317513791217E-2</v>
      </c>
      <c r="E31" s="441">
        <v>26</v>
      </c>
      <c r="F31" s="440"/>
      <c r="G31" s="441">
        <v>87</v>
      </c>
      <c r="H31" s="389"/>
      <c r="I31" s="441">
        <v>155</v>
      </c>
      <c r="J31" s="195" t="s">
        <v>47</v>
      </c>
      <c r="K31" s="441">
        <v>217</v>
      </c>
      <c r="L31" s="389"/>
      <c r="M31" s="436">
        <v>234</v>
      </c>
      <c r="N31" s="389"/>
      <c r="O31" s="436">
        <v>301</v>
      </c>
      <c r="P31" s="195" t="s">
        <v>47</v>
      </c>
      <c r="Q31" s="436">
        <v>372</v>
      </c>
      <c r="R31" s="195" t="s">
        <v>47</v>
      </c>
      <c r="S31" s="436">
        <v>482</v>
      </c>
      <c r="T31" s="389"/>
      <c r="U31" s="436">
        <v>496</v>
      </c>
      <c r="V31" s="195" t="s">
        <v>47</v>
      </c>
      <c r="W31" s="436">
        <v>587</v>
      </c>
      <c r="X31" s="195" t="s">
        <v>47</v>
      </c>
      <c r="Y31" s="436">
        <v>542</v>
      </c>
      <c r="Z31" s="389"/>
      <c r="AA31" s="436">
        <v>545</v>
      </c>
      <c r="AB31" s="195" t="s">
        <v>47</v>
      </c>
      <c r="AC31" s="436">
        <v>429</v>
      </c>
    </row>
    <row r="32" spans="1:29" s="61" customFormat="1" ht="4.5" customHeight="1" x14ac:dyDescent="0.2">
      <c r="B32" s="447"/>
      <c r="C32" s="447"/>
      <c r="D32" s="448"/>
      <c r="E32" s="447"/>
      <c r="F32" s="449"/>
      <c r="G32" s="447"/>
      <c r="H32" s="449"/>
      <c r="I32" s="447"/>
      <c r="J32" s="449"/>
      <c r="K32" s="447"/>
      <c r="L32" s="449"/>
      <c r="M32" s="447"/>
      <c r="N32" s="450"/>
      <c r="O32" s="447"/>
      <c r="P32" s="449"/>
      <c r="Q32" s="447"/>
      <c r="R32" s="449"/>
      <c r="S32" s="447"/>
      <c r="T32" s="449"/>
      <c r="U32" s="447"/>
      <c r="V32" s="449"/>
      <c r="W32" s="447"/>
      <c r="X32" s="449"/>
      <c r="Y32" s="447"/>
      <c r="Z32" s="449"/>
      <c r="AA32" s="447"/>
      <c r="AB32" s="449"/>
      <c r="AC32" s="447"/>
    </row>
    <row r="33" spans="1:30" s="207" customFormat="1" ht="13.5" x14ac:dyDescent="0.2">
      <c r="A33" s="451" t="s">
        <v>28</v>
      </c>
      <c r="F33" s="452"/>
      <c r="H33" s="452"/>
      <c r="J33" s="452"/>
      <c r="L33" s="452"/>
      <c r="N33" s="453"/>
      <c r="P33" s="452"/>
      <c r="R33" s="452"/>
      <c r="T33" s="452"/>
      <c r="V33" s="452"/>
      <c r="X33" s="452"/>
      <c r="Z33" s="452"/>
      <c r="AB33" s="452"/>
    </row>
    <row r="34" spans="1:30" s="207" customFormat="1" ht="13.5" x14ac:dyDescent="0.2">
      <c r="A34" s="454" t="s">
        <v>315</v>
      </c>
      <c r="F34" s="452"/>
      <c r="H34" s="452"/>
      <c r="J34" s="452"/>
      <c r="L34" s="452"/>
      <c r="N34" s="453"/>
      <c r="P34" s="452"/>
      <c r="R34" s="452"/>
      <c r="T34" s="452"/>
      <c r="V34" s="452"/>
      <c r="X34" s="452"/>
      <c r="Z34" s="452"/>
      <c r="AB34" s="452"/>
    </row>
    <row r="35" spans="1:30" s="207" customFormat="1" ht="13.5" x14ac:dyDescent="0.2">
      <c r="A35" s="208" t="s">
        <v>468</v>
      </c>
      <c r="F35" s="452"/>
      <c r="H35" s="452"/>
      <c r="J35" s="452"/>
      <c r="L35" s="452"/>
      <c r="N35" s="453"/>
      <c r="P35" s="452"/>
      <c r="R35" s="452"/>
      <c r="T35" s="452"/>
      <c r="V35" s="452"/>
      <c r="X35" s="452"/>
      <c r="Z35" s="452"/>
      <c r="AB35" s="452"/>
    </row>
    <row r="36" spans="1:30" s="207" customFormat="1" ht="13.5" x14ac:dyDescent="0.2">
      <c r="A36" s="208" t="s">
        <v>469</v>
      </c>
      <c r="F36" s="452"/>
      <c r="H36" s="452"/>
      <c r="J36" s="452"/>
      <c r="L36" s="452"/>
      <c r="N36" s="453"/>
      <c r="P36" s="452"/>
      <c r="R36" s="452"/>
      <c r="T36" s="452"/>
      <c r="V36" s="452"/>
      <c r="X36" s="452"/>
      <c r="Z36" s="452"/>
      <c r="AB36" s="452"/>
    </row>
    <row r="37" spans="1:30" s="207" customFormat="1" ht="13.5" x14ac:dyDescent="0.2">
      <c r="A37" s="454" t="s">
        <v>318</v>
      </c>
      <c r="F37" s="452"/>
      <c r="H37" s="452"/>
      <c r="J37" s="452"/>
      <c r="L37" s="452"/>
      <c r="N37" s="453"/>
      <c r="P37" s="452"/>
      <c r="R37" s="452"/>
      <c r="T37" s="452"/>
      <c r="V37" s="452"/>
      <c r="X37" s="452"/>
      <c r="Z37" s="452"/>
      <c r="AB37" s="452"/>
    </row>
    <row r="38" spans="1:30" s="207" customFormat="1" ht="13.5" x14ac:dyDescent="0.2">
      <c r="A38" s="454" t="s">
        <v>319</v>
      </c>
      <c r="F38" s="452"/>
      <c r="H38" s="452"/>
      <c r="J38" s="452"/>
      <c r="L38" s="452"/>
      <c r="N38" s="453"/>
      <c r="P38" s="452"/>
      <c r="R38" s="452"/>
      <c r="T38" s="452"/>
      <c r="V38" s="452"/>
      <c r="X38" s="452"/>
      <c r="Z38" s="452"/>
      <c r="AB38" s="452"/>
    </row>
    <row r="39" spans="1:30" s="207" customFormat="1" ht="13.5" x14ac:dyDescent="0.2">
      <c r="A39" s="454" t="s">
        <v>320</v>
      </c>
      <c r="F39" s="452"/>
      <c r="H39" s="452"/>
      <c r="J39" s="452"/>
      <c r="L39" s="452"/>
      <c r="N39" s="453"/>
      <c r="P39" s="452"/>
      <c r="R39" s="452"/>
      <c r="T39" s="452"/>
      <c r="V39" s="452"/>
      <c r="X39" s="452"/>
      <c r="Z39" s="452"/>
      <c r="AB39" s="452"/>
    </row>
    <row r="40" spans="1:30" s="207" customFormat="1" ht="13.5" x14ac:dyDescent="0.2">
      <c r="A40" s="219" t="s">
        <v>153</v>
      </c>
      <c r="F40" s="452"/>
      <c r="H40" s="452"/>
      <c r="J40" s="452"/>
      <c r="L40" s="452"/>
      <c r="N40" s="452"/>
      <c r="P40" s="452"/>
      <c r="R40" s="452"/>
      <c r="T40" s="452"/>
      <c r="V40" s="452"/>
      <c r="X40" s="452"/>
      <c r="Z40" s="452"/>
      <c r="AB40" s="452"/>
    </row>
    <row r="41" spans="1:30" s="207" customFormat="1" ht="13.5" x14ac:dyDescent="0.2">
      <c r="A41" s="219" t="s">
        <v>321</v>
      </c>
      <c r="F41" s="452"/>
      <c r="H41" s="452"/>
      <c r="J41" s="452"/>
      <c r="L41" s="452"/>
      <c r="N41" s="452"/>
      <c r="P41" s="452"/>
      <c r="R41" s="452"/>
      <c r="T41" s="452"/>
      <c r="V41" s="452"/>
      <c r="X41" s="452"/>
      <c r="Z41" s="452"/>
      <c r="AB41" s="452"/>
    </row>
    <row r="42" spans="1:30" s="207" customFormat="1" ht="13.5" x14ac:dyDescent="0.2">
      <c r="A42" s="219" t="s">
        <v>456</v>
      </c>
      <c r="F42" s="452"/>
      <c r="H42" s="452"/>
      <c r="J42" s="452"/>
      <c r="L42" s="452"/>
      <c r="N42" s="452"/>
      <c r="P42" s="452"/>
      <c r="R42" s="452"/>
      <c r="T42" s="452"/>
      <c r="V42" s="452"/>
      <c r="X42" s="452"/>
      <c r="Z42" s="452"/>
      <c r="AB42" s="452"/>
    </row>
    <row r="43" spans="1:30" s="207" customFormat="1" ht="13.5" x14ac:dyDescent="0.2">
      <c r="A43" s="219" t="s">
        <v>311</v>
      </c>
      <c r="F43" s="452"/>
      <c r="H43" s="452"/>
      <c r="J43" s="452"/>
      <c r="L43" s="452"/>
      <c r="N43" s="452"/>
      <c r="P43" s="452"/>
      <c r="R43" s="452"/>
      <c r="T43" s="452"/>
      <c r="V43" s="452"/>
      <c r="X43" s="452"/>
      <c r="Z43" s="452"/>
      <c r="AB43" s="452"/>
    </row>
    <row r="44" spans="1:30" ht="13.5" customHeight="1" x14ac:dyDescent="0.2">
      <c r="A44" s="752" t="s">
        <v>478</v>
      </c>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row>
    <row r="45" spans="1:30" ht="13.5" customHeight="1" x14ac:dyDescent="0.2">
      <c r="A45" s="752" t="s">
        <v>479</v>
      </c>
      <c r="B45" s="407"/>
      <c r="C45" s="407"/>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row>
  </sheetData>
  <mergeCells count="4">
    <mergeCell ref="A1:AC1"/>
    <mergeCell ref="A2:AC2"/>
    <mergeCell ref="A5:AA5"/>
    <mergeCell ref="E9:AA9"/>
  </mergeCells>
  <hyperlinks>
    <hyperlink ref="A8" location="Contents!A24" display="Return to Contents"/>
  </hyperlinks>
  <pageMargins left="0.7" right="0.7" top="0.75" bottom="0.75" header="0.3" footer="0.3"/>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C82"/>
  <sheetViews>
    <sheetView showGridLines="0" zoomScaleNormal="100" workbookViewId="0">
      <selection sqref="A1:AC1"/>
    </sheetView>
  </sheetViews>
  <sheetFormatPr defaultRowHeight="16.5" x14ac:dyDescent="0.2"/>
  <cols>
    <col min="1" max="1" width="56.42578125" style="455" customWidth="1"/>
    <col min="2" max="2" width="27" style="455" customWidth="1"/>
    <col min="3" max="3" width="9.5703125" style="455" bestFit="1" customWidth="1"/>
    <col min="4" max="4" width="2" style="488" customWidth="1"/>
    <col min="5" max="5" width="11.5703125" style="455" bestFit="1" customWidth="1"/>
    <col min="6" max="6" width="2.140625" style="455" customWidth="1"/>
    <col min="7" max="7" width="9.140625" style="455"/>
    <col min="8" max="8" width="2.140625" style="455" customWidth="1"/>
    <col min="9" max="9" width="9.140625" style="455"/>
    <col min="10" max="10" width="2.140625" style="455" customWidth="1"/>
    <col min="11" max="11" width="9.140625" style="455"/>
    <col min="12" max="12" width="2.140625" style="455" customWidth="1"/>
    <col min="13" max="13" width="9.140625" style="455"/>
    <col min="14" max="14" width="2.140625" style="455" customWidth="1"/>
    <col min="15" max="15" width="9.140625" style="455"/>
    <col min="16" max="16" width="2.140625" style="455" customWidth="1"/>
    <col min="17" max="17" width="9.140625" style="455"/>
    <col min="18" max="18" width="2.140625" style="455" customWidth="1"/>
    <col min="19" max="19" width="9.140625" style="455"/>
    <col min="20" max="20" width="2.140625" style="455" customWidth="1"/>
    <col min="21" max="21" width="9.140625" style="455"/>
    <col min="22" max="22" width="2.140625" style="455" customWidth="1"/>
    <col min="23" max="23" width="9.140625" style="455"/>
    <col min="24" max="24" width="2.140625" style="455" customWidth="1"/>
    <col min="25" max="25" width="9.140625" style="455"/>
    <col min="26" max="26" width="2.140625" style="455" customWidth="1"/>
    <col min="27" max="27" width="9.140625" style="455"/>
    <col min="28" max="28" width="2.140625" style="455" customWidth="1"/>
    <col min="29" max="16384" width="9.140625" style="455"/>
  </cols>
  <sheetData>
    <row r="1" spans="1:29" ht="15.75" x14ac:dyDescent="0.2">
      <c r="A1" s="901"/>
      <c r="B1" s="901"/>
      <c r="C1" s="901"/>
      <c r="D1" s="901"/>
      <c r="E1" s="901"/>
      <c r="F1" s="901"/>
      <c r="G1" s="901"/>
      <c r="H1" s="901"/>
      <c r="I1" s="901"/>
      <c r="J1" s="901"/>
      <c r="K1" s="901"/>
      <c r="L1" s="901"/>
      <c r="M1" s="901"/>
      <c r="N1" s="901"/>
      <c r="O1" s="901"/>
      <c r="P1" s="901"/>
      <c r="Q1" s="901"/>
      <c r="R1" s="901"/>
      <c r="S1" s="901"/>
      <c r="T1" s="901"/>
      <c r="U1" s="901"/>
      <c r="V1" s="901"/>
      <c r="W1" s="901"/>
      <c r="X1" s="901"/>
      <c r="Y1" s="901"/>
      <c r="Z1" s="901"/>
      <c r="AA1" s="901"/>
      <c r="AB1" s="901"/>
      <c r="AC1" s="901"/>
    </row>
    <row r="2" spans="1:29" ht="15.75" x14ac:dyDescent="0.25">
      <c r="A2" s="902"/>
      <c r="B2" s="902"/>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row>
    <row r="3" spans="1:29" ht="21" x14ac:dyDescent="0.2">
      <c r="A3" s="456" t="s">
        <v>354</v>
      </c>
      <c r="B3" s="456"/>
      <c r="C3" s="456"/>
      <c r="D3" s="457"/>
      <c r="E3" s="456"/>
      <c r="F3" s="456"/>
      <c r="G3" s="456"/>
      <c r="H3" s="456"/>
      <c r="I3" s="456"/>
      <c r="J3" s="456"/>
      <c r="K3" s="456"/>
      <c r="L3" s="456"/>
      <c r="M3" s="456"/>
      <c r="N3" s="456"/>
      <c r="O3" s="456"/>
      <c r="P3" s="456"/>
      <c r="Q3" s="456"/>
      <c r="R3" s="456"/>
      <c r="S3" s="456"/>
      <c r="T3" s="456"/>
      <c r="U3" s="456"/>
      <c r="V3" s="456"/>
      <c r="W3" s="456"/>
      <c r="X3" s="456"/>
      <c r="Y3" s="456"/>
      <c r="Z3" s="456"/>
      <c r="AA3" s="456"/>
      <c r="AB3" s="456"/>
      <c r="AC3" s="456"/>
    </row>
    <row r="4" spans="1:29" ht="4.5" customHeight="1" x14ac:dyDescent="0.2">
      <c r="A4" s="458"/>
      <c r="B4" s="458"/>
      <c r="C4" s="458"/>
      <c r="D4" s="459"/>
      <c r="E4" s="460"/>
      <c r="F4" s="460"/>
      <c r="G4" s="460"/>
      <c r="H4" s="460"/>
      <c r="I4" s="460"/>
      <c r="J4" s="460"/>
      <c r="K4" s="460"/>
      <c r="L4" s="460"/>
      <c r="M4" s="460"/>
      <c r="N4" s="460"/>
      <c r="O4" s="458"/>
      <c r="P4" s="458"/>
      <c r="Q4" s="458"/>
      <c r="R4" s="458"/>
      <c r="S4" s="458"/>
      <c r="T4" s="458"/>
      <c r="U4" s="458"/>
      <c r="V4" s="458"/>
      <c r="W4" s="458"/>
      <c r="X4" s="458"/>
      <c r="Y4" s="458"/>
      <c r="Z4" s="458"/>
      <c r="AA4" s="458"/>
      <c r="AB4" s="458"/>
      <c r="AC4" s="458"/>
    </row>
    <row r="5" spans="1:29" ht="14.25" customHeight="1" x14ac:dyDescent="0.2">
      <c r="A5" s="909" t="s">
        <v>355</v>
      </c>
      <c r="B5" s="909"/>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row>
    <row r="6" spans="1:29" s="464" customFormat="1" ht="14.25" customHeight="1" x14ac:dyDescent="0.2">
      <c r="A6" s="461" t="s">
        <v>0</v>
      </c>
      <c r="B6" s="462"/>
      <c r="C6" s="462"/>
      <c r="D6" s="463"/>
      <c r="E6" s="462"/>
      <c r="F6" s="462"/>
      <c r="G6" s="462"/>
      <c r="H6" s="462"/>
      <c r="I6" s="462"/>
      <c r="J6" s="462"/>
      <c r="K6" s="462"/>
      <c r="L6" s="462"/>
      <c r="M6" s="462"/>
      <c r="N6" s="462"/>
      <c r="O6" s="462"/>
      <c r="P6" s="462"/>
      <c r="Q6" s="462"/>
      <c r="R6" s="462"/>
      <c r="S6" s="462"/>
      <c r="T6" s="462"/>
      <c r="U6" s="462"/>
      <c r="V6" s="462"/>
      <c r="W6" s="462"/>
      <c r="X6" s="462"/>
      <c r="Y6" s="462"/>
      <c r="Z6" s="462"/>
      <c r="AA6" s="462"/>
      <c r="AB6" s="462"/>
      <c r="AC6" s="462"/>
    </row>
    <row r="7" spans="1:29" s="464" customFormat="1" ht="4.5" customHeight="1" x14ac:dyDescent="0.2">
      <c r="A7" s="461"/>
      <c r="B7" s="462"/>
      <c r="C7" s="462"/>
      <c r="D7" s="463"/>
      <c r="E7" s="462"/>
      <c r="F7" s="462"/>
      <c r="G7" s="462"/>
      <c r="H7" s="462"/>
      <c r="I7" s="462"/>
      <c r="J7" s="462"/>
      <c r="K7" s="462"/>
      <c r="L7" s="462"/>
      <c r="M7" s="462"/>
      <c r="N7" s="462"/>
      <c r="O7" s="462"/>
      <c r="P7" s="462"/>
      <c r="Q7" s="462"/>
      <c r="R7" s="462"/>
      <c r="S7" s="462"/>
      <c r="T7" s="462"/>
      <c r="U7" s="462"/>
      <c r="V7" s="462"/>
      <c r="W7" s="462"/>
      <c r="X7" s="462"/>
      <c r="Y7" s="462"/>
      <c r="Z7" s="462"/>
      <c r="AA7" s="462"/>
      <c r="AB7" s="462"/>
      <c r="AC7" s="462"/>
    </row>
    <row r="8" spans="1:29" s="464" customFormat="1" ht="14.25" customHeight="1" x14ac:dyDescent="0.2">
      <c r="A8" s="695" t="s">
        <v>1</v>
      </c>
      <c r="B8" s="462"/>
      <c r="C8" s="462"/>
      <c r="D8" s="463"/>
      <c r="E8" s="848"/>
      <c r="F8" s="848"/>
      <c r="G8" s="848"/>
      <c r="H8" s="848"/>
      <c r="I8" s="848"/>
      <c r="J8" s="848"/>
      <c r="K8" s="848"/>
      <c r="L8" s="848"/>
      <c r="M8" s="848"/>
      <c r="N8" s="848"/>
      <c r="O8" s="848"/>
      <c r="P8" s="848"/>
      <c r="Q8" s="848"/>
      <c r="R8" s="848"/>
      <c r="S8" s="848"/>
      <c r="T8" s="848"/>
      <c r="U8" s="848"/>
      <c r="V8" s="848"/>
      <c r="W8" s="848"/>
      <c r="X8" s="848"/>
      <c r="Y8" s="848"/>
      <c r="Z8" s="848"/>
      <c r="AA8" s="848"/>
      <c r="AB8" s="848"/>
      <c r="AC8" s="848"/>
    </row>
    <row r="9" spans="1:29" s="464" customFormat="1" ht="12.75" customHeight="1" x14ac:dyDescent="0.2">
      <c r="A9" s="462"/>
      <c r="B9" s="462"/>
      <c r="C9" s="462"/>
      <c r="D9" s="463"/>
      <c r="E9" s="908" t="s">
        <v>402</v>
      </c>
      <c r="F9" s="908"/>
      <c r="G9" s="908"/>
      <c r="H9" s="908"/>
      <c r="I9" s="908"/>
      <c r="J9" s="908"/>
      <c r="K9" s="908"/>
      <c r="L9" s="908"/>
      <c r="M9" s="908"/>
      <c r="N9" s="908"/>
      <c r="O9" s="908"/>
      <c r="P9" s="908"/>
      <c r="Q9" s="908"/>
      <c r="R9" s="908"/>
      <c r="S9" s="908"/>
      <c r="T9" s="908"/>
      <c r="U9" s="908"/>
      <c r="V9" s="908"/>
      <c r="W9" s="908"/>
      <c r="X9" s="908"/>
      <c r="Y9" s="908"/>
      <c r="Z9" s="908"/>
      <c r="AA9" s="908"/>
      <c r="AB9" s="465"/>
      <c r="AC9" s="466"/>
    </row>
    <row r="10" spans="1:29" ht="14.25" customHeight="1" x14ac:dyDescent="0.2">
      <c r="A10" s="322" t="s">
        <v>121</v>
      </c>
      <c r="B10" s="322" t="s">
        <v>143</v>
      </c>
      <c r="C10" s="467" t="s">
        <v>322</v>
      </c>
      <c r="D10" s="329"/>
      <c r="E10" s="467" t="s">
        <v>323</v>
      </c>
      <c r="F10" s="467"/>
      <c r="G10" s="468" t="s">
        <v>3</v>
      </c>
      <c r="H10" s="468"/>
      <c r="I10" s="468" t="s">
        <v>4</v>
      </c>
      <c r="J10" s="468"/>
      <c r="K10" s="468" t="s">
        <v>5</v>
      </c>
      <c r="L10" s="468"/>
      <c r="M10" s="468" t="s">
        <v>6</v>
      </c>
      <c r="N10" s="468"/>
      <c r="O10" s="468" t="s">
        <v>7</v>
      </c>
      <c r="P10" s="468"/>
      <c r="Q10" s="468" t="s">
        <v>8</v>
      </c>
      <c r="R10" s="468"/>
      <c r="S10" s="468" t="s">
        <v>9</v>
      </c>
      <c r="T10" s="468"/>
      <c r="U10" s="468" t="s">
        <v>10</v>
      </c>
      <c r="V10" s="468"/>
      <c r="W10" s="468" t="s">
        <v>11</v>
      </c>
      <c r="X10" s="468"/>
      <c r="Y10" s="468" t="s">
        <v>12</v>
      </c>
      <c r="Z10" s="468"/>
      <c r="AA10" s="468" t="s">
        <v>13</v>
      </c>
      <c r="AB10" s="468"/>
      <c r="AC10" s="468" t="s">
        <v>379</v>
      </c>
    </row>
    <row r="11" spans="1:29" ht="14.25" customHeight="1" x14ac:dyDescent="0.2">
      <c r="A11" s="850" t="s">
        <v>148</v>
      </c>
      <c r="B11" s="333" t="s">
        <v>57</v>
      </c>
      <c r="C11" s="333">
        <v>66955</v>
      </c>
      <c r="D11" s="333"/>
      <c r="E11" s="333">
        <v>295</v>
      </c>
      <c r="F11" s="333"/>
      <c r="G11" s="333">
        <v>1235</v>
      </c>
      <c r="H11" s="333" t="s">
        <v>47</v>
      </c>
      <c r="I11" s="333">
        <v>2850</v>
      </c>
      <c r="J11" s="333" t="s">
        <v>47</v>
      </c>
      <c r="K11" s="333">
        <v>4635</v>
      </c>
      <c r="L11" s="333" t="s">
        <v>47</v>
      </c>
      <c r="M11" s="333">
        <v>5805</v>
      </c>
      <c r="N11" s="333" t="s">
        <v>47</v>
      </c>
      <c r="O11" s="333">
        <v>7140</v>
      </c>
      <c r="P11" s="333" t="s">
        <v>47</v>
      </c>
      <c r="Q11" s="333">
        <v>6995</v>
      </c>
      <c r="R11" s="333" t="s">
        <v>47</v>
      </c>
      <c r="S11" s="333">
        <v>6895</v>
      </c>
      <c r="T11" s="333" t="s">
        <v>47</v>
      </c>
      <c r="U11" s="333">
        <v>6830</v>
      </c>
      <c r="V11" s="333" t="s">
        <v>47</v>
      </c>
      <c r="W11" s="333">
        <v>6990</v>
      </c>
      <c r="X11" s="333" t="s">
        <v>47</v>
      </c>
      <c r="Y11" s="333">
        <v>6720</v>
      </c>
      <c r="Z11" s="333" t="s">
        <v>47</v>
      </c>
      <c r="AA11" s="333">
        <v>6385</v>
      </c>
      <c r="AB11" s="333" t="s">
        <v>47</v>
      </c>
      <c r="AC11" s="333">
        <v>4180</v>
      </c>
    </row>
    <row r="12" spans="1:29" s="464" customFormat="1" ht="14.25" customHeight="1" x14ac:dyDescent="0.2">
      <c r="A12" s="469"/>
      <c r="B12" s="470" t="s">
        <v>149</v>
      </c>
      <c r="C12" s="471">
        <v>4215</v>
      </c>
      <c r="D12" s="472"/>
      <c r="E12" s="471">
        <v>30</v>
      </c>
      <c r="F12" s="471"/>
      <c r="G12" s="471">
        <v>155</v>
      </c>
      <c r="H12" s="161" t="s">
        <v>47</v>
      </c>
      <c r="I12" s="471">
        <v>380</v>
      </c>
      <c r="J12" s="161" t="s">
        <v>47</v>
      </c>
      <c r="K12" s="471">
        <v>510</v>
      </c>
      <c r="L12" s="161" t="s">
        <v>47</v>
      </c>
      <c r="M12" s="471">
        <v>585</v>
      </c>
      <c r="N12" s="161" t="s">
        <v>47</v>
      </c>
      <c r="O12" s="471">
        <v>775</v>
      </c>
      <c r="P12" s="161" t="s">
        <v>47</v>
      </c>
      <c r="Q12" s="471">
        <v>555</v>
      </c>
      <c r="R12" s="161" t="s">
        <v>47</v>
      </c>
      <c r="S12" s="471">
        <v>450</v>
      </c>
      <c r="T12" s="161" t="s">
        <v>47</v>
      </c>
      <c r="U12" s="471">
        <v>335</v>
      </c>
      <c r="V12" s="161" t="s">
        <v>47</v>
      </c>
      <c r="W12" s="471">
        <v>200</v>
      </c>
      <c r="X12" s="161" t="s">
        <v>47</v>
      </c>
      <c r="Y12" s="471">
        <v>130</v>
      </c>
      <c r="Z12" s="161" t="s">
        <v>47</v>
      </c>
      <c r="AA12" s="471">
        <v>85</v>
      </c>
      <c r="AB12" s="161" t="s">
        <v>47</v>
      </c>
      <c r="AC12" s="471">
        <v>25</v>
      </c>
    </row>
    <row r="13" spans="1:29" s="464" customFormat="1" ht="14.25" customHeight="1" x14ac:dyDescent="0.2">
      <c r="A13" s="469"/>
      <c r="B13" s="473" t="s">
        <v>150</v>
      </c>
      <c r="C13" s="471">
        <v>62740</v>
      </c>
      <c r="D13" s="472"/>
      <c r="E13" s="471">
        <v>260</v>
      </c>
      <c r="F13" s="471"/>
      <c r="G13" s="471">
        <v>1080</v>
      </c>
      <c r="H13" s="161" t="s">
        <v>47</v>
      </c>
      <c r="I13" s="471">
        <v>2470</v>
      </c>
      <c r="J13" s="161" t="s">
        <v>47</v>
      </c>
      <c r="K13" s="471">
        <v>4125</v>
      </c>
      <c r="L13" s="161" t="s">
        <v>47</v>
      </c>
      <c r="M13" s="471">
        <v>5220</v>
      </c>
      <c r="N13" s="161" t="s">
        <v>47</v>
      </c>
      <c r="O13" s="471">
        <v>6365</v>
      </c>
      <c r="P13" s="161" t="s">
        <v>47</v>
      </c>
      <c r="Q13" s="471">
        <v>6440</v>
      </c>
      <c r="R13" s="161" t="s">
        <v>47</v>
      </c>
      <c r="S13" s="471">
        <v>6445</v>
      </c>
      <c r="T13" s="161" t="s">
        <v>47</v>
      </c>
      <c r="U13" s="471">
        <v>6500</v>
      </c>
      <c r="V13" s="161" t="s">
        <v>47</v>
      </c>
      <c r="W13" s="471">
        <v>6795</v>
      </c>
      <c r="X13" s="161" t="s">
        <v>47</v>
      </c>
      <c r="Y13" s="471">
        <v>6590</v>
      </c>
      <c r="Z13" s="161" t="s">
        <v>47</v>
      </c>
      <c r="AA13" s="471">
        <v>6300</v>
      </c>
      <c r="AB13" s="161" t="s">
        <v>47</v>
      </c>
      <c r="AC13" s="471">
        <v>4155</v>
      </c>
    </row>
    <row r="14" spans="1:29" ht="4.5" customHeight="1" x14ac:dyDescent="0.2">
      <c r="A14" s="469"/>
      <c r="B14" s="473"/>
      <c r="C14" s="474"/>
      <c r="D14" s="472"/>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row>
    <row r="15" spans="1:29" s="464" customFormat="1" ht="14.25" customHeight="1" x14ac:dyDescent="0.2">
      <c r="A15" s="830" t="s">
        <v>126</v>
      </c>
      <c r="B15" s="343" t="s">
        <v>57</v>
      </c>
      <c r="C15" s="831">
        <v>385</v>
      </c>
      <c r="D15" s="832"/>
      <c r="E15" s="833">
        <v>10</v>
      </c>
      <c r="F15" s="833"/>
      <c r="G15" s="833">
        <v>30</v>
      </c>
      <c r="H15" s="833"/>
      <c r="I15" s="833">
        <v>35</v>
      </c>
      <c r="J15" s="833"/>
      <c r="K15" s="833">
        <v>60</v>
      </c>
      <c r="L15" s="833"/>
      <c r="M15" s="833">
        <v>60</v>
      </c>
      <c r="N15" s="833"/>
      <c r="O15" s="833">
        <v>45</v>
      </c>
      <c r="P15" s="833"/>
      <c r="Q15" s="833">
        <v>40</v>
      </c>
      <c r="R15" s="833"/>
      <c r="S15" s="833">
        <v>30</v>
      </c>
      <c r="T15" s="833"/>
      <c r="U15" s="833">
        <v>20</v>
      </c>
      <c r="V15" s="833"/>
      <c r="W15" s="833">
        <v>25</v>
      </c>
      <c r="X15" s="833"/>
      <c r="Y15" s="833">
        <v>5</v>
      </c>
      <c r="Z15" s="833"/>
      <c r="AA15" s="833">
        <v>10</v>
      </c>
      <c r="AB15" s="833"/>
      <c r="AC15" s="833">
        <v>15</v>
      </c>
    </row>
    <row r="16" spans="1:29" s="464" customFormat="1" ht="14.25" customHeight="1" x14ac:dyDescent="0.2">
      <c r="A16" s="346"/>
      <c r="B16" s="350" t="s">
        <v>149</v>
      </c>
      <c r="C16" s="495">
        <v>40</v>
      </c>
      <c r="D16" s="475"/>
      <c r="E16" s="122">
        <v>0</v>
      </c>
      <c r="F16" s="122"/>
      <c r="G16" s="122">
        <v>5</v>
      </c>
      <c r="H16" s="122"/>
      <c r="I16" s="122">
        <v>5</v>
      </c>
      <c r="J16" s="122"/>
      <c r="K16" s="122">
        <v>5</v>
      </c>
      <c r="L16" s="122"/>
      <c r="M16" s="122">
        <v>10</v>
      </c>
      <c r="N16" s="122"/>
      <c r="O16" s="122">
        <v>5</v>
      </c>
      <c r="P16" s="122"/>
      <c r="Q16" s="122">
        <v>5</v>
      </c>
      <c r="R16" s="122"/>
      <c r="S16" s="785" t="s">
        <v>161</v>
      </c>
      <c r="T16" s="785"/>
      <c r="U16" s="785">
        <v>0</v>
      </c>
      <c r="V16" s="785"/>
      <c r="W16" s="785" t="s">
        <v>161</v>
      </c>
      <c r="X16" s="785"/>
      <c r="Y16" s="785">
        <v>0</v>
      </c>
      <c r="Z16" s="785"/>
      <c r="AA16" s="785" t="s">
        <v>161</v>
      </c>
      <c r="AB16" s="122"/>
      <c r="AC16" s="122">
        <v>0</v>
      </c>
    </row>
    <row r="17" spans="1:29" s="464" customFormat="1" ht="14.25" customHeight="1" x14ac:dyDescent="0.2">
      <c r="A17" s="346"/>
      <c r="B17" s="476" t="s">
        <v>150</v>
      </c>
      <c r="C17" s="759">
        <v>345</v>
      </c>
      <c r="D17" s="477"/>
      <c r="E17" s="132">
        <v>10</v>
      </c>
      <c r="F17" s="132"/>
      <c r="G17" s="132">
        <v>20</v>
      </c>
      <c r="H17" s="132"/>
      <c r="I17" s="132">
        <v>30</v>
      </c>
      <c r="J17" s="132"/>
      <c r="K17" s="132">
        <v>55</v>
      </c>
      <c r="L17" s="132"/>
      <c r="M17" s="132">
        <v>50</v>
      </c>
      <c r="N17" s="132"/>
      <c r="O17" s="132">
        <v>45</v>
      </c>
      <c r="P17" s="132"/>
      <c r="Q17" s="122">
        <v>35</v>
      </c>
      <c r="R17" s="122"/>
      <c r="S17" s="122">
        <v>30</v>
      </c>
      <c r="T17" s="122"/>
      <c r="U17" s="122">
        <v>20</v>
      </c>
      <c r="V17" s="122"/>
      <c r="W17" s="122">
        <v>25</v>
      </c>
      <c r="X17" s="122"/>
      <c r="Y17" s="122">
        <v>5</v>
      </c>
      <c r="Z17" s="122"/>
      <c r="AA17" s="122">
        <v>10</v>
      </c>
      <c r="AB17" s="122"/>
      <c r="AC17" s="122">
        <v>15</v>
      </c>
    </row>
    <row r="18" spans="1:29" ht="4.5" customHeight="1" x14ac:dyDescent="0.2">
      <c r="A18" s="346"/>
      <c r="B18" s="346"/>
      <c r="C18" s="760"/>
      <c r="D18" s="478"/>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row>
    <row r="19" spans="1:29" s="464" customFormat="1" ht="14.25" customHeight="1" x14ac:dyDescent="0.2">
      <c r="A19" s="830" t="s">
        <v>127</v>
      </c>
      <c r="B19" s="343" t="s">
        <v>57</v>
      </c>
      <c r="C19" s="831">
        <v>9705</v>
      </c>
      <c r="D19" s="832"/>
      <c r="E19" s="833">
        <v>60</v>
      </c>
      <c r="F19" s="833"/>
      <c r="G19" s="833">
        <v>230</v>
      </c>
      <c r="H19" s="833"/>
      <c r="I19" s="833">
        <v>630</v>
      </c>
      <c r="J19" s="833"/>
      <c r="K19" s="833">
        <v>895</v>
      </c>
      <c r="L19" s="833"/>
      <c r="M19" s="833">
        <v>1155</v>
      </c>
      <c r="N19" s="833"/>
      <c r="O19" s="833">
        <v>1590</v>
      </c>
      <c r="P19" s="95" t="s">
        <v>47</v>
      </c>
      <c r="Q19" s="833">
        <v>1220</v>
      </c>
      <c r="R19" s="833"/>
      <c r="S19" s="833">
        <v>990</v>
      </c>
      <c r="T19" s="95" t="s">
        <v>47</v>
      </c>
      <c r="U19" s="833">
        <v>755</v>
      </c>
      <c r="V19" s="95" t="s">
        <v>47</v>
      </c>
      <c r="W19" s="833">
        <v>710</v>
      </c>
      <c r="X19" s="95" t="s">
        <v>47</v>
      </c>
      <c r="Y19" s="833">
        <v>580</v>
      </c>
      <c r="Z19" s="95" t="s">
        <v>47</v>
      </c>
      <c r="AA19" s="833">
        <v>555</v>
      </c>
      <c r="AB19" s="95" t="s">
        <v>47</v>
      </c>
      <c r="AC19" s="833">
        <v>325</v>
      </c>
    </row>
    <row r="20" spans="1:29" s="464" customFormat="1" ht="14.25" customHeight="1" x14ac:dyDescent="0.2">
      <c r="A20" s="346"/>
      <c r="B20" s="350" t="s">
        <v>149</v>
      </c>
      <c r="C20" s="761">
        <v>825</v>
      </c>
      <c r="D20" s="481"/>
      <c r="E20" s="480">
        <v>10</v>
      </c>
      <c r="F20" s="480"/>
      <c r="G20" s="480">
        <v>35</v>
      </c>
      <c r="H20" s="480"/>
      <c r="I20" s="480">
        <v>105</v>
      </c>
      <c r="J20" s="195" t="s">
        <v>47</v>
      </c>
      <c r="K20" s="480">
        <v>115</v>
      </c>
      <c r="L20" s="195" t="s">
        <v>47</v>
      </c>
      <c r="M20" s="480">
        <v>110</v>
      </c>
      <c r="N20" s="480"/>
      <c r="O20" s="480">
        <v>185</v>
      </c>
      <c r="P20" s="480"/>
      <c r="Q20" s="480">
        <v>120</v>
      </c>
      <c r="R20" s="480"/>
      <c r="S20" s="480">
        <v>80</v>
      </c>
      <c r="T20" s="195" t="s">
        <v>47</v>
      </c>
      <c r="U20" s="480">
        <v>35</v>
      </c>
      <c r="V20" s="195" t="s">
        <v>47</v>
      </c>
      <c r="W20" s="480">
        <v>15</v>
      </c>
      <c r="X20" s="195" t="s">
        <v>47</v>
      </c>
      <c r="Y20" s="480">
        <v>5</v>
      </c>
      <c r="Z20" s="480"/>
      <c r="AA20" s="122">
        <v>5</v>
      </c>
      <c r="AB20" s="195" t="s">
        <v>47</v>
      </c>
      <c r="AC20" s="122">
        <v>0</v>
      </c>
    </row>
    <row r="21" spans="1:29" s="464" customFormat="1" ht="14.25" customHeight="1" x14ac:dyDescent="0.2">
      <c r="A21" s="482" t="s">
        <v>151</v>
      </c>
      <c r="B21" s="483"/>
      <c r="C21" s="823">
        <v>35</v>
      </c>
      <c r="D21" s="824"/>
      <c r="E21" s="484">
        <v>0</v>
      </c>
      <c r="F21" s="484"/>
      <c r="G21" s="807" t="s">
        <v>161</v>
      </c>
      <c r="H21" s="807"/>
      <c r="I21" s="807">
        <v>0</v>
      </c>
      <c r="J21" s="807"/>
      <c r="K21" s="807" t="s">
        <v>161</v>
      </c>
      <c r="L21" s="195" t="s">
        <v>47</v>
      </c>
      <c r="M21" s="807">
        <v>0</v>
      </c>
      <c r="N21" s="807"/>
      <c r="O21" s="807">
        <v>5</v>
      </c>
      <c r="P21" s="807"/>
      <c r="Q21" s="807">
        <v>5</v>
      </c>
      <c r="R21" s="807"/>
      <c r="S21" s="807">
        <v>5</v>
      </c>
      <c r="T21" s="807"/>
      <c r="U21" s="807">
        <v>10</v>
      </c>
      <c r="V21" s="195" t="s">
        <v>47</v>
      </c>
      <c r="W21" s="807">
        <v>5</v>
      </c>
      <c r="X21" s="195" t="s">
        <v>47</v>
      </c>
      <c r="Y21" s="807" t="s">
        <v>161</v>
      </c>
      <c r="Z21" s="807"/>
      <c r="AA21" s="808" t="s">
        <v>161</v>
      </c>
      <c r="AB21" s="195" t="s">
        <v>47</v>
      </c>
      <c r="AC21" s="486">
        <v>0</v>
      </c>
    </row>
    <row r="22" spans="1:29" s="464" customFormat="1" ht="14.25" customHeight="1" x14ac:dyDescent="0.2">
      <c r="A22" s="346"/>
      <c r="B22" s="476" t="s">
        <v>150</v>
      </c>
      <c r="C22" s="761">
        <v>8885</v>
      </c>
      <c r="D22" s="481"/>
      <c r="E22" s="480">
        <v>50</v>
      </c>
      <c r="F22" s="480"/>
      <c r="G22" s="480">
        <v>190</v>
      </c>
      <c r="H22" s="480"/>
      <c r="I22" s="480">
        <v>525</v>
      </c>
      <c r="J22" s="195" t="s">
        <v>47</v>
      </c>
      <c r="K22" s="480">
        <v>780</v>
      </c>
      <c r="L22" s="195" t="s">
        <v>47</v>
      </c>
      <c r="M22" s="480">
        <v>1045</v>
      </c>
      <c r="N22" s="480"/>
      <c r="O22" s="480">
        <v>1405</v>
      </c>
      <c r="P22" s="195" t="s">
        <v>47</v>
      </c>
      <c r="Q22" s="480">
        <v>1100</v>
      </c>
      <c r="R22" s="480"/>
      <c r="S22" s="480">
        <v>915</v>
      </c>
      <c r="T22" s="195" t="s">
        <v>47</v>
      </c>
      <c r="U22" s="480">
        <v>720</v>
      </c>
      <c r="V22" s="195" t="s">
        <v>47</v>
      </c>
      <c r="W22" s="480">
        <v>695</v>
      </c>
      <c r="X22" s="195" t="s">
        <v>47</v>
      </c>
      <c r="Y22" s="480">
        <v>575</v>
      </c>
      <c r="Z22" s="195" t="s">
        <v>47</v>
      </c>
      <c r="AA22" s="122">
        <v>550</v>
      </c>
      <c r="AB22" s="195" t="s">
        <v>47</v>
      </c>
      <c r="AC22" s="132">
        <v>325</v>
      </c>
    </row>
    <row r="23" spans="1:29" ht="14.25" customHeight="1" x14ac:dyDescent="0.2">
      <c r="A23" s="482" t="s">
        <v>151</v>
      </c>
      <c r="B23" s="483"/>
      <c r="C23" s="823">
        <v>2045</v>
      </c>
      <c r="D23" s="824"/>
      <c r="E23" s="484">
        <v>0</v>
      </c>
      <c r="F23" s="484"/>
      <c r="G23" s="484">
        <v>5</v>
      </c>
      <c r="H23" s="484"/>
      <c r="I23" s="484">
        <v>20</v>
      </c>
      <c r="J23" s="484"/>
      <c r="K23" s="484">
        <v>45</v>
      </c>
      <c r="L23" s="195" t="s">
        <v>47</v>
      </c>
      <c r="M23" s="484">
        <v>65</v>
      </c>
      <c r="N23" s="484"/>
      <c r="O23" s="484">
        <v>160</v>
      </c>
      <c r="P23" s="484"/>
      <c r="Q23" s="484">
        <v>350</v>
      </c>
      <c r="R23" s="484"/>
      <c r="S23" s="484">
        <v>280</v>
      </c>
      <c r="T23" s="484"/>
      <c r="U23" s="484">
        <v>295</v>
      </c>
      <c r="V23" s="195" t="s">
        <v>47</v>
      </c>
      <c r="W23" s="484">
        <v>330</v>
      </c>
      <c r="X23" s="195" t="s">
        <v>47</v>
      </c>
      <c r="Y23" s="484">
        <v>230</v>
      </c>
      <c r="Z23" s="195" t="s">
        <v>47</v>
      </c>
      <c r="AA23" s="486">
        <v>160</v>
      </c>
      <c r="AB23" s="195" t="s">
        <v>47</v>
      </c>
      <c r="AC23" s="486">
        <v>110</v>
      </c>
    </row>
    <row r="24" spans="1:29" ht="4.5" customHeight="1" x14ac:dyDescent="0.2">
      <c r="A24" s="483"/>
      <c r="B24" s="483"/>
      <c r="C24" s="760"/>
      <c r="D24" s="478"/>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row>
    <row r="25" spans="1:29" s="464" customFormat="1" ht="14.25" customHeight="1" x14ac:dyDescent="0.2">
      <c r="A25" s="830" t="s">
        <v>128</v>
      </c>
      <c r="B25" s="343" t="s">
        <v>57</v>
      </c>
      <c r="C25" s="831">
        <v>3820</v>
      </c>
      <c r="D25" s="832"/>
      <c r="E25" s="833">
        <v>5</v>
      </c>
      <c r="F25" s="833"/>
      <c r="G25" s="833">
        <v>45</v>
      </c>
      <c r="H25" s="833"/>
      <c r="I25" s="833">
        <v>135</v>
      </c>
      <c r="J25" s="95" t="s">
        <v>47</v>
      </c>
      <c r="K25" s="833">
        <v>165</v>
      </c>
      <c r="L25" s="95" t="s">
        <v>47</v>
      </c>
      <c r="M25" s="833">
        <v>180</v>
      </c>
      <c r="N25" s="833"/>
      <c r="O25" s="833">
        <v>275</v>
      </c>
      <c r="P25" s="95" t="s">
        <v>47</v>
      </c>
      <c r="Q25" s="833">
        <v>305</v>
      </c>
      <c r="R25" s="95" t="s">
        <v>47</v>
      </c>
      <c r="S25" s="833">
        <v>390</v>
      </c>
      <c r="T25" s="95" t="s">
        <v>47</v>
      </c>
      <c r="U25" s="833">
        <v>435</v>
      </c>
      <c r="V25" s="95" t="s">
        <v>47</v>
      </c>
      <c r="W25" s="833">
        <v>485</v>
      </c>
      <c r="X25" s="95" t="s">
        <v>47</v>
      </c>
      <c r="Y25" s="833">
        <v>515</v>
      </c>
      <c r="Z25" s="95" t="s">
        <v>47</v>
      </c>
      <c r="AA25" s="833">
        <v>540</v>
      </c>
      <c r="AB25" s="95" t="s">
        <v>47</v>
      </c>
      <c r="AC25" s="833">
        <v>340</v>
      </c>
    </row>
    <row r="26" spans="1:29" s="464" customFormat="1" ht="14.25" customHeight="1" x14ac:dyDescent="0.2">
      <c r="A26" s="346"/>
      <c r="B26" s="350" t="s">
        <v>149</v>
      </c>
      <c r="C26" s="495">
        <v>645</v>
      </c>
      <c r="D26" s="475"/>
      <c r="E26" s="122">
        <v>5</v>
      </c>
      <c r="F26" s="122"/>
      <c r="G26" s="122">
        <v>15</v>
      </c>
      <c r="H26" s="195" t="s">
        <v>47</v>
      </c>
      <c r="I26" s="122">
        <v>35</v>
      </c>
      <c r="J26" s="195" t="s">
        <v>47</v>
      </c>
      <c r="K26" s="122">
        <v>45</v>
      </c>
      <c r="L26" s="195" t="s">
        <v>47</v>
      </c>
      <c r="M26" s="122">
        <v>45</v>
      </c>
      <c r="N26" s="195" t="s">
        <v>47</v>
      </c>
      <c r="O26" s="122">
        <v>70</v>
      </c>
      <c r="P26" s="195" t="s">
        <v>47</v>
      </c>
      <c r="Q26" s="122">
        <v>85</v>
      </c>
      <c r="R26" s="195" t="s">
        <v>47</v>
      </c>
      <c r="S26" s="122">
        <v>110</v>
      </c>
      <c r="T26" s="195" t="s">
        <v>47</v>
      </c>
      <c r="U26" s="122">
        <v>95</v>
      </c>
      <c r="V26" s="195" t="s">
        <v>47</v>
      </c>
      <c r="W26" s="122">
        <v>65</v>
      </c>
      <c r="X26" s="195" t="s">
        <v>47</v>
      </c>
      <c r="Y26" s="122">
        <v>45</v>
      </c>
      <c r="Z26" s="195" t="s">
        <v>47</v>
      </c>
      <c r="AA26" s="122">
        <v>25</v>
      </c>
      <c r="AB26" s="195" t="s">
        <v>47</v>
      </c>
      <c r="AC26" s="122">
        <v>15</v>
      </c>
    </row>
    <row r="27" spans="1:29" ht="14.25" customHeight="1" x14ac:dyDescent="0.2">
      <c r="A27" s="482" t="s">
        <v>384</v>
      </c>
      <c r="B27" s="483"/>
      <c r="C27" s="825">
        <v>530</v>
      </c>
      <c r="D27" s="776"/>
      <c r="E27" s="486">
        <v>5</v>
      </c>
      <c r="F27" s="486"/>
      <c r="G27" s="486">
        <v>10</v>
      </c>
      <c r="H27" s="195" t="s">
        <v>47</v>
      </c>
      <c r="I27" s="486">
        <v>20</v>
      </c>
      <c r="J27" s="195" t="s">
        <v>47</v>
      </c>
      <c r="K27" s="486">
        <v>35</v>
      </c>
      <c r="L27" s="195" t="s">
        <v>47</v>
      </c>
      <c r="M27" s="486">
        <v>40</v>
      </c>
      <c r="N27" s="195" t="s">
        <v>47</v>
      </c>
      <c r="O27" s="486">
        <v>55</v>
      </c>
      <c r="P27" s="195" t="s">
        <v>47</v>
      </c>
      <c r="Q27" s="486">
        <v>65</v>
      </c>
      <c r="R27" s="195" t="s">
        <v>47</v>
      </c>
      <c r="S27" s="486">
        <v>95</v>
      </c>
      <c r="T27" s="195" t="s">
        <v>47</v>
      </c>
      <c r="U27" s="486">
        <v>75</v>
      </c>
      <c r="V27" s="195" t="s">
        <v>47</v>
      </c>
      <c r="W27" s="486">
        <v>55</v>
      </c>
      <c r="X27" s="195" t="s">
        <v>47</v>
      </c>
      <c r="Y27" s="486">
        <v>35</v>
      </c>
      <c r="Z27" s="195" t="s">
        <v>47</v>
      </c>
      <c r="AA27" s="486">
        <v>25</v>
      </c>
      <c r="AB27" s="195" t="s">
        <v>47</v>
      </c>
      <c r="AC27" s="486">
        <v>15</v>
      </c>
    </row>
    <row r="28" spans="1:29" ht="14.25" customHeight="1" x14ac:dyDescent="0.2">
      <c r="A28" s="482"/>
      <c r="B28" s="476" t="s">
        <v>150</v>
      </c>
      <c r="C28" s="495">
        <v>3180</v>
      </c>
      <c r="D28" s="475"/>
      <c r="E28" s="122">
        <v>5</v>
      </c>
      <c r="F28" s="122"/>
      <c r="G28" s="122">
        <v>35</v>
      </c>
      <c r="H28" s="195" t="s">
        <v>47</v>
      </c>
      <c r="I28" s="122">
        <v>105</v>
      </c>
      <c r="J28" s="195" t="s">
        <v>47</v>
      </c>
      <c r="K28" s="122">
        <v>120</v>
      </c>
      <c r="L28" s="195" t="s">
        <v>47</v>
      </c>
      <c r="M28" s="122">
        <v>135</v>
      </c>
      <c r="N28" s="195" t="s">
        <v>47</v>
      </c>
      <c r="O28" s="122">
        <v>205</v>
      </c>
      <c r="P28" s="195" t="s">
        <v>47</v>
      </c>
      <c r="Q28" s="122">
        <v>220</v>
      </c>
      <c r="R28" s="195" t="s">
        <v>47</v>
      </c>
      <c r="S28" s="122">
        <v>280</v>
      </c>
      <c r="T28" s="195" t="s">
        <v>47</v>
      </c>
      <c r="U28" s="122">
        <v>340</v>
      </c>
      <c r="V28" s="195" t="s">
        <v>47</v>
      </c>
      <c r="W28" s="122">
        <v>420</v>
      </c>
      <c r="X28" s="195" t="s">
        <v>47</v>
      </c>
      <c r="Y28" s="122">
        <v>470</v>
      </c>
      <c r="Z28" s="195" t="s">
        <v>47</v>
      </c>
      <c r="AA28" s="122">
        <v>515</v>
      </c>
      <c r="AB28" s="195" t="s">
        <v>47</v>
      </c>
      <c r="AC28" s="122">
        <v>325</v>
      </c>
    </row>
    <row r="29" spans="1:29" ht="14.25" customHeight="1" x14ac:dyDescent="0.2">
      <c r="A29" s="482" t="s">
        <v>384</v>
      </c>
      <c r="B29" s="483"/>
      <c r="C29" s="825">
        <v>2435</v>
      </c>
      <c r="D29" s="776"/>
      <c r="E29" s="808" t="s">
        <v>161</v>
      </c>
      <c r="F29" s="486"/>
      <c r="G29" s="486">
        <v>15</v>
      </c>
      <c r="H29" s="195" t="s">
        <v>47</v>
      </c>
      <c r="I29" s="486">
        <v>75</v>
      </c>
      <c r="J29" s="195" t="s">
        <v>47</v>
      </c>
      <c r="K29" s="486">
        <v>80</v>
      </c>
      <c r="L29" s="195" t="s">
        <v>47</v>
      </c>
      <c r="M29" s="486">
        <v>80</v>
      </c>
      <c r="N29" s="195" t="s">
        <v>47</v>
      </c>
      <c r="O29" s="486">
        <v>135</v>
      </c>
      <c r="P29" s="195" t="s">
        <v>47</v>
      </c>
      <c r="Q29" s="486">
        <v>155</v>
      </c>
      <c r="R29" s="195" t="s">
        <v>47</v>
      </c>
      <c r="S29" s="486">
        <v>215</v>
      </c>
      <c r="T29" s="195" t="s">
        <v>47</v>
      </c>
      <c r="U29" s="486">
        <v>250</v>
      </c>
      <c r="V29" s="195" t="s">
        <v>47</v>
      </c>
      <c r="W29" s="486">
        <v>340</v>
      </c>
      <c r="X29" s="195" t="s">
        <v>47</v>
      </c>
      <c r="Y29" s="486">
        <v>380</v>
      </c>
      <c r="Z29" s="195" t="s">
        <v>47</v>
      </c>
      <c r="AA29" s="486">
        <v>435</v>
      </c>
      <c r="AB29" s="195" t="s">
        <v>47</v>
      </c>
      <c r="AC29" s="486">
        <v>270</v>
      </c>
    </row>
    <row r="30" spans="1:29" ht="4.5" customHeight="1" x14ac:dyDescent="0.2">
      <c r="A30" s="483"/>
      <c r="B30" s="483"/>
      <c r="C30" s="762"/>
      <c r="D30" s="475"/>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row>
    <row r="31" spans="1:29" ht="14.25" customHeight="1" x14ac:dyDescent="0.2">
      <c r="A31" s="830" t="s">
        <v>129</v>
      </c>
      <c r="B31" s="343" t="s">
        <v>57</v>
      </c>
      <c r="C31" s="831">
        <v>1275</v>
      </c>
      <c r="D31" s="832"/>
      <c r="E31" s="833">
        <v>5</v>
      </c>
      <c r="F31" s="833"/>
      <c r="G31" s="833">
        <v>40</v>
      </c>
      <c r="H31" s="833"/>
      <c r="I31" s="833">
        <v>90</v>
      </c>
      <c r="J31" s="833"/>
      <c r="K31" s="833">
        <v>135</v>
      </c>
      <c r="L31" s="833"/>
      <c r="M31" s="833">
        <v>120</v>
      </c>
      <c r="N31" s="95" t="s">
        <v>47</v>
      </c>
      <c r="O31" s="833">
        <v>105</v>
      </c>
      <c r="P31" s="95" t="s">
        <v>47</v>
      </c>
      <c r="Q31" s="833">
        <v>145</v>
      </c>
      <c r="R31" s="95" t="s">
        <v>47</v>
      </c>
      <c r="S31" s="833">
        <v>115</v>
      </c>
      <c r="T31" s="95" t="s">
        <v>47</v>
      </c>
      <c r="U31" s="833">
        <v>115</v>
      </c>
      <c r="V31" s="95" t="s">
        <v>47</v>
      </c>
      <c r="W31" s="833">
        <v>110</v>
      </c>
      <c r="X31" s="95" t="s">
        <v>47</v>
      </c>
      <c r="Y31" s="833">
        <v>105</v>
      </c>
      <c r="Z31" s="95" t="s">
        <v>47</v>
      </c>
      <c r="AA31" s="833">
        <v>120</v>
      </c>
      <c r="AB31" s="95" t="s">
        <v>47</v>
      </c>
      <c r="AC31" s="833">
        <v>65</v>
      </c>
    </row>
    <row r="32" spans="1:29" s="464" customFormat="1" ht="14.25" customHeight="1" x14ac:dyDescent="0.2">
      <c r="A32" s="346"/>
      <c r="B32" s="350" t="s">
        <v>149</v>
      </c>
      <c r="C32" s="495">
        <v>210</v>
      </c>
      <c r="D32" s="475"/>
      <c r="E32" s="785" t="s">
        <v>161</v>
      </c>
      <c r="F32" s="122"/>
      <c r="G32" s="122">
        <v>5</v>
      </c>
      <c r="H32" s="122"/>
      <c r="I32" s="122">
        <v>25</v>
      </c>
      <c r="J32" s="122"/>
      <c r="K32" s="122">
        <v>25</v>
      </c>
      <c r="L32" s="122"/>
      <c r="M32" s="122">
        <v>35</v>
      </c>
      <c r="N32" s="122"/>
      <c r="O32" s="122">
        <v>25</v>
      </c>
      <c r="P32" s="195" t="s">
        <v>47</v>
      </c>
      <c r="Q32" s="122">
        <v>30</v>
      </c>
      <c r="R32" s="195" t="s">
        <v>47</v>
      </c>
      <c r="S32" s="122">
        <v>10</v>
      </c>
      <c r="T32" s="195" t="s">
        <v>47</v>
      </c>
      <c r="U32" s="122">
        <v>15</v>
      </c>
      <c r="V32" s="195" t="s">
        <v>47</v>
      </c>
      <c r="W32" s="122">
        <v>15</v>
      </c>
      <c r="X32" s="195" t="s">
        <v>47</v>
      </c>
      <c r="Y32" s="122">
        <v>10</v>
      </c>
      <c r="Z32" s="195" t="s">
        <v>47</v>
      </c>
      <c r="AA32" s="122">
        <v>5</v>
      </c>
      <c r="AB32" s="195" t="s">
        <v>47</v>
      </c>
      <c r="AC32" s="122">
        <v>5</v>
      </c>
    </row>
    <row r="33" spans="1:29" ht="14.25" customHeight="1" x14ac:dyDescent="0.2">
      <c r="A33" s="346"/>
      <c r="B33" s="476" t="s">
        <v>150</v>
      </c>
      <c r="C33" s="759">
        <v>1065</v>
      </c>
      <c r="D33" s="477"/>
      <c r="E33" s="122">
        <v>5</v>
      </c>
      <c r="F33" s="122"/>
      <c r="G33" s="122">
        <v>35</v>
      </c>
      <c r="H33" s="132"/>
      <c r="I33" s="132">
        <v>65</v>
      </c>
      <c r="J33" s="132"/>
      <c r="K33" s="122">
        <v>110</v>
      </c>
      <c r="L33" s="122"/>
      <c r="M33" s="122">
        <v>85</v>
      </c>
      <c r="N33" s="195" t="s">
        <v>47</v>
      </c>
      <c r="O33" s="122">
        <v>80</v>
      </c>
      <c r="P33" s="122"/>
      <c r="Q33" s="122">
        <v>110</v>
      </c>
      <c r="R33" s="195" t="s">
        <v>47</v>
      </c>
      <c r="S33" s="122">
        <v>100</v>
      </c>
      <c r="T33" s="122"/>
      <c r="U33" s="122">
        <v>100</v>
      </c>
      <c r="V33" s="122"/>
      <c r="W33" s="122">
        <v>95</v>
      </c>
      <c r="X33" s="195" t="s">
        <v>47</v>
      </c>
      <c r="Y33" s="122">
        <v>95</v>
      </c>
      <c r="Z33" s="195" t="s">
        <v>47</v>
      </c>
      <c r="AA33" s="122">
        <v>115</v>
      </c>
      <c r="AB33" s="195" t="s">
        <v>47</v>
      </c>
      <c r="AC33" s="122">
        <v>60</v>
      </c>
    </row>
    <row r="34" spans="1:29" ht="4.5" customHeight="1" x14ac:dyDescent="0.2">
      <c r="A34" s="346"/>
      <c r="B34" s="346"/>
      <c r="C34" s="760"/>
      <c r="D34" s="478"/>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row>
    <row r="35" spans="1:29" ht="14.25" customHeight="1" x14ac:dyDescent="0.2">
      <c r="A35" s="830" t="s">
        <v>130</v>
      </c>
      <c r="B35" s="343" t="s">
        <v>57</v>
      </c>
      <c r="C35" s="831">
        <v>925</v>
      </c>
      <c r="D35" s="832"/>
      <c r="E35" s="831" t="s">
        <v>161</v>
      </c>
      <c r="F35" s="833"/>
      <c r="G35" s="834">
        <v>40</v>
      </c>
      <c r="H35" s="834"/>
      <c r="I35" s="834">
        <v>50</v>
      </c>
      <c r="J35" s="834"/>
      <c r="K35" s="834">
        <v>95</v>
      </c>
      <c r="L35" s="834"/>
      <c r="M35" s="834">
        <v>160</v>
      </c>
      <c r="N35" s="834"/>
      <c r="O35" s="834">
        <v>255</v>
      </c>
      <c r="P35" s="95" t="s">
        <v>47</v>
      </c>
      <c r="Q35" s="834">
        <v>155</v>
      </c>
      <c r="R35" s="95" t="s">
        <v>47</v>
      </c>
      <c r="S35" s="834">
        <v>95</v>
      </c>
      <c r="T35" s="95" t="s">
        <v>47</v>
      </c>
      <c r="U35" s="834">
        <v>35</v>
      </c>
      <c r="V35" s="95" t="s">
        <v>47</v>
      </c>
      <c r="W35" s="834">
        <v>10</v>
      </c>
      <c r="X35" s="95" t="s">
        <v>47</v>
      </c>
      <c r="Y35" s="834">
        <v>10</v>
      </c>
      <c r="Z35" s="95" t="s">
        <v>47</v>
      </c>
      <c r="AA35" s="834">
        <v>15</v>
      </c>
      <c r="AB35" s="95" t="s">
        <v>47</v>
      </c>
      <c r="AC35" s="834" t="s">
        <v>161</v>
      </c>
    </row>
    <row r="36" spans="1:29" s="464" customFormat="1" ht="14.25" customHeight="1" x14ac:dyDescent="0.2">
      <c r="A36" s="346"/>
      <c r="B36" s="350" t="s">
        <v>149</v>
      </c>
      <c r="C36" s="495">
        <v>350</v>
      </c>
      <c r="D36" s="475"/>
      <c r="E36" s="785">
        <v>0</v>
      </c>
      <c r="F36" s="122"/>
      <c r="G36" s="785">
        <v>20</v>
      </c>
      <c r="H36" s="785"/>
      <c r="I36" s="785">
        <v>25</v>
      </c>
      <c r="J36" s="785"/>
      <c r="K36" s="785">
        <v>45</v>
      </c>
      <c r="L36" s="785"/>
      <c r="M36" s="785">
        <v>65</v>
      </c>
      <c r="N36" s="785"/>
      <c r="O36" s="785">
        <v>95</v>
      </c>
      <c r="P36" s="195" t="s">
        <v>47</v>
      </c>
      <c r="Q36" s="785">
        <v>55</v>
      </c>
      <c r="R36" s="785"/>
      <c r="S36" s="785">
        <v>35</v>
      </c>
      <c r="T36" s="785"/>
      <c r="U36" s="785">
        <v>10</v>
      </c>
      <c r="V36" s="195" t="s">
        <v>47</v>
      </c>
      <c r="W36" s="785" t="s">
        <v>161</v>
      </c>
      <c r="X36" s="195" t="s">
        <v>47</v>
      </c>
      <c r="Y36" s="785" t="s">
        <v>161</v>
      </c>
      <c r="Z36" s="785"/>
      <c r="AA36" s="785" t="s">
        <v>161</v>
      </c>
      <c r="AB36" s="785"/>
      <c r="AC36" s="785">
        <v>0</v>
      </c>
    </row>
    <row r="37" spans="1:29" s="464" customFormat="1" ht="14.25" customHeight="1" x14ac:dyDescent="0.2">
      <c r="A37" s="346"/>
      <c r="B37" s="476" t="s">
        <v>150</v>
      </c>
      <c r="C37" s="759">
        <v>575</v>
      </c>
      <c r="D37" s="477"/>
      <c r="E37" s="785" t="s">
        <v>161</v>
      </c>
      <c r="F37" s="122"/>
      <c r="G37" s="785">
        <v>25</v>
      </c>
      <c r="H37" s="785"/>
      <c r="I37" s="785">
        <v>25</v>
      </c>
      <c r="J37" s="785"/>
      <c r="K37" s="785">
        <v>50</v>
      </c>
      <c r="L37" s="785"/>
      <c r="M37" s="785">
        <v>95</v>
      </c>
      <c r="N37" s="785"/>
      <c r="O37" s="785">
        <v>160</v>
      </c>
      <c r="P37" s="785"/>
      <c r="Q37" s="785">
        <v>100</v>
      </c>
      <c r="R37" s="195" t="s">
        <v>47</v>
      </c>
      <c r="S37" s="785">
        <v>60</v>
      </c>
      <c r="T37" s="195" t="s">
        <v>47</v>
      </c>
      <c r="U37" s="785">
        <v>25</v>
      </c>
      <c r="V37" s="195" t="s">
        <v>47</v>
      </c>
      <c r="W37" s="785">
        <v>10</v>
      </c>
      <c r="X37" s="195" t="s">
        <v>47</v>
      </c>
      <c r="Y37" s="785">
        <v>10</v>
      </c>
      <c r="Z37" s="195" t="s">
        <v>47</v>
      </c>
      <c r="AA37" s="785">
        <v>15</v>
      </c>
      <c r="AB37" s="195" t="s">
        <v>47</v>
      </c>
      <c r="AC37" s="785" t="s">
        <v>161</v>
      </c>
    </row>
    <row r="38" spans="1:29" s="464" customFormat="1" ht="4.5" customHeight="1" x14ac:dyDescent="0.2">
      <c r="A38" s="346"/>
      <c r="B38" s="346"/>
      <c r="C38" s="760"/>
      <c r="D38" s="478"/>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row>
    <row r="39" spans="1:29" s="464" customFormat="1" ht="14.25" customHeight="1" x14ac:dyDescent="0.2">
      <c r="A39" s="830" t="s">
        <v>131</v>
      </c>
      <c r="B39" s="343" t="s">
        <v>57</v>
      </c>
      <c r="C39" s="831">
        <v>1450</v>
      </c>
      <c r="D39" s="832"/>
      <c r="E39" s="833">
        <v>5</v>
      </c>
      <c r="F39" s="833"/>
      <c r="G39" s="833">
        <v>55</v>
      </c>
      <c r="H39" s="95" t="s">
        <v>47</v>
      </c>
      <c r="I39" s="833">
        <v>115</v>
      </c>
      <c r="J39" s="833"/>
      <c r="K39" s="833">
        <v>140</v>
      </c>
      <c r="L39" s="833"/>
      <c r="M39" s="833">
        <v>170</v>
      </c>
      <c r="N39" s="833"/>
      <c r="O39" s="833">
        <v>225</v>
      </c>
      <c r="P39" s="95" t="s">
        <v>47</v>
      </c>
      <c r="Q39" s="833">
        <v>165</v>
      </c>
      <c r="R39" s="95" t="s">
        <v>47</v>
      </c>
      <c r="S39" s="833">
        <v>160</v>
      </c>
      <c r="T39" s="95" t="s">
        <v>47</v>
      </c>
      <c r="U39" s="833">
        <v>130</v>
      </c>
      <c r="V39" s="95" t="s">
        <v>47</v>
      </c>
      <c r="W39" s="833">
        <v>85</v>
      </c>
      <c r="X39" s="95" t="s">
        <v>47</v>
      </c>
      <c r="Y39" s="833">
        <v>85</v>
      </c>
      <c r="Z39" s="95" t="s">
        <v>47</v>
      </c>
      <c r="AA39" s="833">
        <v>75</v>
      </c>
      <c r="AB39" s="95" t="s">
        <v>47</v>
      </c>
      <c r="AC39" s="833">
        <v>45</v>
      </c>
    </row>
    <row r="40" spans="1:29" s="464" customFormat="1" ht="14.25" customHeight="1" x14ac:dyDescent="0.2">
      <c r="A40" s="346"/>
      <c r="B40" s="350" t="s">
        <v>149</v>
      </c>
      <c r="C40" s="495">
        <v>365</v>
      </c>
      <c r="D40" s="475"/>
      <c r="E40" s="785" t="s">
        <v>161</v>
      </c>
      <c r="F40" s="122"/>
      <c r="G40" s="122">
        <v>20</v>
      </c>
      <c r="H40" s="122"/>
      <c r="I40" s="122">
        <v>40</v>
      </c>
      <c r="J40" s="122"/>
      <c r="K40" s="122">
        <v>45</v>
      </c>
      <c r="L40" s="122"/>
      <c r="M40" s="122">
        <v>70</v>
      </c>
      <c r="N40" s="122"/>
      <c r="O40" s="122">
        <v>60</v>
      </c>
      <c r="P40" s="122"/>
      <c r="Q40" s="122">
        <v>30</v>
      </c>
      <c r="R40" s="195" t="s">
        <v>47</v>
      </c>
      <c r="S40" s="122">
        <v>35</v>
      </c>
      <c r="T40" s="195" t="s">
        <v>47</v>
      </c>
      <c r="U40" s="122">
        <v>30</v>
      </c>
      <c r="V40" s="122"/>
      <c r="W40" s="122">
        <v>10</v>
      </c>
      <c r="X40" s="195" t="s">
        <v>47</v>
      </c>
      <c r="Y40" s="122">
        <v>10</v>
      </c>
      <c r="Z40" s="195" t="s">
        <v>47</v>
      </c>
      <c r="AA40" s="122">
        <v>10</v>
      </c>
      <c r="AB40" s="195" t="s">
        <v>47</v>
      </c>
      <c r="AC40" s="122">
        <v>0</v>
      </c>
    </row>
    <row r="41" spans="1:29" ht="14.25" customHeight="1" x14ac:dyDescent="0.2">
      <c r="A41" s="346"/>
      <c r="B41" s="476" t="s">
        <v>150</v>
      </c>
      <c r="C41" s="495">
        <v>1085</v>
      </c>
      <c r="D41" s="475"/>
      <c r="E41" s="122">
        <v>5</v>
      </c>
      <c r="F41" s="122"/>
      <c r="G41" s="122">
        <v>30</v>
      </c>
      <c r="H41" s="195" t="s">
        <v>47</v>
      </c>
      <c r="I41" s="122">
        <v>80</v>
      </c>
      <c r="J41" s="122"/>
      <c r="K41" s="122">
        <v>90</v>
      </c>
      <c r="L41" s="122"/>
      <c r="M41" s="122">
        <v>100</v>
      </c>
      <c r="N41" s="122"/>
      <c r="O41" s="122">
        <v>160</v>
      </c>
      <c r="P41" s="195" t="s">
        <v>47</v>
      </c>
      <c r="Q41" s="122">
        <v>135</v>
      </c>
      <c r="R41" s="195" t="s">
        <v>47</v>
      </c>
      <c r="S41" s="122">
        <v>125</v>
      </c>
      <c r="T41" s="195" t="s">
        <v>47</v>
      </c>
      <c r="U41" s="122">
        <v>100</v>
      </c>
      <c r="V41" s="195" t="s">
        <v>47</v>
      </c>
      <c r="W41" s="122">
        <v>70</v>
      </c>
      <c r="X41" s="195" t="s">
        <v>47</v>
      </c>
      <c r="Y41" s="122">
        <v>70</v>
      </c>
      <c r="Z41" s="195" t="s">
        <v>47</v>
      </c>
      <c r="AA41" s="122">
        <v>70</v>
      </c>
      <c r="AB41" s="195" t="s">
        <v>47</v>
      </c>
      <c r="AC41" s="122">
        <v>45</v>
      </c>
    </row>
    <row r="42" spans="1:29" ht="4.5" customHeight="1" x14ac:dyDescent="0.2">
      <c r="A42" s="346"/>
      <c r="B42" s="346"/>
      <c r="C42" s="760"/>
      <c r="D42" s="478"/>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row>
    <row r="43" spans="1:29" ht="14.25" customHeight="1" x14ac:dyDescent="0.2">
      <c r="A43" s="830" t="s">
        <v>385</v>
      </c>
      <c r="B43" s="343" t="s">
        <v>57</v>
      </c>
      <c r="C43" s="831">
        <v>3480</v>
      </c>
      <c r="D43" s="832"/>
      <c r="E43" s="833">
        <v>10</v>
      </c>
      <c r="F43" s="833"/>
      <c r="G43" s="833">
        <v>40</v>
      </c>
      <c r="H43" s="95" t="s">
        <v>47</v>
      </c>
      <c r="I43" s="833">
        <v>165</v>
      </c>
      <c r="J43" s="95" t="s">
        <v>47</v>
      </c>
      <c r="K43" s="833">
        <v>250</v>
      </c>
      <c r="L43" s="833"/>
      <c r="M43" s="833">
        <v>320</v>
      </c>
      <c r="N43" s="95" t="s">
        <v>47</v>
      </c>
      <c r="O43" s="833">
        <v>415</v>
      </c>
      <c r="P43" s="95" t="s">
        <v>47</v>
      </c>
      <c r="Q43" s="833">
        <v>435</v>
      </c>
      <c r="R43" s="833"/>
      <c r="S43" s="833">
        <v>465</v>
      </c>
      <c r="T43" s="833"/>
      <c r="U43" s="833">
        <v>415</v>
      </c>
      <c r="V43" s="95" t="s">
        <v>47</v>
      </c>
      <c r="W43" s="833">
        <v>325</v>
      </c>
      <c r="X43" s="95" t="s">
        <v>47</v>
      </c>
      <c r="Y43" s="833">
        <v>285</v>
      </c>
      <c r="Z43" s="95" t="s">
        <v>47</v>
      </c>
      <c r="AA43" s="833">
        <v>230</v>
      </c>
      <c r="AB43" s="95" t="s">
        <v>47</v>
      </c>
      <c r="AC43" s="833">
        <v>120</v>
      </c>
    </row>
    <row r="44" spans="1:29" s="464" customFormat="1" ht="14.25" customHeight="1" x14ac:dyDescent="0.2">
      <c r="A44" s="346"/>
      <c r="B44" s="350" t="s">
        <v>149</v>
      </c>
      <c r="C44" s="495">
        <v>320</v>
      </c>
      <c r="D44" s="475"/>
      <c r="E44" s="785" t="s">
        <v>161</v>
      </c>
      <c r="F44" s="122"/>
      <c r="G44" s="122">
        <v>10</v>
      </c>
      <c r="H44" s="122"/>
      <c r="I44" s="122">
        <v>30</v>
      </c>
      <c r="J44" s="122"/>
      <c r="K44" s="122">
        <v>35</v>
      </c>
      <c r="L44" s="122"/>
      <c r="M44" s="122">
        <v>50</v>
      </c>
      <c r="N44" s="122"/>
      <c r="O44" s="122">
        <v>60</v>
      </c>
      <c r="P44" s="195" t="s">
        <v>47</v>
      </c>
      <c r="Q44" s="122">
        <v>35</v>
      </c>
      <c r="R44" s="122"/>
      <c r="S44" s="122">
        <v>40</v>
      </c>
      <c r="T44" s="122"/>
      <c r="U44" s="122">
        <v>35</v>
      </c>
      <c r="V44" s="195" t="s">
        <v>47</v>
      </c>
      <c r="W44" s="122">
        <v>10</v>
      </c>
      <c r="X44" s="195" t="s">
        <v>47</v>
      </c>
      <c r="Y44" s="122">
        <v>10</v>
      </c>
      <c r="Z44" s="195" t="s">
        <v>47</v>
      </c>
      <c r="AA44" s="122">
        <v>5</v>
      </c>
      <c r="AB44" s="195" t="s">
        <v>47</v>
      </c>
      <c r="AC44" s="785" t="s">
        <v>161</v>
      </c>
    </row>
    <row r="45" spans="1:29" ht="14.25" customHeight="1" x14ac:dyDescent="0.2">
      <c r="A45" s="482" t="s">
        <v>152</v>
      </c>
      <c r="B45" s="483"/>
      <c r="C45" s="825">
        <v>190</v>
      </c>
      <c r="D45" s="776"/>
      <c r="E45" s="486">
        <v>0</v>
      </c>
      <c r="F45" s="486"/>
      <c r="G45" s="486">
        <v>5</v>
      </c>
      <c r="H45" s="486"/>
      <c r="I45" s="486">
        <v>15</v>
      </c>
      <c r="J45" s="486"/>
      <c r="K45" s="486">
        <v>20</v>
      </c>
      <c r="L45" s="486"/>
      <c r="M45" s="486">
        <v>30</v>
      </c>
      <c r="N45" s="486"/>
      <c r="O45" s="486">
        <v>30</v>
      </c>
      <c r="P45" s="195" t="s">
        <v>47</v>
      </c>
      <c r="Q45" s="486">
        <v>25</v>
      </c>
      <c r="R45" s="486"/>
      <c r="S45" s="486">
        <v>25</v>
      </c>
      <c r="T45" s="486"/>
      <c r="U45" s="486">
        <v>25</v>
      </c>
      <c r="V45" s="195" t="s">
        <v>47</v>
      </c>
      <c r="W45" s="486">
        <v>10</v>
      </c>
      <c r="X45" s="195" t="s">
        <v>47</v>
      </c>
      <c r="Y45" s="486">
        <v>5</v>
      </c>
      <c r="Z45" s="195" t="s">
        <v>47</v>
      </c>
      <c r="AA45" s="486">
        <v>5</v>
      </c>
      <c r="AB45" s="195" t="s">
        <v>47</v>
      </c>
      <c r="AC45" s="808" t="s">
        <v>161</v>
      </c>
    </row>
    <row r="46" spans="1:29" ht="14.25" customHeight="1" x14ac:dyDescent="0.2">
      <c r="A46" s="483"/>
      <c r="B46" s="476" t="s">
        <v>150</v>
      </c>
      <c r="C46" s="495">
        <v>3160</v>
      </c>
      <c r="D46" s="475"/>
      <c r="E46" s="122">
        <v>5</v>
      </c>
      <c r="F46" s="122"/>
      <c r="G46" s="122">
        <v>35</v>
      </c>
      <c r="H46" s="195" t="s">
        <v>47</v>
      </c>
      <c r="I46" s="122">
        <v>135</v>
      </c>
      <c r="J46" s="195" t="s">
        <v>47</v>
      </c>
      <c r="K46" s="122">
        <v>215</v>
      </c>
      <c r="L46" s="122"/>
      <c r="M46" s="122">
        <v>275</v>
      </c>
      <c r="N46" s="195" t="s">
        <v>47</v>
      </c>
      <c r="O46" s="122">
        <v>360</v>
      </c>
      <c r="P46" s="122"/>
      <c r="Q46" s="122">
        <v>405</v>
      </c>
      <c r="R46" s="122"/>
      <c r="S46" s="122">
        <v>425</v>
      </c>
      <c r="T46" s="122"/>
      <c r="U46" s="122">
        <v>380</v>
      </c>
      <c r="V46" s="195" t="s">
        <v>47</v>
      </c>
      <c r="W46" s="122">
        <v>315</v>
      </c>
      <c r="X46" s="195" t="s">
        <v>47</v>
      </c>
      <c r="Y46" s="122">
        <v>270</v>
      </c>
      <c r="Z46" s="195" t="s">
        <v>47</v>
      </c>
      <c r="AA46" s="122">
        <v>225</v>
      </c>
      <c r="AB46" s="195" t="s">
        <v>47</v>
      </c>
      <c r="AC46" s="122">
        <v>120</v>
      </c>
    </row>
    <row r="47" spans="1:29" ht="14.25" customHeight="1" x14ac:dyDescent="0.2">
      <c r="A47" s="482" t="s">
        <v>152</v>
      </c>
      <c r="B47" s="483"/>
      <c r="C47" s="825">
        <v>2380</v>
      </c>
      <c r="D47" s="776"/>
      <c r="E47" s="486">
        <v>5</v>
      </c>
      <c r="F47" s="486"/>
      <c r="G47" s="486">
        <v>20</v>
      </c>
      <c r="H47" s="486"/>
      <c r="I47" s="486">
        <v>90</v>
      </c>
      <c r="J47" s="486"/>
      <c r="K47" s="486">
        <v>140</v>
      </c>
      <c r="L47" s="486"/>
      <c r="M47" s="486">
        <v>180</v>
      </c>
      <c r="N47" s="486"/>
      <c r="O47" s="486">
        <v>270</v>
      </c>
      <c r="P47" s="486"/>
      <c r="Q47" s="486">
        <v>310</v>
      </c>
      <c r="R47" s="486"/>
      <c r="S47" s="486">
        <v>360</v>
      </c>
      <c r="T47" s="486"/>
      <c r="U47" s="486">
        <v>290</v>
      </c>
      <c r="V47" s="195" t="s">
        <v>47</v>
      </c>
      <c r="W47" s="486">
        <v>250</v>
      </c>
      <c r="X47" s="195" t="s">
        <v>47</v>
      </c>
      <c r="Y47" s="486">
        <v>215</v>
      </c>
      <c r="Z47" s="195" t="s">
        <v>47</v>
      </c>
      <c r="AA47" s="486">
        <v>160</v>
      </c>
      <c r="AB47" s="195" t="s">
        <v>47</v>
      </c>
      <c r="AC47" s="486">
        <v>95</v>
      </c>
    </row>
    <row r="48" spans="1:29" ht="4.5" customHeight="1" x14ac:dyDescent="0.2">
      <c r="A48" s="483"/>
      <c r="B48" s="483"/>
      <c r="C48" s="762"/>
      <c r="D48" s="475"/>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row>
    <row r="49" spans="1:29" ht="14.25" customHeight="1" x14ac:dyDescent="0.2">
      <c r="A49" s="830" t="s">
        <v>133</v>
      </c>
      <c r="B49" s="343" t="s">
        <v>57</v>
      </c>
      <c r="C49" s="831">
        <v>16090</v>
      </c>
      <c r="D49" s="832"/>
      <c r="E49" s="833">
        <v>125</v>
      </c>
      <c r="F49" s="833"/>
      <c r="G49" s="833">
        <v>365</v>
      </c>
      <c r="H49" s="833"/>
      <c r="I49" s="833">
        <v>720</v>
      </c>
      <c r="J49" s="833"/>
      <c r="K49" s="833">
        <v>1190</v>
      </c>
      <c r="L49" s="833"/>
      <c r="M49" s="833">
        <v>1370</v>
      </c>
      <c r="N49" s="833"/>
      <c r="O49" s="833">
        <v>1500</v>
      </c>
      <c r="P49" s="95" t="s">
        <v>47</v>
      </c>
      <c r="Q49" s="833">
        <v>1615</v>
      </c>
      <c r="R49" s="95" t="s">
        <v>47</v>
      </c>
      <c r="S49" s="833">
        <v>1605</v>
      </c>
      <c r="T49" s="95" t="s">
        <v>47</v>
      </c>
      <c r="U49" s="833">
        <v>1620</v>
      </c>
      <c r="V49" s="95" t="s">
        <v>47</v>
      </c>
      <c r="W49" s="833">
        <v>1665</v>
      </c>
      <c r="X49" s="95" t="s">
        <v>47</v>
      </c>
      <c r="Y49" s="833">
        <v>1645</v>
      </c>
      <c r="Z49" s="95" t="s">
        <v>47</v>
      </c>
      <c r="AA49" s="833">
        <v>1615</v>
      </c>
      <c r="AB49" s="95" t="s">
        <v>47</v>
      </c>
      <c r="AC49" s="833">
        <v>1060</v>
      </c>
    </row>
    <row r="50" spans="1:29" s="464" customFormat="1" ht="14.25" customHeight="1" x14ac:dyDescent="0.2">
      <c r="A50" s="346"/>
      <c r="B50" s="350" t="s">
        <v>149</v>
      </c>
      <c r="C50" s="495">
        <v>865</v>
      </c>
      <c r="D50" s="475"/>
      <c r="E50" s="122">
        <v>5</v>
      </c>
      <c r="F50" s="122"/>
      <c r="G50" s="122">
        <v>25</v>
      </c>
      <c r="H50" s="122"/>
      <c r="I50" s="122">
        <v>90</v>
      </c>
      <c r="J50" s="122"/>
      <c r="K50" s="122">
        <v>130</v>
      </c>
      <c r="L50" s="122"/>
      <c r="M50" s="122">
        <v>130</v>
      </c>
      <c r="N50" s="122"/>
      <c r="O50" s="122">
        <v>175</v>
      </c>
      <c r="P50" s="195" t="s">
        <v>47</v>
      </c>
      <c r="Q50" s="122">
        <v>105</v>
      </c>
      <c r="R50" s="122"/>
      <c r="S50" s="122">
        <v>75</v>
      </c>
      <c r="T50" s="195" t="s">
        <v>47</v>
      </c>
      <c r="U50" s="122">
        <v>45</v>
      </c>
      <c r="V50" s="195" t="s">
        <v>47</v>
      </c>
      <c r="W50" s="122">
        <v>30</v>
      </c>
      <c r="X50" s="195" t="s">
        <v>47</v>
      </c>
      <c r="Y50" s="122">
        <v>25</v>
      </c>
      <c r="Z50" s="195" t="s">
        <v>47</v>
      </c>
      <c r="AA50" s="122">
        <v>30</v>
      </c>
      <c r="AB50" s="195" t="s">
        <v>47</v>
      </c>
      <c r="AC50" s="122">
        <v>5</v>
      </c>
    </row>
    <row r="51" spans="1:29" ht="14.25" customHeight="1" x14ac:dyDescent="0.2">
      <c r="A51" s="346"/>
      <c r="B51" s="476" t="s">
        <v>150</v>
      </c>
      <c r="C51" s="759">
        <v>15225</v>
      </c>
      <c r="D51" s="477"/>
      <c r="E51" s="132">
        <v>120</v>
      </c>
      <c r="F51" s="132"/>
      <c r="G51" s="122">
        <v>340</v>
      </c>
      <c r="H51" s="122"/>
      <c r="I51" s="122">
        <v>635</v>
      </c>
      <c r="J51" s="122"/>
      <c r="K51" s="122">
        <v>1060</v>
      </c>
      <c r="L51" s="122"/>
      <c r="M51" s="122">
        <v>1235</v>
      </c>
      <c r="N51" s="122"/>
      <c r="O51" s="122">
        <v>1325</v>
      </c>
      <c r="P51" s="195" t="s">
        <v>47</v>
      </c>
      <c r="Q51" s="122">
        <v>1510</v>
      </c>
      <c r="R51" s="195" t="s">
        <v>47</v>
      </c>
      <c r="S51" s="122">
        <v>1530</v>
      </c>
      <c r="T51" s="195" t="s">
        <v>47</v>
      </c>
      <c r="U51" s="122">
        <v>1575</v>
      </c>
      <c r="V51" s="195" t="s">
        <v>47</v>
      </c>
      <c r="W51" s="122">
        <v>1635</v>
      </c>
      <c r="X51" s="195" t="s">
        <v>47</v>
      </c>
      <c r="Y51" s="122">
        <v>1620</v>
      </c>
      <c r="Z51" s="195" t="s">
        <v>47</v>
      </c>
      <c r="AA51" s="122">
        <v>1585</v>
      </c>
      <c r="AB51" s="195" t="s">
        <v>47</v>
      </c>
      <c r="AC51" s="122">
        <v>1055</v>
      </c>
    </row>
    <row r="52" spans="1:29" ht="4.5" customHeight="1" x14ac:dyDescent="0.2">
      <c r="A52" s="346"/>
      <c r="B52" s="346"/>
      <c r="C52" s="760"/>
      <c r="D52" s="478"/>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row>
    <row r="53" spans="1:29" ht="14.25" customHeight="1" x14ac:dyDescent="0.2">
      <c r="A53" s="830" t="s">
        <v>134</v>
      </c>
      <c r="B53" s="343" t="s">
        <v>57</v>
      </c>
      <c r="C53" s="831">
        <v>29765</v>
      </c>
      <c r="D53" s="832"/>
      <c r="E53" s="833">
        <v>50</v>
      </c>
      <c r="F53" s="833"/>
      <c r="G53" s="833">
        <v>385</v>
      </c>
      <c r="H53" s="833"/>
      <c r="I53" s="833">
        <v>900</v>
      </c>
      <c r="J53" s="95" t="s">
        <v>47</v>
      </c>
      <c r="K53" s="833">
        <v>1700</v>
      </c>
      <c r="L53" s="95" t="s">
        <v>47</v>
      </c>
      <c r="M53" s="833">
        <v>2260</v>
      </c>
      <c r="N53" s="95" t="s">
        <v>47</v>
      </c>
      <c r="O53" s="833">
        <v>2725</v>
      </c>
      <c r="P53" s="95" t="s">
        <v>47</v>
      </c>
      <c r="Q53" s="833">
        <v>2910</v>
      </c>
      <c r="R53" s="95" t="s">
        <v>47</v>
      </c>
      <c r="S53" s="833">
        <v>3045</v>
      </c>
      <c r="T53" s="95" t="s">
        <v>47</v>
      </c>
      <c r="U53" s="833">
        <v>3310</v>
      </c>
      <c r="V53" s="95" t="s">
        <v>47</v>
      </c>
      <c r="W53" s="833">
        <v>3570</v>
      </c>
      <c r="X53" s="95" t="s">
        <v>47</v>
      </c>
      <c r="Y53" s="833">
        <v>3490</v>
      </c>
      <c r="Z53" s="95" t="s">
        <v>47</v>
      </c>
      <c r="AA53" s="833">
        <v>3220</v>
      </c>
      <c r="AB53" s="95" t="s">
        <v>47</v>
      </c>
      <c r="AC53" s="833">
        <v>2205</v>
      </c>
    </row>
    <row r="54" spans="1:29" s="464" customFormat="1" ht="14.25" customHeight="1" x14ac:dyDescent="0.2">
      <c r="A54" s="346"/>
      <c r="B54" s="350" t="s">
        <v>149</v>
      </c>
      <c r="C54" s="495">
        <v>585</v>
      </c>
      <c r="D54" s="475"/>
      <c r="E54" s="122">
        <v>5</v>
      </c>
      <c r="F54" s="122"/>
      <c r="G54" s="122">
        <v>15</v>
      </c>
      <c r="H54" s="122"/>
      <c r="I54" s="122">
        <v>35</v>
      </c>
      <c r="J54" s="122"/>
      <c r="K54" s="122">
        <v>60</v>
      </c>
      <c r="L54" s="195" t="s">
        <v>47</v>
      </c>
      <c r="M54" s="122">
        <v>70</v>
      </c>
      <c r="N54" s="122"/>
      <c r="O54" s="122">
        <v>105</v>
      </c>
      <c r="P54" s="195" t="s">
        <v>47</v>
      </c>
      <c r="Q54" s="122">
        <v>90</v>
      </c>
      <c r="R54" s="122"/>
      <c r="S54" s="122">
        <v>65</v>
      </c>
      <c r="T54" s="195" t="s">
        <v>47</v>
      </c>
      <c r="U54" s="122">
        <v>65</v>
      </c>
      <c r="V54" s="195" t="s">
        <v>47</v>
      </c>
      <c r="W54" s="122">
        <v>50</v>
      </c>
      <c r="X54" s="195" t="s">
        <v>47</v>
      </c>
      <c r="Y54" s="122">
        <v>25</v>
      </c>
      <c r="Z54" s="195" t="s">
        <v>47</v>
      </c>
      <c r="AA54" s="122">
        <v>5</v>
      </c>
      <c r="AB54" s="195" t="s">
        <v>47</v>
      </c>
      <c r="AC54" s="785" t="s">
        <v>161</v>
      </c>
    </row>
    <row r="55" spans="1:29" ht="14.25" customHeight="1" x14ac:dyDescent="0.2">
      <c r="A55" s="346"/>
      <c r="B55" s="476" t="s">
        <v>150</v>
      </c>
      <c r="C55" s="759">
        <v>29185</v>
      </c>
      <c r="D55" s="477"/>
      <c r="E55" s="122">
        <v>45</v>
      </c>
      <c r="F55" s="122"/>
      <c r="G55" s="122">
        <v>370</v>
      </c>
      <c r="H55" s="122"/>
      <c r="I55" s="122">
        <v>865</v>
      </c>
      <c r="J55" s="195" t="s">
        <v>47</v>
      </c>
      <c r="K55" s="122">
        <v>1640</v>
      </c>
      <c r="L55" s="122"/>
      <c r="M55" s="122">
        <v>2190</v>
      </c>
      <c r="N55" s="195" t="s">
        <v>47</v>
      </c>
      <c r="O55" s="122">
        <v>2620</v>
      </c>
      <c r="P55" s="195" t="s">
        <v>47</v>
      </c>
      <c r="Q55" s="122">
        <v>2825</v>
      </c>
      <c r="R55" s="195" t="s">
        <v>47</v>
      </c>
      <c r="S55" s="122">
        <v>2975</v>
      </c>
      <c r="T55" s="195" t="s">
        <v>47</v>
      </c>
      <c r="U55" s="122">
        <v>3245</v>
      </c>
      <c r="V55" s="195" t="s">
        <v>47</v>
      </c>
      <c r="W55" s="122">
        <v>3520</v>
      </c>
      <c r="X55" s="195" t="s">
        <v>47</v>
      </c>
      <c r="Y55" s="122">
        <v>3465</v>
      </c>
      <c r="Z55" s="195" t="s">
        <v>47</v>
      </c>
      <c r="AA55" s="122">
        <v>3215</v>
      </c>
      <c r="AB55" s="195" t="s">
        <v>47</v>
      </c>
      <c r="AC55" s="122">
        <v>2200</v>
      </c>
    </row>
    <row r="56" spans="1:29" ht="4.5" customHeight="1" x14ac:dyDescent="0.2">
      <c r="A56" s="346"/>
      <c r="B56" s="346"/>
      <c r="C56" s="760"/>
      <c r="D56" s="478"/>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row>
    <row r="57" spans="1:29" ht="14.25" customHeight="1" x14ac:dyDescent="0.2">
      <c r="A57" s="830" t="s">
        <v>386</v>
      </c>
      <c r="B57" s="343" t="s">
        <v>57</v>
      </c>
      <c r="C57" s="831">
        <v>30</v>
      </c>
      <c r="D57" s="832"/>
      <c r="E57" s="833">
        <v>0</v>
      </c>
      <c r="F57" s="833"/>
      <c r="G57" s="833">
        <v>0</v>
      </c>
      <c r="H57" s="833"/>
      <c r="I57" s="833">
        <v>5</v>
      </c>
      <c r="J57" s="833"/>
      <c r="K57" s="833">
        <v>5</v>
      </c>
      <c r="L57" s="95" t="s">
        <v>47</v>
      </c>
      <c r="M57" s="833">
        <v>10</v>
      </c>
      <c r="N57" s="833"/>
      <c r="O57" s="833">
        <v>5</v>
      </c>
      <c r="P57" s="833"/>
      <c r="Q57" s="834" t="s">
        <v>161</v>
      </c>
      <c r="R57" s="834"/>
      <c r="S57" s="834" t="s">
        <v>161</v>
      </c>
      <c r="T57" s="834"/>
      <c r="U57" s="834">
        <v>0</v>
      </c>
      <c r="V57" s="834"/>
      <c r="W57" s="834" t="s">
        <v>161</v>
      </c>
      <c r="X57" s="834"/>
      <c r="Y57" s="834">
        <v>0</v>
      </c>
      <c r="Z57" s="834" t="s">
        <v>47</v>
      </c>
      <c r="AA57" s="834" t="s">
        <v>161</v>
      </c>
      <c r="AB57" s="834"/>
      <c r="AC57" s="834" t="s">
        <v>161</v>
      </c>
    </row>
    <row r="58" spans="1:29" s="464" customFormat="1" ht="14.25" customHeight="1" x14ac:dyDescent="0.2">
      <c r="A58" s="346"/>
      <c r="B58" s="350" t="s">
        <v>149</v>
      </c>
      <c r="C58" s="495">
        <v>10</v>
      </c>
      <c r="D58" s="475"/>
      <c r="E58" s="122">
        <v>0</v>
      </c>
      <c r="F58" s="122"/>
      <c r="G58" s="122">
        <v>0</v>
      </c>
      <c r="H58" s="122"/>
      <c r="I58" s="785" t="s">
        <v>161</v>
      </c>
      <c r="J58" s="785"/>
      <c r="K58" s="785" t="s">
        <v>161</v>
      </c>
      <c r="L58" s="785"/>
      <c r="M58" s="785" t="s">
        <v>161</v>
      </c>
      <c r="N58" s="785"/>
      <c r="O58" s="785" t="s">
        <v>161</v>
      </c>
      <c r="P58" s="785"/>
      <c r="Q58" s="785" t="s">
        <v>161</v>
      </c>
      <c r="R58" s="785"/>
      <c r="S58" s="785" t="s">
        <v>161</v>
      </c>
      <c r="T58" s="785"/>
      <c r="U58" s="785">
        <v>0</v>
      </c>
      <c r="V58" s="785"/>
      <c r="W58" s="785" t="s">
        <v>161</v>
      </c>
      <c r="X58" s="785"/>
      <c r="Y58" s="785">
        <v>0</v>
      </c>
      <c r="Z58" s="785"/>
      <c r="AA58" s="785">
        <v>0</v>
      </c>
      <c r="AB58" s="195" t="s">
        <v>47</v>
      </c>
      <c r="AC58" s="785">
        <v>0</v>
      </c>
    </row>
    <row r="59" spans="1:29" s="464" customFormat="1" ht="14.25" customHeight="1" x14ac:dyDescent="0.2">
      <c r="A59" s="346"/>
      <c r="B59" s="476" t="s">
        <v>150</v>
      </c>
      <c r="C59" s="495">
        <v>20</v>
      </c>
      <c r="D59" s="475"/>
      <c r="E59" s="122">
        <v>0</v>
      </c>
      <c r="F59" s="122"/>
      <c r="G59" s="122">
        <v>0</v>
      </c>
      <c r="H59" s="122"/>
      <c r="I59" s="785">
        <v>5</v>
      </c>
      <c r="J59" s="785"/>
      <c r="K59" s="785" t="s">
        <v>161</v>
      </c>
      <c r="L59" s="195" t="s">
        <v>47</v>
      </c>
      <c r="M59" s="785">
        <v>10</v>
      </c>
      <c r="N59" s="785"/>
      <c r="O59" s="785">
        <v>5</v>
      </c>
      <c r="P59" s="785"/>
      <c r="Q59" s="785">
        <v>0</v>
      </c>
      <c r="R59" s="785"/>
      <c r="S59" s="785">
        <v>0</v>
      </c>
      <c r="T59" s="785"/>
      <c r="U59" s="785">
        <v>0</v>
      </c>
      <c r="V59" s="785"/>
      <c r="W59" s="785">
        <v>0</v>
      </c>
      <c r="X59" s="785"/>
      <c r="Y59" s="785">
        <v>0</v>
      </c>
      <c r="Z59" s="195" t="s">
        <v>47</v>
      </c>
      <c r="AA59" s="785" t="s">
        <v>161</v>
      </c>
      <c r="AB59" s="195" t="s">
        <v>47</v>
      </c>
      <c r="AC59" s="785" t="s">
        <v>161</v>
      </c>
    </row>
    <row r="60" spans="1:29" s="464" customFormat="1" ht="4.5" customHeight="1" x14ac:dyDescent="0.2">
      <c r="A60" s="346"/>
      <c r="B60" s="346"/>
      <c r="C60" s="760"/>
      <c r="D60" s="478"/>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row>
    <row r="61" spans="1:29" ht="14.25" customHeight="1" x14ac:dyDescent="0.2">
      <c r="A61" s="830" t="s">
        <v>387</v>
      </c>
      <c r="B61" s="343" t="s">
        <v>57</v>
      </c>
      <c r="C61" s="831">
        <v>25</v>
      </c>
      <c r="D61" s="832"/>
      <c r="E61" s="833">
        <v>20</v>
      </c>
      <c r="F61" s="833"/>
      <c r="G61" s="833">
        <v>0</v>
      </c>
      <c r="H61" s="833"/>
      <c r="I61" s="833">
        <v>5</v>
      </c>
      <c r="J61" s="833"/>
      <c r="K61" s="833">
        <v>0</v>
      </c>
      <c r="L61" s="833"/>
      <c r="M61" s="833">
        <v>0</v>
      </c>
      <c r="N61" s="833"/>
      <c r="O61" s="833">
        <v>0</v>
      </c>
      <c r="P61" s="833"/>
      <c r="Q61" s="833">
        <v>0</v>
      </c>
      <c r="R61" s="833"/>
      <c r="S61" s="833">
        <v>0</v>
      </c>
      <c r="T61" s="833"/>
      <c r="U61" s="833">
        <v>0</v>
      </c>
      <c r="V61" s="833"/>
      <c r="W61" s="833">
        <v>0</v>
      </c>
      <c r="X61" s="833"/>
      <c r="Y61" s="833">
        <v>0</v>
      </c>
      <c r="Z61" s="833"/>
      <c r="AA61" s="833">
        <v>0</v>
      </c>
      <c r="AB61" s="833"/>
      <c r="AC61" s="833">
        <v>0</v>
      </c>
    </row>
    <row r="62" spans="1:29" s="464" customFormat="1" ht="14.25" customHeight="1" x14ac:dyDescent="0.2">
      <c r="B62" s="350" t="s">
        <v>149</v>
      </c>
      <c r="C62" s="495">
        <v>5</v>
      </c>
      <c r="D62" s="475"/>
      <c r="E62" s="122">
        <v>5</v>
      </c>
      <c r="F62" s="122"/>
      <c r="G62" s="122">
        <v>0</v>
      </c>
      <c r="H62" s="122"/>
      <c r="I62" s="122">
        <v>0</v>
      </c>
      <c r="J62" s="122"/>
      <c r="K62" s="122">
        <v>0</v>
      </c>
      <c r="L62" s="122"/>
      <c r="M62" s="122">
        <v>0</v>
      </c>
      <c r="N62" s="122"/>
      <c r="O62" s="122">
        <v>0</v>
      </c>
      <c r="P62" s="122"/>
      <c r="Q62" s="122">
        <v>0</v>
      </c>
      <c r="R62" s="122"/>
      <c r="S62" s="122">
        <v>0</v>
      </c>
      <c r="T62" s="122"/>
      <c r="U62" s="122">
        <v>0</v>
      </c>
      <c r="V62" s="122"/>
      <c r="W62" s="122">
        <v>0</v>
      </c>
      <c r="X62" s="122"/>
      <c r="Y62" s="122">
        <v>0</v>
      </c>
      <c r="Z62" s="122"/>
      <c r="AA62" s="122">
        <v>0</v>
      </c>
      <c r="AB62" s="122"/>
      <c r="AC62" s="122">
        <v>0</v>
      </c>
    </row>
    <row r="63" spans="1:29" ht="14.25" customHeight="1" x14ac:dyDescent="0.2">
      <c r="B63" s="476" t="s">
        <v>150</v>
      </c>
      <c r="C63" s="759">
        <v>20</v>
      </c>
      <c r="D63" s="477"/>
      <c r="E63" s="132">
        <v>15</v>
      </c>
      <c r="F63" s="132"/>
      <c r="G63" s="132">
        <v>0</v>
      </c>
      <c r="H63" s="132"/>
      <c r="I63" s="132">
        <v>5</v>
      </c>
      <c r="J63" s="132"/>
      <c r="K63" s="132">
        <v>0</v>
      </c>
      <c r="L63" s="132"/>
      <c r="M63" s="132">
        <v>0</v>
      </c>
      <c r="N63" s="132"/>
      <c r="O63" s="132">
        <v>0</v>
      </c>
      <c r="P63" s="132"/>
      <c r="Q63" s="132">
        <v>0</v>
      </c>
      <c r="R63" s="132"/>
      <c r="S63" s="132">
        <v>0</v>
      </c>
      <c r="T63" s="132"/>
      <c r="U63" s="132">
        <v>0</v>
      </c>
      <c r="V63" s="132"/>
      <c r="W63" s="132">
        <v>0</v>
      </c>
      <c r="X63" s="132"/>
      <c r="Y63" s="132">
        <v>0</v>
      </c>
      <c r="Z63" s="132"/>
      <c r="AA63" s="132">
        <v>0</v>
      </c>
      <c r="AB63" s="132"/>
      <c r="AC63" s="132">
        <v>0</v>
      </c>
    </row>
    <row r="64" spans="1:29" ht="4.5" customHeight="1" x14ac:dyDescent="0.2"/>
    <row r="65" spans="1:29" ht="12.75" customHeight="1" x14ac:dyDescent="0.2">
      <c r="A65" s="489" t="s">
        <v>28</v>
      </c>
    </row>
    <row r="66" spans="1:29" ht="12.75" customHeight="1" x14ac:dyDescent="0.2">
      <c r="A66" s="490" t="s">
        <v>315</v>
      </c>
    </row>
    <row r="67" spans="1:29" ht="12.75" customHeight="1" x14ac:dyDescent="0.2">
      <c r="A67" s="490" t="s">
        <v>435</v>
      </c>
    </row>
    <row r="68" spans="1:29" ht="12.75" customHeight="1" x14ac:dyDescent="0.2">
      <c r="A68" s="490" t="s">
        <v>324</v>
      </c>
      <c r="B68" s="336"/>
      <c r="C68" s="464"/>
      <c r="D68" s="491"/>
      <c r="E68" s="464"/>
      <c r="F68" s="464"/>
      <c r="G68" s="336"/>
      <c r="H68" s="336"/>
      <c r="I68" s="336"/>
      <c r="J68" s="336"/>
      <c r="K68" s="492"/>
      <c r="L68" s="492"/>
      <c r="M68" s="492"/>
      <c r="N68" s="492"/>
      <c r="O68" s="492"/>
      <c r="P68" s="492"/>
      <c r="Q68" s="493"/>
      <c r="R68" s="493"/>
      <c r="S68" s="492"/>
      <c r="T68" s="492"/>
      <c r="U68" s="494"/>
      <c r="V68" s="494"/>
      <c r="W68" s="492"/>
      <c r="X68" s="492"/>
      <c r="Y68" s="494"/>
      <c r="Z68" s="494"/>
      <c r="AA68" s="492"/>
      <c r="AB68" s="492"/>
      <c r="AC68" s="492"/>
    </row>
    <row r="69" spans="1:29" ht="12.75" customHeight="1" x14ac:dyDescent="0.2">
      <c r="A69" s="490" t="s">
        <v>325</v>
      </c>
      <c r="B69" s="470"/>
      <c r="C69" s="464"/>
      <c r="D69" s="491"/>
      <c r="E69" s="464"/>
      <c r="F69" s="464"/>
      <c r="G69" s="470"/>
      <c r="H69" s="470"/>
      <c r="I69" s="470"/>
      <c r="J69" s="470"/>
      <c r="K69" s="495"/>
      <c r="L69" s="495"/>
      <c r="M69" s="495"/>
      <c r="N69" s="495"/>
      <c r="O69" s="495"/>
      <c r="P69" s="495"/>
      <c r="Q69" s="496"/>
      <c r="R69" s="496"/>
      <c r="S69" s="495"/>
      <c r="T69" s="495"/>
      <c r="U69" s="497"/>
      <c r="V69" s="497"/>
      <c r="W69" s="495"/>
      <c r="X69" s="495"/>
      <c r="Y69" s="497"/>
      <c r="Z69" s="497"/>
      <c r="AA69" s="495"/>
      <c r="AB69" s="495"/>
      <c r="AC69" s="495"/>
    </row>
    <row r="70" spans="1:29" ht="12.75" customHeight="1" x14ac:dyDescent="0.2">
      <c r="A70" s="490" t="s">
        <v>326</v>
      </c>
    </row>
    <row r="71" spans="1:29" ht="12.75" customHeight="1" x14ac:dyDescent="0.2">
      <c r="A71" s="490" t="s">
        <v>327</v>
      </c>
    </row>
    <row r="72" spans="1:29" ht="12.75" customHeight="1" x14ac:dyDescent="0.2">
      <c r="A72" s="498" t="s">
        <v>328</v>
      </c>
    </row>
    <row r="73" spans="1:29" ht="12.75" customHeight="1" x14ac:dyDescent="0.2">
      <c r="A73" s="498" t="s">
        <v>388</v>
      </c>
    </row>
    <row r="74" spans="1:29" ht="12.75" customHeight="1" x14ac:dyDescent="0.2">
      <c r="A74" s="498" t="s">
        <v>456</v>
      </c>
    </row>
    <row r="75" spans="1:29" ht="12.75" customHeight="1" x14ac:dyDescent="0.2">
      <c r="A75" s="354" t="s">
        <v>380</v>
      </c>
    </row>
    <row r="76" spans="1:29" ht="12.75" customHeight="1" x14ac:dyDescent="0.2">
      <c r="A76" s="490" t="s">
        <v>381</v>
      </c>
    </row>
    <row r="77" spans="1:29" ht="12.75" customHeight="1" x14ac:dyDescent="0.2">
      <c r="A77" s="490" t="s">
        <v>382</v>
      </c>
    </row>
    <row r="78" spans="1:29" ht="12.75" customHeight="1" x14ac:dyDescent="0.2">
      <c r="A78" s="490" t="s">
        <v>458</v>
      </c>
    </row>
    <row r="79" spans="1:29" ht="12.75" customHeight="1" x14ac:dyDescent="0.2">
      <c r="A79" s="490" t="s">
        <v>383</v>
      </c>
    </row>
    <row r="80" spans="1:29" ht="12.75" customHeight="1" x14ac:dyDescent="0.2">
      <c r="A80" s="490" t="s">
        <v>311</v>
      </c>
    </row>
    <row r="81" spans="1:29" ht="12.75" customHeight="1" x14ac:dyDescent="0.2">
      <c r="A81" s="752" t="s">
        <v>511</v>
      </c>
      <c r="B81" s="752"/>
      <c r="C81" s="752"/>
      <c r="D81" s="752"/>
      <c r="E81" s="752"/>
      <c r="F81" s="752"/>
      <c r="G81" s="752"/>
      <c r="H81" s="752"/>
      <c r="I81" s="752"/>
      <c r="J81" s="752"/>
      <c r="K81" s="752"/>
      <c r="L81" s="752"/>
      <c r="M81" s="752"/>
      <c r="N81" s="752"/>
      <c r="O81" s="752"/>
      <c r="P81" s="752"/>
      <c r="Q81" s="752"/>
      <c r="R81" s="752"/>
      <c r="S81" s="752"/>
      <c r="T81" s="752"/>
      <c r="U81" s="752"/>
      <c r="V81" s="752"/>
      <c r="W81" s="752"/>
      <c r="X81" s="752"/>
      <c r="Y81" s="752"/>
      <c r="Z81" s="752"/>
      <c r="AA81" s="752"/>
      <c r="AB81" s="752"/>
      <c r="AC81" s="752"/>
    </row>
    <row r="82" spans="1:29" ht="12.75" customHeight="1" x14ac:dyDescent="0.2">
      <c r="A82" s="864" t="s">
        <v>455</v>
      </c>
    </row>
  </sheetData>
  <mergeCells count="4">
    <mergeCell ref="A1:AC1"/>
    <mergeCell ref="A2:AC2"/>
    <mergeCell ref="E9:AA9"/>
    <mergeCell ref="A5:AC5"/>
  </mergeCells>
  <hyperlinks>
    <hyperlink ref="A10" location="Contents!A1" display="Return to Contents"/>
    <hyperlink ref="A8" location="Contents!A24" display="Return to Contents"/>
  </hyperlinks>
  <pageMargins left="0.7" right="0.7" top="0.75" bottom="0.75" header="0.3" footer="0.3"/>
  <pageSetup paperSize="9" scale="55" orientation="landscape" r:id="rId1"/>
  <rowBreaks count="1" manualBreakCount="1">
    <brk id="6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C73"/>
  <sheetViews>
    <sheetView showGridLines="0" workbookViewId="0">
      <selection sqref="A1:AC1"/>
    </sheetView>
  </sheetViews>
  <sheetFormatPr defaultRowHeight="14.25" x14ac:dyDescent="0.2"/>
  <cols>
    <col min="1" max="1" width="13" style="548" customWidth="1"/>
    <col min="2" max="2" width="23.7109375" style="548" customWidth="1"/>
    <col min="3" max="3" width="9.28515625" style="548" bestFit="1" customWidth="1"/>
    <col min="4" max="4" width="1.7109375" style="548" customWidth="1"/>
    <col min="5" max="5" width="8.5703125" style="548" customWidth="1"/>
    <col min="6" max="6" width="2.140625" style="548" customWidth="1"/>
    <col min="7" max="7" width="8.5703125" style="548" customWidth="1"/>
    <col min="8" max="8" width="2.140625" style="548" customWidth="1"/>
    <col min="9" max="9" width="8.5703125" style="548" customWidth="1"/>
    <col min="10" max="10" width="2.140625" style="548" customWidth="1"/>
    <col min="11" max="11" width="8.5703125" style="548" customWidth="1"/>
    <col min="12" max="12" width="2.140625" style="548" customWidth="1"/>
    <col min="13" max="13" width="8.5703125" style="548" customWidth="1"/>
    <col min="14" max="14" width="2.140625" style="548" customWidth="1"/>
    <col min="15" max="15" width="8.5703125" style="548" customWidth="1"/>
    <col min="16" max="16" width="2.140625" style="548" customWidth="1"/>
    <col min="17" max="17" width="8.5703125" style="548" customWidth="1"/>
    <col min="18" max="18" width="2.140625" style="548" customWidth="1"/>
    <col min="19" max="19" width="8.5703125" style="548" customWidth="1"/>
    <col min="20" max="20" width="2.140625" style="548" customWidth="1"/>
    <col min="21" max="21" width="8.5703125" style="548" customWidth="1"/>
    <col min="22" max="22" width="2.140625" style="548" customWidth="1"/>
    <col min="23" max="23" width="8.5703125" style="548" customWidth="1"/>
    <col min="24" max="24" width="2.140625" style="548" customWidth="1"/>
    <col min="25" max="25" width="8.5703125" style="548" customWidth="1"/>
    <col min="26" max="26" width="2.140625" style="548" customWidth="1"/>
    <col min="27" max="27" width="8.5703125" style="548" customWidth="1"/>
    <col min="28" max="28" width="2.140625" style="548" customWidth="1"/>
    <col min="29" max="29" width="8.5703125" style="548" customWidth="1"/>
    <col min="30" max="16384" width="9.140625" style="548"/>
  </cols>
  <sheetData>
    <row r="1" spans="1:29" s="541" customFormat="1" ht="15.75" x14ac:dyDescent="0.2">
      <c r="A1" s="901"/>
      <c r="B1" s="901"/>
      <c r="C1" s="901"/>
      <c r="D1" s="901"/>
      <c r="E1" s="901"/>
      <c r="F1" s="901"/>
      <c r="G1" s="901"/>
      <c r="H1" s="901"/>
      <c r="I1" s="901"/>
      <c r="J1" s="901"/>
      <c r="K1" s="901"/>
      <c r="L1" s="901"/>
      <c r="M1" s="901"/>
      <c r="N1" s="901"/>
      <c r="O1" s="901"/>
      <c r="P1" s="901"/>
      <c r="Q1" s="901"/>
      <c r="R1" s="901"/>
      <c r="S1" s="901"/>
      <c r="T1" s="901"/>
      <c r="U1" s="901"/>
      <c r="V1" s="901"/>
      <c r="W1" s="901"/>
      <c r="X1" s="901"/>
      <c r="Y1" s="901"/>
      <c r="Z1" s="901"/>
      <c r="AA1" s="901"/>
      <c r="AB1" s="901"/>
      <c r="AC1" s="901"/>
    </row>
    <row r="2" spans="1:29" s="541" customFormat="1" ht="15.75" x14ac:dyDescent="0.25">
      <c r="A2" s="902"/>
      <c r="B2" s="902"/>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row>
    <row r="3" spans="1:29" s="541" customFormat="1" ht="21" x14ac:dyDescent="0.25">
      <c r="A3" s="542" t="s">
        <v>356</v>
      </c>
      <c r="B3" s="542"/>
      <c r="C3" s="543"/>
      <c r="D3" s="543"/>
      <c r="E3" s="544"/>
      <c r="F3" s="544"/>
      <c r="G3" s="545"/>
      <c r="H3" s="545"/>
      <c r="I3" s="545"/>
      <c r="J3" s="545"/>
      <c r="K3" s="546"/>
      <c r="L3" s="546"/>
      <c r="M3" s="544"/>
      <c r="N3" s="544"/>
      <c r="O3" s="544"/>
      <c r="P3" s="544"/>
      <c r="Q3" s="544"/>
      <c r="R3" s="544"/>
      <c r="S3" s="543"/>
      <c r="T3" s="543"/>
      <c r="U3" s="547"/>
      <c r="V3" s="547"/>
      <c r="W3" s="547"/>
      <c r="X3" s="547"/>
      <c r="Y3" s="547"/>
      <c r="Z3" s="547"/>
      <c r="AA3" s="547"/>
      <c r="AB3" s="547"/>
      <c r="AC3" s="547"/>
    </row>
    <row r="4" spans="1:29" ht="4.5" customHeight="1" x14ac:dyDescent="0.2"/>
    <row r="5" spans="1:29" s="541" customFormat="1" ht="12.75" x14ac:dyDescent="0.2">
      <c r="A5" s="910" t="s">
        <v>357</v>
      </c>
      <c r="B5" s="910"/>
      <c r="C5" s="910"/>
      <c r="D5" s="910"/>
      <c r="E5" s="910"/>
      <c r="F5" s="910"/>
      <c r="G5" s="910"/>
      <c r="H5" s="910"/>
      <c r="I5" s="910"/>
      <c r="J5" s="910"/>
      <c r="K5" s="910"/>
      <c r="L5" s="910"/>
      <c r="M5" s="910"/>
      <c r="N5" s="910"/>
      <c r="O5" s="910"/>
      <c r="P5" s="910"/>
      <c r="Q5" s="910"/>
      <c r="R5" s="910"/>
      <c r="S5" s="910"/>
      <c r="T5" s="910"/>
      <c r="U5" s="910"/>
      <c r="V5" s="910"/>
      <c r="W5" s="910"/>
      <c r="X5" s="910"/>
      <c r="Y5" s="910"/>
      <c r="Z5" s="910"/>
      <c r="AA5" s="910"/>
      <c r="AB5" s="910"/>
      <c r="AC5" s="910"/>
    </row>
    <row r="6" spans="1:29" s="541" customFormat="1" ht="14.25" customHeight="1" x14ac:dyDescent="0.2">
      <c r="A6" s="549" t="s">
        <v>0</v>
      </c>
      <c r="B6" s="514"/>
      <c r="C6" s="550"/>
      <c r="D6" s="550"/>
      <c r="E6" s="550"/>
      <c r="F6" s="550"/>
      <c r="G6" s="550"/>
      <c r="H6" s="550"/>
      <c r="I6" s="550"/>
      <c r="J6" s="550"/>
      <c r="K6" s="550"/>
      <c r="L6" s="550"/>
      <c r="M6" s="550"/>
      <c r="N6" s="550"/>
      <c r="O6" s="550"/>
      <c r="P6" s="550"/>
      <c r="Q6" s="551"/>
      <c r="R6" s="551"/>
      <c r="S6" s="550"/>
      <c r="T6" s="550"/>
      <c r="U6" s="552"/>
      <c r="V6" s="552"/>
    </row>
    <row r="7" spans="1:29" s="541" customFormat="1" ht="4.5" customHeight="1" x14ac:dyDescent="0.2">
      <c r="A7" s="550"/>
      <c r="B7" s="550"/>
      <c r="O7" s="515"/>
      <c r="P7" s="515"/>
      <c r="Q7" s="515"/>
      <c r="R7" s="515"/>
      <c r="U7" s="552"/>
      <c r="V7" s="552"/>
    </row>
    <row r="8" spans="1:29" s="554" customFormat="1" ht="14.25" customHeight="1" x14ac:dyDescent="0.2">
      <c r="A8" s="695" t="s">
        <v>1</v>
      </c>
      <c r="B8" s="553"/>
    </row>
    <row r="9" spans="1:29" s="554" customFormat="1" ht="12.75" customHeight="1" x14ac:dyDescent="0.2">
      <c r="E9" s="911" t="s">
        <v>40</v>
      </c>
      <c r="F9" s="911"/>
      <c r="G9" s="911"/>
      <c r="H9" s="911"/>
      <c r="I9" s="911"/>
      <c r="J9" s="911"/>
      <c r="K9" s="911"/>
      <c r="L9" s="911"/>
      <c r="M9" s="911"/>
      <c r="N9" s="911"/>
      <c r="O9" s="911"/>
      <c r="P9" s="911"/>
      <c r="Q9" s="911"/>
      <c r="R9" s="911"/>
      <c r="S9" s="911"/>
      <c r="T9" s="911"/>
      <c r="U9" s="911"/>
      <c r="V9" s="911"/>
      <c r="W9" s="911"/>
      <c r="X9" s="911"/>
      <c r="Y9" s="911"/>
      <c r="Z9" s="911"/>
      <c r="AA9" s="911"/>
      <c r="AB9" s="555"/>
    </row>
    <row r="10" spans="1:29" s="554" customFormat="1" ht="14.25" customHeight="1" x14ac:dyDescent="0.2">
      <c r="A10" s="554" t="s">
        <v>166</v>
      </c>
      <c r="C10" s="556" t="s">
        <v>329</v>
      </c>
      <c r="D10" s="556"/>
      <c r="E10" s="557" t="s">
        <v>141</v>
      </c>
      <c r="F10" s="557"/>
      <c r="G10" s="557" t="s">
        <v>3</v>
      </c>
      <c r="H10" s="557"/>
      <c r="I10" s="557" t="s">
        <v>4</v>
      </c>
      <c r="J10" s="557"/>
      <c r="K10" s="557" t="s">
        <v>5</v>
      </c>
      <c r="L10" s="557"/>
      <c r="M10" s="557" t="s">
        <v>6</v>
      </c>
      <c r="N10" s="557"/>
      <c r="O10" s="557" t="s">
        <v>7</v>
      </c>
      <c r="P10" s="557"/>
      <c r="Q10" s="557" t="s">
        <v>8</v>
      </c>
      <c r="R10" s="557"/>
      <c r="S10" s="557" t="s">
        <v>9</v>
      </c>
      <c r="T10" s="557"/>
      <c r="U10" s="557" t="s">
        <v>10</v>
      </c>
      <c r="V10" s="557"/>
      <c r="W10" s="557" t="s">
        <v>11</v>
      </c>
      <c r="X10" s="557"/>
      <c r="Y10" s="557" t="s">
        <v>12</v>
      </c>
      <c r="Z10" s="557"/>
      <c r="AA10" s="557" t="s">
        <v>13</v>
      </c>
      <c r="AB10" s="557"/>
      <c r="AC10" s="557" t="s">
        <v>314</v>
      </c>
    </row>
    <row r="11" spans="1:29" s="554" customFormat="1" ht="14.25" customHeight="1" x14ac:dyDescent="0.2">
      <c r="A11" s="558" t="s">
        <v>46</v>
      </c>
      <c r="B11" s="558"/>
      <c r="C11" s="836">
        <v>39441</v>
      </c>
      <c r="D11" s="333"/>
      <c r="E11" s="333">
        <v>194</v>
      </c>
      <c r="F11" s="333"/>
      <c r="G11" s="333">
        <v>701</v>
      </c>
      <c r="H11" s="333"/>
      <c r="I11" s="333">
        <v>1530</v>
      </c>
      <c r="J11" s="333"/>
      <c r="K11" s="333">
        <v>2525</v>
      </c>
      <c r="L11" s="311" t="s">
        <v>47</v>
      </c>
      <c r="M11" s="333">
        <v>3089</v>
      </c>
      <c r="N11" s="311" t="s">
        <v>47</v>
      </c>
      <c r="O11" s="333">
        <v>3859</v>
      </c>
      <c r="P11" s="311" t="s">
        <v>47</v>
      </c>
      <c r="Q11" s="333">
        <v>4557</v>
      </c>
      <c r="R11" s="311" t="s">
        <v>47</v>
      </c>
      <c r="S11" s="333">
        <v>4751</v>
      </c>
      <c r="T11" s="311" t="s">
        <v>47</v>
      </c>
      <c r="U11" s="333">
        <v>4917</v>
      </c>
      <c r="V11" s="311" t="s">
        <v>47</v>
      </c>
      <c r="W11" s="333">
        <v>5212</v>
      </c>
      <c r="X11" s="311" t="s">
        <v>47</v>
      </c>
      <c r="Y11" s="333">
        <v>5182</v>
      </c>
      <c r="Z11" s="311" t="s">
        <v>47</v>
      </c>
      <c r="AA11" s="333">
        <v>4923</v>
      </c>
      <c r="AB11" s="311" t="s">
        <v>47</v>
      </c>
      <c r="AC11" s="333">
        <v>3397</v>
      </c>
    </row>
    <row r="12" spans="1:29" s="560" customFormat="1" ht="4.5" customHeight="1" x14ac:dyDescent="0.2">
      <c r="A12" s="559"/>
      <c r="B12" s="559"/>
      <c r="C12" s="8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row>
    <row r="13" spans="1:29" s="554" customFormat="1" ht="14.25" customHeight="1" x14ac:dyDescent="0.2">
      <c r="A13" s="558" t="s">
        <v>168</v>
      </c>
      <c r="B13" s="558"/>
      <c r="C13" s="839">
        <v>47494</v>
      </c>
      <c r="D13" s="561"/>
      <c r="E13" s="561">
        <v>194</v>
      </c>
      <c r="F13" s="561"/>
      <c r="G13" s="561">
        <v>715</v>
      </c>
      <c r="H13" s="561"/>
      <c r="I13" s="561">
        <v>1565</v>
      </c>
      <c r="J13" s="311" t="s">
        <v>47</v>
      </c>
      <c r="K13" s="561">
        <v>2619</v>
      </c>
      <c r="L13" s="311" t="s">
        <v>47</v>
      </c>
      <c r="M13" s="561">
        <v>3279</v>
      </c>
      <c r="N13" s="311" t="s">
        <v>47</v>
      </c>
      <c r="O13" s="561">
        <v>4170</v>
      </c>
      <c r="P13" s="311" t="s">
        <v>47</v>
      </c>
      <c r="Q13" s="561">
        <v>4788</v>
      </c>
      <c r="R13" s="311" t="s">
        <v>47</v>
      </c>
      <c r="S13" s="561">
        <v>5003</v>
      </c>
      <c r="T13" s="311" t="s">
        <v>47</v>
      </c>
      <c r="U13" s="561">
        <v>5256</v>
      </c>
      <c r="V13" s="311" t="s">
        <v>47</v>
      </c>
      <c r="W13" s="561">
        <v>5561</v>
      </c>
      <c r="X13" s="311" t="s">
        <v>47</v>
      </c>
      <c r="Y13" s="561">
        <v>5503</v>
      </c>
      <c r="Z13" s="311" t="s">
        <v>47</v>
      </c>
      <c r="AA13" s="561">
        <v>5223</v>
      </c>
      <c r="AB13" s="311" t="s">
        <v>47</v>
      </c>
      <c r="AC13" s="561">
        <v>3618</v>
      </c>
    </row>
    <row r="14" spans="1:29" s="554" customFormat="1" ht="14.25" customHeight="1" x14ac:dyDescent="0.2">
      <c r="A14" s="562" t="s">
        <v>166</v>
      </c>
      <c r="B14" s="562"/>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row>
    <row r="15" spans="1:29" s="554" customFormat="1" ht="14.25" customHeight="1" x14ac:dyDescent="0.2">
      <c r="B15" s="541" t="s">
        <v>389</v>
      </c>
      <c r="C15" s="564">
        <v>6923</v>
      </c>
      <c r="D15" s="565"/>
      <c r="E15" s="566">
        <v>16</v>
      </c>
      <c r="F15" s="566"/>
      <c r="G15" s="566">
        <v>109</v>
      </c>
      <c r="H15" s="566"/>
      <c r="I15" s="566">
        <v>253</v>
      </c>
      <c r="J15" s="566"/>
      <c r="K15" s="566">
        <v>390</v>
      </c>
      <c r="L15" s="566"/>
      <c r="M15" s="566">
        <v>511</v>
      </c>
      <c r="N15" s="195" t="s">
        <v>47</v>
      </c>
      <c r="O15" s="566">
        <v>610</v>
      </c>
      <c r="P15" s="195" t="s">
        <v>47</v>
      </c>
      <c r="Q15" s="566">
        <v>714</v>
      </c>
      <c r="R15" s="195" t="s">
        <v>47</v>
      </c>
      <c r="S15" s="566">
        <v>728</v>
      </c>
      <c r="T15" s="195" t="s">
        <v>47</v>
      </c>
      <c r="U15" s="566">
        <v>673</v>
      </c>
      <c r="V15" s="195" t="s">
        <v>47</v>
      </c>
      <c r="W15" s="566">
        <v>816</v>
      </c>
      <c r="X15" s="195" t="s">
        <v>47</v>
      </c>
      <c r="Y15" s="566">
        <v>859</v>
      </c>
      <c r="Z15" s="195" t="s">
        <v>47</v>
      </c>
      <c r="AA15" s="566">
        <v>726</v>
      </c>
      <c r="AB15" s="195" t="s">
        <v>47</v>
      </c>
      <c r="AC15" s="566">
        <v>518</v>
      </c>
    </row>
    <row r="16" spans="1:29" s="554" customFormat="1" ht="14.25" customHeight="1" x14ac:dyDescent="0.2">
      <c r="B16" s="541" t="s">
        <v>169</v>
      </c>
      <c r="C16" s="564">
        <v>34868</v>
      </c>
      <c r="D16" s="565"/>
      <c r="E16" s="566">
        <v>161</v>
      </c>
      <c r="F16" s="195" t="s">
        <v>47</v>
      </c>
      <c r="G16" s="566">
        <v>548</v>
      </c>
      <c r="H16" s="566"/>
      <c r="I16" s="566">
        <v>1160</v>
      </c>
      <c r="J16" s="195" t="s">
        <v>47</v>
      </c>
      <c r="K16" s="566">
        <v>1940</v>
      </c>
      <c r="L16" s="195" t="s">
        <v>47</v>
      </c>
      <c r="M16" s="566">
        <v>2333</v>
      </c>
      <c r="N16" s="195" t="s">
        <v>47</v>
      </c>
      <c r="O16" s="566">
        <v>3049</v>
      </c>
      <c r="P16" s="195" t="s">
        <v>47</v>
      </c>
      <c r="Q16" s="566">
        <v>3496</v>
      </c>
      <c r="R16" s="195" t="s">
        <v>47</v>
      </c>
      <c r="S16" s="566">
        <v>3655</v>
      </c>
      <c r="T16" s="195" t="s">
        <v>47</v>
      </c>
      <c r="U16" s="566">
        <v>3974</v>
      </c>
      <c r="V16" s="195" t="s">
        <v>47</v>
      </c>
      <c r="W16" s="566">
        <v>4072</v>
      </c>
      <c r="X16" s="195" t="s">
        <v>47</v>
      </c>
      <c r="Y16" s="566">
        <v>3974</v>
      </c>
      <c r="Z16" s="195" t="s">
        <v>47</v>
      </c>
      <c r="AA16" s="566">
        <v>3845</v>
      </c>
      <c r="AB16" s="195" t="s">
        <v>47</v>
      </c>
      <c r="AC16" s="566">
        <v>2661</v>
      </c>
    </row>
    <row r="17" spans="1:29" s="554" customFormat="1" ht="14.25" customHeight="1" x14ac:dyDescent="0.2">
      <c r="B17" s="541" t="s">
        <v>170</v>
      </c>
      <c r="C17" s="564">
        <v>5703</v>
      </c>
      <c r="D17" s="565"/>
      <c r="E17" s="566">
        <v>17</v>
      </c>
      <c r="F17" s="566"/>
      <c r="G17" s="566">
        <v>58</v>
      </c>
      <c r="H17" s="566"/>
      <c r="I17" s="566">
        <v>152</v>
      </c>
      <c r="J17" s="566"/>
      <c r="K17" s="566">
        <v>289</v>
      </c>
      <c r="L17" s="195" t="s">
        <v>47</v>
      </c>
      <c r="M17" s="566">
        <v>435</v>
      </c>
      <c r="N17" s="195" t="s">
        <v>47</v>
      </c>
      <c r="O17" s="566">
        <v>511</v>
      </c>
      <c r="P17" s="195" t="s">
        <v>47</v>
      </c>
      <c r="Q17" s="566">
        <v>578</v>
      </c>
      <c r="R17" s="195" t="s">
        <v>47</v>
      </c>
      <c r="S17" s="566">
        <v>620</v>
      </c>
      <c r="T17" s="195" t="s">
        <v>47</v>
      </c>
      <c r="U17" s="566">
        <v>609</v>
      </c>
      <c r="V17" s="195" t="s">
        <v>47</v>
      </c>
      <c r="W17" s="566">
        <v>673</v>
      </c>
      <c r="X17" s="195" t="s">
        <v>47</v>
      </c>
      <c r="Y17" s="566">
        <v>670</v>
      </c>
      <c r="Z17" s="195" t="s">
        <v>47</v>
      </c>
      <c r="AA17" s="566">
        <v>652</v>
      </c>
      <c r="AB17" s="195" t="s">
        <v>47</v>
      </c>
      <c r="AC17" s="566">
        <v>439</v>
      </c>
    </row>
    <row r="18" spans="1:29" s="554" customFormat="1" ht="4.5" customHeight="1" x14ac:dyDescent="0.2">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row>
    <row r="19" spans="1:29" s="554" customFormat="1" ht="14.25" customHeight="1" x14ac:dyDescent="0.2">
      <c r="A19" s="562" t="s">
        <v>156</v>
      </c>
      <c r="B19" s="562"/>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row>
    <row r="20" spans="1:29" s="554" customFormat="1" ht="14.25" customHeight="1" x14ac:dyDescent="0.2">
      <c r="B20" s="541" t="s">
        <v>158</v>
      </c>
      <c r="C20" s="564">
        <v>43592</v>
      </c>
      <c r="D20" s="565"/>
      <c r="E20" s="566">
        <v>176</v>
      </c>
      <c r="F20" s="195" t="s">
        <v>47</v>
      </c>
      <c r="G20" s="566">
        <v>661</v>
      </c>
      <c r="H20" s="566"/>
      <c r="I20" s="566">
        <v>1452</v>
      </c>
      <c r="J20" s="195" t="s">
        <v>47</v>
      </c>
      <c r="K20" s="566">
        <v>2428</v>
      </c>
      <c r="L20" s="195" t="s">
        <v>47</v>
      </c>
      <c r="M20" s="566">
        <v>3034</v>
      </c>
      <c r="N20" s="195" t="s">
        <v>47</v>
      </c>
      <c r="O20" s="566">
        <v>3824</v>
      </c>
      <c r="P20" s="195" t="s">
        <v>47</v>
      </c>
      <c r="Q20" s="566">
        <v>4416</v>
      </c>
      <c r="R20" s="195" t="s">
        <v>47</v>
      </c>
      <c r="S20" s="566">
        <v>4639</v>
      </c>
      <c r="T20" s="195" t="s">
        <v>47</v>
      </c>
      <c r="U20" s="566">
        <v>4817</v>
      </c>
      <c r="V20" s="195" t="s">
        <v>47</v>
      </c>
      <c r="W20" s="566">
        <v>5058</v>
      </c>
      <c r="X20" s="195" t="s">
        <v>47</v>
      </c>
      <c r="Y20" s="566">
        <v>5073</v>
      </c>
      <c r="Z20" s="195" t="s">
        <v>47</v>
      </c>
      <c r="AA20" s="566">
        <v>4783</v>
      </c>
      <c r="AB20" s="195" t="s">
        <v>47</v>
      </c>
      <c r="AC20" s="566">
        <v>3231</v>
      </c>
    </row>
    <row r="21" spans="1:29" s="554" customFormat="1" ht="14.25" customHeight="1" x14ac:dyDescent="0.2">
      <c r="B21" s="541" t="s">
        <v>159</v>
      </c>
      <c r="C21" s="564">
        <v>3902</v>
      </c>
      <c r="D21" s="565"/>
      <c r="E21" s="566">
        <v>18</v>
      </c>
      <c r="F21" s="566"/>
      <c r="G21" s="566">
        <v>54</v>
      </c>
      <c r="H21" s="566"/>
      <c r="I21" s="566">
        <v>113</v>
      </c>
      <c r="J21" s="566"/>
      <c r="K21" s="566">
        <v>191</v>
      </c>
      <c r="L21" s="195" t="s">
        <v>47</v>
      </c>
      <c r="M21" s="566">
        <v>245</v>
      </c>
      <c r="N21" s="195" t="s">
        <v>47</v>
      </c>
      <c r="O21" s="566">
        <v>346</v>
      </c>
      <c r="P21" s="195" t="s">
        <v>47</v>
      </c>
      <c r="Q21" s="566">
        <v>372</v>
      </c>
      <c r="R21" s="195" t="s">
        <v>47</v>
      </c>
      <c r="S21" s="566">
        <v>364</v>
      </c>
      <c r="T21" s="566"/>
      <c r="U21" s="566">
        <v>439</v>
      </c>
      <c r="V21" s="195" t="s">
        <v>47</v>
      </c>
      <c r="W21" s="566">
        <v>503</v>
      </c>
      <c r="X21" s="195" t="s">
        <v>47</v>
      </c>
      <c r="Y21" s="566">
        <v>430</v>
      </c>
      <c r="Z21" s="195" t="s">
        <v>47</v>
      </c>
      <c r="AA21" s="566">
        <v>440</v>
      </c>
      <c r="AB21" s="195" t="s">
        <v>47</v>
      </c>
      <c r="AC21" s="566">
        <v>387</v>
      </c>
    </row>
    <row r="22" spans="1:29" s="554" customFormat="1" ht="4.5" customHeight="1" x14ac:dyDescent="0.2">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row>
    <row r="23" spans="1:29" s="554" customFormat="1" ht="14.25" customHeight="1" x14ac:dyDescent="0.2">
      <c r="A23" s="562" t="s">
        <v>390</v>
      </c>
      <c r="B23" s="562"/>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row>
    <row r="24" spans="1:29" s="554" customFormat="1" ht="14.25" customHeight="1" x14ac:dyDescent="0.2">
      <c r="B24" s="568" t="s">
        <v>171</v>
      </c>
      <c r="C24" s="569">
        <v>1114</v>
      </c>
      <c r="D24" s="570"/>
      <c r="E24" s="571">
        <v>26</v>
      </c>
      <c r="F24" s="571"/>
      <c r="G24" s="571">
        <v>84</v>
      </c>
      <c r="H24" s="571"/>
      <c r="I24" s="571">
        <v>116</v>
      </c>
      <c r="J24" s="571"/>
      <c r="K24" s="571">
        <v>125</v>
      </c>
      <c r="L24" s="571"/>
      <c r="M24" s="571">
        <v>101</v>
      </c>
      <c r="N24" s="195" t="s">
        <v>47</v>
      </c>
      <c r="O24" s="571">
        <v>130</v>
      </c>
      <c r="P24" s="571"/>
      <c r="Q24" s="571">
        <v>101</v>
      </c>
      <c r="R24" s="571"/>
      <c r="S24" s="571">
        <v>73</v>
      </c>
      <c r="T24" s="195" t="s">
        <v>47</v>
      </c>
      <c r="U24" s="571">
        <v>79</v>
      </c>
      <c r="V24" s="571"/>
      <c r="W24" s="571">
        <v>79</v>
      </c>
      <c r="X24" s="571"/>
      <c r="Y24" s="571">
        <v>95</v>
      </c>
      <c r="Z24" s="195" t="s">
        <v>47</v>
      </c>
      <c r="AA24" s="571">
        <v>58</v>
      </c>
      <c r="AB24" s="195" t="s">
        <v>47</v>
      </c>
      <c r="AC24" s="571">
        <v>47</v>
      </c>
    </row>
    <row r="25" spans="1:29" s="554" customFormat="1" ht="14.25" customHeight="1" x14ac:dyDescent="0.2">
      <c r="B25" s="568" t="s">
        <v>172</v>
      </c>
      <c r="C25" s="569">
        <v>10259</v>
      </c>
      <c r="D25" s="570"/>
      <c r="E25" s="571">
        <v>50</v>
      </c>
      <c r="F25" s="571"/>
      <c r="G25" s="571">
        <v>175</v>
      </c>
      <c r="H25" s="571"/>
      <c r="I25" s="571">
        <v>432</v>
      </c>
      <c r="J25" s="195" t="s">
        <v>47</v>
      </c>
      <c r="K25" s="571">
        <v>735</v>
      </c>
      <c r="L25" s="195" t="s">
        <v>47</v>
      </c>
      <c r="M25" s="571">
        <v>806</v>
      </c>
      <c r="N25" s="195" t="s">
        <v>47</v>
      </c>
      <c r="O25" s="571">
        <v>1060</v>
      </c>
      <c r="P25" s="195" t="s">
        <v>47</v>
      </c>
      <c r="Q25" s="571">
        <v>1112</v>
      </c>
      <c r="R25" s="195" t="s">
        <v>47</v>
      </c>
      <c r="S25" s="571">
        <v>1094</v>
      </c>
      <c r="T25" s="195" t="s">
        <v>47</v>
      </c>
      <c r="U25" s="571">
        <v>1065</v>
      </c>
      <c r="V25" s="195" t="s">
        <v>47</v>
      </c>
      <c r="W25" s="571">
        <v>1132</v>
      </c>
      <c r="X25" s="195" t="s">
        <v>47</v>
      </c>
      <c r="Y25" s="571">
        <v>1103</v>
      </c>
      <c r="Z25" s="195" t="s">
        <v>47</v>
      </c>
      <c r="AA25" s="571">
        <v>880</v>
      </c>
      <c r="AB25" s="195" t="s">
        <v>47</v>
      </c>
      <c r="AC25" s="571">
        <v>615</v>
      </c>
    </row>
    <row r="26" spans="1:29" s="554" customFormat="1" ht="14.25" customHeight="1" x14ac:dyDescent="0.2">
      <c r="B26" s="568" t="s">
        <v>173</v>
      </c>
      <c r="C26" s="569">
        <v>14517</v>
      </c>
      <c r="D26" s="570"/>
      <c r="E26" s="571">
        <v>45</v>
      </c>
      <c r="F26" s="195" t="s">
        <v>47</v>
      </c>
      <c r="G26" s="571">
        <v>201</v>
      </c>
      <c r="H26" s="571"/>
      <c r="I26" s="571">
        <v>405</v>
      </c>
      <c r="J26" s="571"/>
      <c r="K26" s="571">
        <v>695</v>
      </c>
      <c r="L26" s="195" t="s">
        <v>47</v>
      </c>
      <c r="M26" s="571">
        <v>985</v>
      </c>
      <c r="N26" s="195" t="s">
        <v>47</v>
      </c>
      <c r="O26" s="571">
        <v>1249</v>
      </c>
      <c r="P26" s="195" t="s">
        <v>47</v>
      </c>
      <c r="Q26" s="571">
        <v>1527</v>
      </c>
      <c r="R26" s="195" t="s">
        <v>47</v>
      </c>
      <c r="S26" s="571">
        <v>1584</v>
      </c>
      <c r="T26" s="195" t="s">
        <v>47</v>
      </c>
      <c r="U26" s="571">
        <v>1612</v>
      </c>
      <c r="V26" s="195" t="s">
        <v>47</v>
      </c>
      <c r="W26" s="571">
        <v>1774</v>
      </c>
      <c r="X26" s="195" t="s">
        <v>47</v>
      </c>
      <c r="Y26" s="571">
        <v>1737</v>
      </c>
      <c r="Z26" s="195" t="s">
        <v>47</v>
      </c>
      <c r="AA26" s="571">
        <v>1647</v>
      </c>
      <c r="AB26" s="195" t="s">
        <v>47</v>
      </c>
      <c r="AC26" s="571">
        <v>1056</v>
      </c>
    </row>
    <row r="27" spans="1:29" s="554" customFormat="1" ht="14.25" customHeight="1" x14ac:dyDescent="0.2">
      <c r="B27" s="568" t="s">
        <v>174</v>
      </c>
      <c r="C27" s="569">
        <v>10498</v>
      </c>
      <c r="D27" s="570"/>
      <c r="E27" s="571">
        <v>30</v>
      </c>
      <c r="F27" s="571"/>
      <c r="G27" s="571">
        <v>103</v>
      </c>
      <c r="H27" s="571"/>
      <c r="I27" s="571">
        <v>248</v>
      </c>
      <c r="J27" s="571"/>
      <c r="K27" s="571">
        <v>463</v>
      </c>
      <c r="L27" s="571"/>
      <c r="M27" s="571">
        <v>661</v>
      </c>
      <c r="N27" s="195" t="s">
        <v>47</v>
      </c>
      <c r="O27" s="571">
        <v>841</v>
      </c>
      <c r="P27" s="195" t="s">
        <v>47</v>
      </c>
      <c r="Q27" s="571">
        <v>1054</v>
      </c>
      <c r="R27" s="195" t="s">
        <v>47</v>
      </c>
      <c r="S27" s="571">
        <v>1217</v>
      </c>
      <c r="T27" s="195" t="s">
        <v>47</v>
      </c>
      <c r="U27" s="571">
        <v>1265</v>
      </c>
      <c r="V27" s="195" t="s">
        <v>47</v>
      </c>
      <c r="W27" s="571">
        <v>1272</v>
      </c>
      <c r="X27" s="195" t="s">
        <v>47</v>
      </c>
      <c r="Y27" s="571">
        <v>1301</v>
      </c>
      <c r="Z27" s="195" t="s">
        <v>47</v>
      </c>
      <c r="AA27" s="571">
        <v>1218</v>
      </c>
      <c r="AB27" s="195" t="s">
        <v>47</v>
      </c>
      <c r="AC27" s="571">
        <v>825</v>
      </c>
    </row>
    <row r="28" spans="1:29" s="554" customFormat="1" ht="14.25" customHeight="1" x14ac:dyDescent="0.2">
      <c r="B28" s="568" t="s">
        <v>175</v>
      </c>
      <c r="C28" s="569">
        <v>6077</v>
      </c>
      <c r="D28" s="570"/>
      <c r="E28" s="571">
        <v>19</v>
      </c>
      <c r="F28" s="571"/>
      <c r="G28" s="571">
        <v>90</v>
      </c>
      <c r="H28" s="571"/>
      <c r="I28" s="571">
        <v>210</v>
      </c>
      <c r="J28" s="571"/>
      <c r="K28" s="571">
        <v>370</v>
      </c>
      <c r="L28" s="195" t="s">
        <v>47</v>
      </c>
      <c r="M28" s="571">
        <v>412</v>
      </c>
      <c r="N28" s="195" t="s">
        <v>47</v>
      </c>
      <c r="O28" s="571">
        <v>497</v>
      </c>
      <c r="P28" s="195" t="s">
        <v>47</v>
      </c>
      <c r="Q28" s="571">
        <v>541</v>
      </c>
      <c r="R28" s="195" t="s">
        <v>47</v>
      </c>
      <c r="S28" s="571">
        <v>522</v>
      </c>
      <c r="T28" s="195" t="s">
        <v>47</v>
      </c>
      <c r="U28" s="571">
        <v>645</v>
      </c>
      <c r="V28" s="195" t="s">
        <v>47</v>
      </c>
      <c r="W28" s="571">
        <v>710</v>
      </c>
      <c r="X28" s="195" t="s">
        <v>47</v>
      </c>
      <c r="Y28" s="571">
        <v>663</v>
      </c>
      <c r="Z28" s="195" t="s">
        <v>47</v>
      </c>
      <c r="AA28" s="571">
        <v>783</v>
      </c>
      <c r="AB28" s="195" t="s">
        <v>47</v>
      </c>
      <c r="AC28" s="571">
        <v>615</v>
      </c>
    </row>
    <row r="29" spans="1:29" s="554" customFormat="1" ht="14.25" customHeight="1" x14ac:dyDescent="0.2">
      <c r="B29" s="568" t="s">
        <v>176</v>
      </c>
      <c r="C29" s="569">
        <v>3249</v>
      </c>
      <c r="D29" s="570"/>
      <c r="E29" s="571">
        <v>19</v>
      </c>
      <c r="F29" s="571"/>
      <c r="G29" s="571">
        <v>41</v>
      </c>
      <c r="H29" s="571"/>
      <c r="I29" s="571">
        <v>101</v>
      </c>
      <c r="J29" s="571"/>
      <c r="K29" s="571">
        <v>162</v>
      </c>
      <c r="L29" s="571"/>
      <c r="M29" s="571">
        <v>223</v>
      </c>
      <c r="N29" s="571"/>
      <c r="O29" s="571">
        <v>277</v>
      </c>
      <c r="P29" s="571"/>
      <c r="Q29" s="571">
        <v>321</v>
      </c>
      <c r="R29" s="571"/>
      <c r="S29" s="571">
        <v>340</v>
      </c>
      <c r="T29" s="571"/>
      <c r="U29" s="571">
        <v>381</v>
      </c>
      <c r="V29" s="195" t="s">
        <v>47</v>
      </c>
      <c r="W29" s="571">
        <v>368</v>
      </c>
      <c r="X29" s="195" t="s">
        <v>47</v>
      </c>
      <c r="Y29" s="571">
        <v>368</v>
      </c>
      <c r="Z29" s="195" t="s">
        <v>47</v>
      </c>
      <c r="AA29" s="571">
        <v>376</v>
      </c>
      <c r="AB29" s="195" t="s">
        <v>47</v>
      </c>
      <c r="AC29" s="571">
        <v>272</v>
      </c>
    </row>
    <row r="30" spans="1:29" s="554" customFormat="1" ht="14.25" customHeight="1" x14ac:dyDescent="0.2">
      <c r="B30" s="568" t="s">
        <v>177</v>
      </c>
      <c r="C30" s="569">
        <v>1180</v>
      </c>
      <c r="D30" s="570"/>
      <c r="E30" s="571">
        <v>3</v>
      </c>
      <c r="F30" s="571"/>
      <c r="G30" s="571">
        <v>13</v>
      </c>
      <c r="H30" s="571"/>
      <c r="I30" s="571">
        <v>38</v>
      </c>
      <c r="J30" s="571"/>
      <c r="K30" s="571">
        <v>52</v>
      </c>
      <c r="L30" s="195" t="s">
        <v>47</v>
      </c>
      <c r="M30" s="571">
        <v>65</v>
      </c>
      <c r="N30" s="571"/>
      <c r="O30" s="571">
        <v>83</v>
      </c>
      <c r="P30" s="571"/>
      <c r="Q30" s="571">
        <v>94</v>
      </c>
      <c r="R30" s="571"/>
      <c r="S30" s="571">
        <v>106</v>
      </c>
      <c r="T30" s="195" t="s">
        <v>47</v>
      </c>
      <c r="U30" s="571">
        <v>141</v>
      </c>
      <c r="V30" s="195" t="s">
        <v>47</v>
      </c>
      <c r="W30" s="571">
        <v>156</v>
      </c>
      <c r="X30" s="195" t="s">
        <v>47</v>
      </c>
      <c r="Y30" s="571">
        <v>147</v>
      </c>
      <c r="Z30" s="195" t="s">
        <v>47</v>
      </c>
      <c r="AA30" s="571">
        <v>160</v>
      </c>
      <c r="AB30" s="195" t="s">
        <v>47</v>
      </c>
      <c r="AC30" s="571">
        <v>122</v>
      </c>
    </row>
    <row r="31" spans="1:29" s="554" customFormat="1" ht="14.25" customHeight="1" x14ac:dyDescent="0.2">
      <c r="B31" s="811" t="s">
        <v>178</v>
      </c>
      <c r="C31" s="569">
        <v>450</v>
      </c>
      <c r="D31" s="570"/>
      <c r="E31" s="806" t="s">
        <v>161</v>
      </c>
      <c r="F31" s="806"/>
      <c r="G31" s="806" t="s">
        <v>161</v>
      </c>
      <c r="H31" s="806"/>
      <c r="I31" s="828">
        <v>10</v>
      </c>
      <c r="J31" s="806"/>
      <c r="K31" s="806">
        <v>10</v>
      </c>
      <c r="L31" s="806"/>
      <c r="M31" s="828">
        <v>17</v>
      </c>
      <c r="N31" s="195" t="s">
        <v>47</v>
      </c>
      <c r="O31" s="828">
        <v>25</v>
      </c>
      <c r="P31" s="828"/>
      <c r="Q31" s="828">
        <v>33</v>
      </c>
      <c r="R31" s="828"/>
      <c r="S31" s="828">
        <v>53</v>
      </c>
      <c r="T31" s="195" t="s">
        <v>47</v>
      </c>
      <c r="U31" s="828">
        <v>53</v>
      </c>
      <c r="V31" s="828"/>
      <c r="W31" s="828">
        <v>50</v>
      </c>
      <c r="X31" s="195" t="s">
        <v>47</v>
      </c>
      <c r="Y31" s="828">
        <v>72</v>
      </c>
      <c r="Z31" s="195" t="s">
        <v>47</v>
      </c>
      <c r="AA31" s="828">
        <v>70</v>
      </c>
      <c r="AB31" s="195" t="s">
        <v>47</v>
      </c>
      <c r="AC31" s="828">
        <v>51</v>
      </c>
    </row>
    <row r="32" spans="1:29" s="554" customFormat="1" ht="14.25" customHeight="1" x14ac:dyDescent="0.2">
      <c r="B32" s="811" t="s">
        <v>434</v>
      </c>
      <c r="C32" s="569">
        <v>150</v>
      </c>
      <c r="D32" s="570"/>
      <c r="E32" s="806" t="s">
        <v>161</v>
      </c>
      <c r="F32" s="806"/>
      <c r="G32" s="806" t="s">
        <v>161</v>
      </c>
      <c r="H32" s="806"/>
      <c r="I32" s="806">
        <v>5</v>
      </c>
      <c r="J32" s="806"/>
      <c r="K32" s="806">
        <v>7</v>
      </c>
      <c r="L32" s="806"/>
      <c r="M32" s="828">
        <v>9</v>
      </c>
      <c r="N32" s="828"/>
      <c r="O32" s="828">
        <v>8</v>
      </c>
      <c r="P32" s="828"/>
      <c r="Q32" s="828">
        <v>5</v>
      </c>
      <c r="R32" s="828"/>
      <c r="S32" s="828">
        <v>14</v>
      </c>
      <c r="T32" s="828"/>
      <c r="U32" s="828">
        <v>15</v>
      </c>
      <c r="V32" s="828"/>
      <c r="W32" s="828">
        <v>20</v>
      </c>
      <c r="X32" s="195" t="s">
        <v>47</v>
      </c>
      <c r="Y32" s="828">
        <v>17</v>
      </c>
      <c r="Z32" s="195" t="s">
        <v>47</v>
      </c>
      <c r="AA32" s="828">
        <v>31</v>
      </c>
      <c r="AB32" s="195" t="s">
        <v>47</v>
      </c>
      <c r="AC32" s="828">
        <v>15</v>
      </c>
    </row>
    <row r="33" spans="1:29" s="554" customFormat="1" ht="4.5" customHeight="1" x14ac:dyDescent="0.2">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row>
    <row r="34" spans="1:29" s="554" customFormat="1" ht="14.25" customHeight="1" x14ac:dyDescent="0.2">
      <c r="A34" s="562" t="s">
        <v>391</v>
      </c>
      <c r="B34" s="562"/>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row>
    <row r="35" spans="1:29" s="554" customFormat="1" ht="14.25" customHeight="1" x14ac:dyDescent="0.2">
      <c r="A35" s="912" t="s">
        <v>285</v>
      </c>
      <c r="B35" s="912"/>
      <c r="C35" s="764">
        <v>45184</v>
      </c>
      <c r="D35" s="764"/>
      <c r="E35" s="764">
        <v>189</v>
      </c>
      <c r="F35" s="764"/>
      <c r="G35" s="764">
        <v>652</v>
      </c>
      <c r="H35" s="764"/>
      <c r="I35" s="764">
        <v>1439</v>
      </c>
      <c r="J35" s="764"/>
      <c r="K35" s="764">
        <v>2456</v>
      </c>
      <c r="L35" s="764"/>
      <c r="M35" s="764">
        <v>3073</v>
      </c>
      <c r="N35" s="764"/>
      <c r="O35" s="764">
        <v>3970</v>
      </c>
      <c r="P35" s="764"/>
      <c r="Q35" s="764">
        <v>4548</v>
      </c>
      <c r="R35" s="764"/>
      <c r="S35" s="764">
        <v>4762</v>
      </c>
      <c r="T35" s="764"/>
      <c r="U35" s="764">
        <v>4970</v>
      </c>
      <c r="V35" s="764"/>
      <c r="W35" s="764">
        <v>5324</v>
      </c>
      <c r="X35" s="764"/>
      <c r="Y35" s="764">
        <v>5293</v>
      </c>
      <c r="Z35" s="764"/>
      <c r="AA35" s="764">
        <v>5017</v>
      </c>
      <c r="AB35" s="764"/>
      <c r="AC35" s="764">
        <v>3491</v>
      </c>
    </row>
    <row r="36" spans="1:29" s="554" customFormat="1" ht="14.25" customHeight="1" x14ac:dyDescent="0.2">
      <c r="A36" s="572"/>
      <c r="B36" s="765" t="s">
        <v>180</v>
      </c>
      <c r="C36" s="766">
        <v>1518</v>
      </c>
      <c r="D36" s="767"/>
      <c r="E36" s="768">
        <v>10</v>
      </c>
      <c r="F36" s="768"/>
      <c r="G36" s="768">
        <v>23</v>
      </c>
      <c r="H36" s="769" t="s">
        <v>47</v>
      </c>
      <c r="I36" s="768">
        <v>48</v>
      </c>
      <c r="J36" s="768"/>
      <c r="K36" s="768">
        <v>98</v>
      </c>
      <c r="L36" s="769" t="s">
        <v>47</v>
      </c>
      <c r="M36" s="768">
        <v>120</v>
      </c>
      <c r="N36" s="769" t="s">
        <v>47</v>
      </c>
      <c r="O36" s="768">
        <v>151</v>
      </c>
      <c r="P36" s="769" t="s">
        <v>47</v>
      </c>
      <c r="Q36" s="768">
        <v>180</v>
      </c>
      <c r="R36" s="769" t="s">
        <v>47</v>
      </c>
      <c r="S36" s="768">
        <v>156</v>
      </c>
      <c r="T36" s="769" t="s">
        <v>47</v>
      </c>
      <c r="U36" s="768">
        <v>172</v>
      </c>
      <c r="V36" s="769" t="s">
        <v>47</v>
      </c>
      <c r="W36" s="768">
        <v>168</v>
      </c>
      <c r="X36" s="769" t="s">
        <v>47</v>
      </c>
      <c r="Y36" s="768">
        <v>166</v>
      </c>
      <c r="Z36" s="769" t="s">
        <v>47</v>
      </c>
      <c r="AA36" s="768">
        <v>110</v>
      </c>
      <c r="AB36" s="769" t="s">
        <v>47</v>
      </c>
      <c r="AC36" s="768">
        <v>116</v>
      </c>
    </row>
    <row r="37" spans="1:29" s="554" customFormat="1" ht="14.25" customHeight="1" x14ac:dyDescent="0.2">
      <c r="A37" s="572"/>
      <c r="B37" s="765" t="s">
        <v>181</v>
      </c>
      <c r="C37" s="766">
        <v>3111</v>
      </c>
      <c r="D37" s="767"/>
      <c r="E37" s="768">
        <v>23</v>
      </c>
      <c r="F37" s="768"/>
      <c r="G37" s="768">
        <v>76</v>
      </c>
      <c r="H37" s="769" t="s">
        <v>47</v>
      </c>
      <c r="I37" s="768">
        <v>108</v>
      </c>
      <c r="J37" s="769" t="s">
        <v>47</v>
      </c>
      <c r="K37" s="768">
        <v>161</v>
      </c>
      <c r="L37" s="769" t="s">
        <v>47</v>
      </c>
      <c r="M37" s="768">
        <v>205</v>
      </c>
      <c r="N37" s="769" t="s">
        <v>47</v>
      </c>
      <c r="O37" s="768">
        <v>319</v>
      </c>
      <c r="P37" s="769" t="s">
        <v>47</v>
      </c>
      <c r="Q37" s="768">
        <v>303</v>
      </c>
      <c r="R37" s="769" t="s">
        <v>47</v>
      </c>
      <c r="S37" s="768">
        <v>338</v>
      </c>
      <c r="T37" s="769" t="s">
        <v>47</v>
      </c>
      <c r="U37" s="768">
        <v>340</v>
      </c>
      <c r="V37" s="769" t="s">
        <v>47</v>
      </c>
      <c r="W37" s="768">
        <v>345</v>
      </c>
      <c r="X37" s="769" t="s">
        <v>47</v>
      </c>
      <c r="Y37" s="768">
        <v>331</v>
      </c>
      <c r="Z37" s="769" t="s">
        <v>47</v>
      </c>
      <c r="AA37" s="768">
        <v>327</v>
      </c>
      <c r="AB37" s="769" t="s">
        <v>47</v>
      </c>
      <c r="AC37" s="768">
        <v>235</v>
      </c>
    </row>
    <row r="38" spans="1:29" s="554" customFormat="1" ht="14.25" customHeight="1" x14ac:dyDescent="0.2">
      <c r="A38" s="572"/>
      <c r="B38" s="765" t="s">
        <v>182</v>
      </c>
      <c r="C38" s="766">
        <v>3918</v>
      </c>
      <c r="D38" s="767"/>
      <c r="E38" s="768">
        <v>15</v>
      </c>
      <c r="F38" s="768"/>
      <c r="G38" s="768">
        <v>51</v>
      </c>
      <c r="H38" s="769" t="s">
        <v>47</v>
      </c>
      <c r="I38" s="768">
        <v>108</v>
      </c>
      <c r="J38" s="769" t="s">
        <v>47</v>
      </c>
      <c r="K38" s="768">
        <v>244</v>
      </c>
      <c r="L38" s="769" t="s">
        <v>47</v>
      </c>
      <c r="M38" s="768">
        <v>243</v>
      </c>
      <c r="N38" s="769" t="s">
        <v>47</v>
      </c>
      <c r="O38" s="768">
        <v>382</v>
      </c>
      <c r="P38" s="769" t="s">
        <v>47</v>
      </c>
      <c r="Q38" s="768">
        <v>349</v>
      </c>
      <c r="R38" s="769" t="s">
        <v>47</v>
      </c>
      <c r="S38" s="768">
        <v>431</v>
      </c>
      <c r="T38" s="769" t="s">
        <v>47</v>
      </c>
      <c r="U38" s="768">
        <v>431</v>
      </c>
      <c r="V38" s="769" t="s">
        <v>47</v>
      </c>
      <c r="W38" s="768">
        <v>449</v>
      </c>
      <c r="X38" s="769" t="s">
        <v>47</v>
      </c>
      <c r="Y38" s="768">
        <v>478</v>
      </c>
      <c r="Z38" s="769" t="s">
        <v>47</v>
      </c>
      <c r="AA38" s="768">
        <v>444</v>
      </c>
      <c r="AB38" s="769" t="s">
        <v>47</v>
      </c>
      <c r="AC38" s="768">
        <v>293</v>
      </c>
    </row>
    <row r="39" spans="1:29" s="554" customFormat="1" ht="14.25" customHeight="1" x14ac:dyDescent="0.2">
      <c r="A39" s="572"/>
      <c r="B39" s="765" t="s">
        <v>183</v>
      </c>
      <c r="C39" s="766">
        <v>3115</v>
      </c>
      <c r="D39" s="767"/>
      <c r="E39" s="768">
        <v>15</v>
      </c>
      <c r="F39" s="769" t="s">
        <v>47</v>
      </c>
      <c r="G39" s="768">
        <v>45</v>
      </c>
      <c r="H39" s="768"/>
      <c r="I39" s="768">
        <v>82</v>
      </c>
      <c r="J39" s="769" t="s">
        <v>47</v>
      </c>
      <c r="K39" s="768">
        <v>164</v>
      </c>
      <c r="L39" s="769" t="s">
        <v>47</v>
      </c>
      <c r="M39" s="768">
        <v>214</v>
      </c>
      <c r="N39" s="769" t="s">
        <v>47</v>
      </c>
      <c r="O39" s="768">
        <v>291</v>
      </c>
      <c r="P39" s="769" t="s">
        <v>47</v>
      </c>
      <c r="Q39" s="768">
        <v>313</v>
      </c>
      <c r="R39" s="769" t="s">
        <v>47</v>
      </c>
      <c r="S39" s="768">
        <v>317</v>
      </c>
      <c r="T39" s="769" t="s">
        <v>47</v>
      </c>
      <c r="U39" s="768">
        <v>317</v>
      </c>
      <c r="V39" s="769" t="s">
        <v>47</v>
      </c>
      <c r="W39" s="768">
        <v>366</v>
      </c>
      <c r="X39" s="769" t="s">
        <v>47</v>
      </c>
      <c r="Y39" s="768">
        <v>353</v>
      </c>
      <c r="Z39" s="769" t="s">
        <v>47</v>
      </c>
      <c r="AA39" s="768">
        <v>371</v>
      </c>
      <c r="AB39" s="769" t="s">
        <v>47</v>
      </c>
      <c r="AC39" s="768">
        <v>267</v>
      </c>
    </row>
    <row r="40" spans="1:29" s="554" customFormat="1" ht="14.25" customHeight="1" x14ac:dyDescent="0.2">
      <c r="A40" s="572"/>
      <c r="B40" s="765" t="s">
        <v>184</v>
      </c>
      <c r="C40" s="766">
        <v>3017</v>
      </c>
      <c r="D40" s="767"/>
      <c r="E40" s="768">
        <v>16</v>
      </c>
      <c r="F40" s="769" t="s">
        <v>47</v>
      </c>
      <c r="G40" s="768">
        <v>64</v>
      </c>
      <c r="H40" s="769" t="s">
        <v>47</v>
      </c>
      <c r="I40" s="768">
        <v>100</v>
      </c>
      <c r="J40" s="769" t="s">
        <v>47</v>
      </c>
      <c r="K40" s="768">
        <v>186</v>
      </c>
      <c r="L40" s="769" t="s">
        <v>47</v>
      </c>
      <c r="M40" s="768">
        <v>194</v>
      </c>
      <c r="N40" s="768"/>
      <c r="O40" s="768">
        <v>255</v>
      </c>
      <c r="P40" s="769" t="s">
        <v>47</v>
      </c>
      <c r="Q40" s="768">
        <v>286</v>
      </c>
      <c r="R40" s="768"/>
      <c r="S40" s="768">
        <v>309</v>
      </c>
      <c r="T40" s="769" t="s">
        <v>47</v>
      </c>
      <c r="U40" s="768">
        <v>335</v>
      </c>
      <c r="V40" s="769" t="s">
        <v>47</v>
      </c>
      <c r="W40" s="768">
        <v>357</v>
      </c>
      <c r="X40" s="769" t="s">
        <v>47</v>
      </c>
      <c r="Y40" s="768">
        <v>345</v>
      </c>
      <c r="Z40" s="769" t="s">
        <v>47</v>
      </c>
      <c r="AA40" s="768">
        <v>334</v>
      </c>
      <c r="AB40" s="769" t="s">
        <v>47</v>
      </c>
      <c r="AC40" s="768">
        <v>236</v>
      </c>
    </row>
    <row r="41" spans="1:29" s="554" customFormat="1" ht="14.25" customHeight="1" x14ac:dyDescent="0.2">
      <c r="A41" s="572"/>
      <c r="B41" s="765" t="s">
        <v>185</v>
      </c>
      <c r="C41" s="766">
        <v>4003</v>
      </c>
      <c r="D41" s="767"/>
      <c r="E41" s="768">
        <v>18</v>
      </c>
      <c r="F41" s="769" t="s">
        <v>47</v>
      </c>
      <c r="G41" s="768">
        <v>63</v>
      </c>
      <c r="H41" s="769" t="s">
        <v>47</v>
      </c>
      <c r="I41" s="768">
        <v>148</v>
      </c>
      <c r="J41" s="769" t="s">
        <v>47</v>
      </c>
      <c r="K41" s="768">
        <v>243</v>
      </c>
      <c r="L41" s="769" t="s">
        <v>47</v>
      </c>
      <c r="M41" s="768">
        <v>291</v>
      </c>
      <c r="N41" s="768"/>
      <c r="O41" s="768">
        <v>319</v>
      </c>
      <c r="P41" s="769" t="s">
        <v>47</v>
      </c>
      <c r="Q41" s="768">
        <v>408</v>
      </c>
      <c r="R41" s="769" t="s">
        <v>47</v>
      </c>
      <c r="S41" s="768">
        <v>407</v>
      </c>
      <c r="T41" s="769" t="s">
        <v>47</v>
      </c>
      <c r="U41" s="768">
        <v>478</v>
      </c>
      <c r="V41" s="769" t="s">
        <v>47</v>
      </c>
      <c r="W41" s="768">
        <v>480</v>
      </c>
      <c r="X41" s="769" t="s">
        <v>47</v>
      </c>
      <c r="Y41" s="768">
        <v>433</v>
      </c>
      <c r="Z41" s="769" t="s">
        <v>47</v>
      </c>
      <c r="AA41" s="768">
        <v>431</v>
      </c>
      <c r="AB41" s="769" t="s">
        <v>47</v>
      </c>
      <c r="AC41" s="768">
        <v>284</v>
      </c>
    </row>
    <row r="42" spans="1:29" s="554" customFormat="1" ht="14.25" customHeight="1" x14ac:dyDescent="0.2">
      <c r="A42" s="572"/>
      <c r="B42" s="765" t="s">
        <v>186</v>
      </c>
      <c r="C42" s="766">
        <v>1575</v>
      </c>
      <c r="D42" s="767"/>
      <c r="E42" s="768">
        <v>3</v>
      </c>
      <c r="F42" s="768"/>
      <c r="G42" s="768">
        <v>30</v>
      </c>
      <c r="H42" s="769" t="s">
        <v>47</v>
      </c>
      <c r="I42" s="768">
        <v>55</v>
      </c>
      <c r="J42" s="769" t="s">
        <v>47</v>
      </c>
      <c r="K42" s="768">
        <v>89</v>
      </c>
      <c r="L42" s="769" t="s">
        <v>47</v>
      </c>
      <c r="M42" s="768">
        <v>100</v>
      </c>
      <c r="N42" s="769" t="s">
        <v>47</v>
      </c>
      <c r="O42" s="768">
        <v>146</v>
      </c>
      <c r="P42" s="769" t="s">
        <v>47</v>
      </c>
      <c r="Q42" s="768">
        <v>165</v>
      </c>
      <c r="R42" s="769" t="s">
        <v>47</v>
      </c>
      <c r="S42" s="768">
        <v>185</v>
      </c>
      <c r="T42" s="769" t="s">
        <v>47</v>
      </c>
      <c r="U42" s="768">
        <v>189</v>
      </c>
      <c r="V42" s="769" t="s">
        <v>47</v>
      </c>
      <c r="W42" s="768">
        <v>182</v>
      </c>
      <c r="X42" s="769" t="s">
        <v>47</v>
      </c>
      <c r="Y42" s="768">
        <v>177</v>
      </c>
      <c r="Z42" s="769" t="s">
        <v>47</v>
      </c>
      <c r="AA42" s="768">
        <v>162</v>
      </c>
      <c r="AB42" s="769" t="s">
        <v>47</v>
      </c>
      <c r="AC42" s="768">
        <v>92</v>
      </c>
    </row>
    <row r="43" spans="1:29" s="554" customFormat="1" ht="14.25" customHeight="1" x14ac:dyDescent="0.2">
      <c r="A43" s="572"/>
      <c r="B43" s="765" t="s">
        <v>187</v>
      </c>
      <c r="C43" s="766">
        <v>8783</v>
      </c>
      <c r="D43" s="767"/>
      <c r="E43" s="768">
        <v>28</v>
      </c>
      <c r="F43" s="769" t="s">
        <v>47</v>
      </c>
      <c r="G43" s="768">
        <v>78</v>
      </c>
      <c r="H43" s="768"/>
      <c r="I43" s="768">
        <v>248</v>
      </c>
      <c r="J43" s="769" t="s">
        <v>47</v>
      </c>
      <c r="K43" s="768">
        <v>464</v>
      </c>
      <c r="L43" s="769" t="s">
        <v>47</v>
      </c>
      <c r="M43" s="768">
        <v>606</v>
      </c>
      <c r="N43" s="769" t="s">
        <v>47</v>
      </c>
      <c r="O43" s="768">
        <v>772</v>
      </c>
      <c r="P43" s="769" t="s">
        <v>47</v>
      </c>
      <c r="Q43" s="768">
        <v>925</v>
      </c>
      <c r="R43" s="769" t="s">
        <v>47</v>
      </c>
      <c r="S43" s="768">
        <v>963</v>
      </c>
      <c r="T43" s="769" t="s">
        <v>47</v>
      </c>
      <c r="U43" s="768">
        <v>1000</v>
      </c>
      <c r="V43" s="769" t="s">
        <v>47</v>
      </c>
      <c r="W43" s="768">
        <v>978</v>
      </c>
      <c r="X43" s="769" t="s">
        <v>47</v>
      </c>
      <c r="Y43" s="768">
        <v>1022</v>
      </c>
      <c r="Z43" s="769" t="s">
        <v>47</v>
      </c>
      <c r="AA43" s="768">
        <v>1002</v>
      </c>
      <c r="AB43" s="769" t="s">
        <v>47</v>
      </c>
      <c r="AC43" s="768">
        <v>697</v>
      </c>
    </row>
    <row r="44" spans="1:29" s="554" customFormat="1" ht="14.25" customHeight="1" x14ac:dyDescent="0.2">
      <c r="A44" s="572"/>
      <c r="B44" s="765" t="s">
        <v>188</v>
      </c>
      <c r="C44" s="766">
        <v>9169</v>
      </c>
      <c r="D44" s="767"/>
      <c r="E44" s="768">
        <v>25</v>
      </c>
      <c r="F44" s="769" t="s">
        <v>47</v>
      </c>
      <c r="G44" s="768">
        <v>110</v>
      </c>
      <c r="H44" s="769" t="s">
        <v>47</v>
      </c>
      <c r="I44" s="768">
        <v>329</v>
      </c>
      <c r="J44" s="769" t="s">
        <v>47</v>
      </c>
      <c r="K44" s="768">
        <v>460</v>
      </c>
      <c r="L44" s="769" t="s">
        <v>47</v>
      </c>
      <c r="M44" s="768">
        <v>612</v>
      </c>
      <c r="N44" s="768"/>
      <c r="O44" s="768">
        <v>739</v>
      </c>
      <c r="P44" s="769" t="s">
        <v>47</v>
      </c>
      <c r="Q44" s="768">
        <v>878</v>
      </c>
      <c r="R44" s="769" t="s">
        <v>47</v>
      </c>
      <c r="S44" s="768">
        <v>894</v>
      </c>
      <c r="T44" s="769" t="s">
        <v>47</v>
      </c>
      <c r="U44" s="768">
        <v>937</v>
      </c>
      <c r="V44" s="769" t="s">
        <v>47</v>
      </c>
      <c r="W44" s="768">
        <v>1184</v>
      </c>
      <c r="X44" s="769" t="s">
        <v>47</v>
      </c>
      <c r="Y44" s="768">
        <v>1166</v>
      </c>
      <c r="Z44" s="769" t="s">
        <v>47</v>
      </c>
      <c r="AA44" s="768">
        <v>1079</v>
      </c>
      <c r="AB44" s="769" t="s">
        <v>47</v>
      </c>
      <c r="AC44" s="768">
        <v>756</v>
      </c>
    </row>
    <row r="45" spans="1:29" s="554" customFormat="1" ht="14.25" customHeight="1" x14ac:dyDescent="0.2">
      <c r="A45" s="572"/>
      <c r="B45" s="765" t="s">
        <v>189</v>
      </c>
      <c r="C45" s="766">
        <v>1871</v>
      </c>
      <c r="D45" s="767"/>
      <c r="E45" s="768">
        <v>15</v>
      </c>
      <c r="F45" s="769" t="s">
        <v>47</v>
      </c>
      <c r="G45" s="768">
        <v>40</v>
      </c>
      <c r="H45" s="768"/>
      <c r="I45" s="768">
        <v>44</v>
      </c>
      <c r="J45" s="769" t="s">
        <v>47</v>
      </c>
      <c r="K45" s="768">
        <v>86</v>
      </c>
      <c r="L45" s="769" t="s">
        <v>47</v>
      </c>
      <c r="M45" s="768">
        <v>141</v>
      </c>
      <c r="N45" s="769" t="s">
        <v>47</v>
      </c>
      <c r="O45" s="768">
        <v>171</v>
      </c>
      <c r="P45" s="769" t="s">
        <v>47</v>
      </c>
      <c r="Q45" s="768">
        <v>179</v>
      </c>
      <c r="R45" s="769" t="s">
        <v>47</v>
      </c>
      <c r="S45" s="768">
        <v>204</v>
      </c>
      <c r="T45" s="769" t="s">
        <v>47</v>
      </c>
      <c r="U45" s="768">
        <v>184</v>
      </c>
      <c r="V45" s="769" t="s">
        <v>47</v>
      </c>
      <c r="W45" s="768">
        <v>211</v>
      </c>
      <c r="X45" s="769" t="s">
        <v>47</v>
      </c>
      <c r="Y45" s="768">
        <v>222</v>
      </c>
      <c r="Z45" s="769" t="s">
        <v>47</v>
      </c>
      <c r="AA45" s="768">
        <v>217</v>
      </c>
      <c r="AB45" s="769" t="s">
        <v>47</v>
      </c>
      <c r="AC45" s="768">
        <v>157</v>
      </c>
    </row>
    <row r="46" spans="1:29" s="554" customFormat="1" ht="14.25" customHeight="1" x14ac:dyDescent="0.2">
      <c r="A46" s="572"/>
      <c r="B46" s="765" t="s">
        <v>190</v>
      </c>
      <c r="C46" s="766">
        <v>2797</v>
      </c>
      <c r="D46" s="767"/>
      <c r="E46" s="768">
        <v>12</v>
      </c>
      <c r="F46" s="768"/>
      <c r="G46" s="768">
        <v>45</v>
      </c>
      <c r="H46" s="768"/>
      <c r="I46" s="768">
        <v>86</v>
      </c>
      <c r="J46" s="769" t="s">
        <v>47</v>
      </c>
      <c r="K46" s="768">
        <v>145</v>
      </c>
      <c r="L46" s="769" t="s">
        <v>47</v>
      </c>
      <c r="M46" s="768">
        <v>191</v>
      </c>
      <c r="N46" s="769" t="s">
        <v>47</v>
      </c>
      <c r="O46" s="768">
        <v>229</v>
      </c>
      <c r="P46" s="769" t="s">
        <v>47</v>
      </c>
      <c r="Q46" s="768">
        <v>288</v>
      </c>
      <c r="R46" s="769" t="s">
        <v>47</v>
      </c>
      <c r="S46" s="768">
        <v>297</v>
      </c>
      <c r="T46" s="769" t="s">
        <v>47</v>
      </c>
      <c r="U46" s="768">
        <v>316</v>
      </c>
      <c r="V46" s="769" t="s">
        <v>47</v>
      </c>
      <c r="W46" s="768">
        <v>301</v>
      </c>
      <c r="X46" s="769" t="s">
        <v>47</v>
      </c>
      <c r="Y46" s="768">
        <v>354</v>
      </c>
      <c r="Z46" s="769" t="s">
        <v>47</v>
      </c>
      <c r="AA46" s="768">
        <v>306</v>
      </c>
      <c r="AB46" s="769" t="s">
        <v>47</v>
      </c>
      <c r="AC46" s="768">
        <v>227</v>
      </c>
    </row>
    <row r="47" spans="1:29" s="554" customFormat="1" ht="14.25" customHeight="1" x14ac:dyDescent="0.2">
      <c r="A47" s="572"/>
      <c r="B47" s="765" t="s">
        <v>191</v>
      </c>
      <c r="C47" s="766">
        <v>579</v>
      </c>
      <c r="D47" s="767"/>
      <c r="E47" s="804" t="s">
        <v>161</v>
      </c>
      <c r="F47" s="804"/>
      <c r="G47" s="804" t="s">
        <v>161</v>
      </c>
      <c r="H47" s="769" t="s">
        <v>47</v>
      </c>
      <c r="I47" s="804">
        <v>36</v>
      </c>
      <c r="J47" s="804"/>
      <c r="K47" s="804">
        <v>35</v>
      </c>
      <c r="L47" s="804"/>
      <c r="M47" s="804">
        <v>46</v>
      </c>
      <c r="N47" s="769" t="s">
        <v>47</v>
      </c>
      <c r="O47" s="804">
        <v>47</v>
      </c>
      <c r="P47" s="769" t="s">
        <v>47</v>
      </c>
      <c r="Q47" s="804">
        <v>60</v>
      </c>
      <c r="R47" s="769" t="s">
        <v>47</v>
      </c>
      <c r="S47" s="804">
        <v>65</v>
      </c>
      <c r="T47" s="769" t="s">
        <v>47</v>
      </c>
      <c r="U47" s="804">
        <v>53</v>
      </c>
      <c r="V47" s="769" t="s">
        <v>47</v>
      </c>
      <c r="W47" s="804">
        <v>69</v>
      </c>
      <c r="X47" s="769" t="s">
        <v>47</v>
      </c>
      <c r="Y47" s="804">
        <v>63</v>
      </c>
      <c r="Z47" s="769" t="s">
        <v>47</v>
      </c>
      <c r="AA47" s="804">
        <v>51</v>
      </c>
      <c r="AB47" s="769" t="s">
        <v>47</v>
      </c>
      <c r="AC47" s="804">
        <v>44</v>
      </c>
    </row>
    <row r="48" spans="1:29" s="554" customFormat="1" ht="14.25" customHeight="1" x14ac:dyDescent="0.2">
      <c r="A48" s="572"/>
      <c r="B48" s="765" t="s">
        <v>392</v>
      </c>
      <c r="C48" s="766">
        <v>27</v>
      </c>
      <c r="D48" s="767"/>
      <c r="E48" s="804">
        <v>0</v>
      </c>
      <c r="F48" s="804"/>
      <c r="G48" s="804" t="s">
        <v>161</v>
      </c>
      <c r="H48" s="769" t="s">
        <v>47</v>
      </c>
      <c r="I48" s="804" t="s">
        <v>161</v>
      </c>
      <c r="J48" s="769" t="s">
        <v>47</v>
      </c>
      <c r="K48" s="804" t="s">
        <v>161</v>
      </c>
      <c r="L48" s="769" t="s">
        <v>47</v>
      </c>
      <c r="M48" s="804" t="s">
        <v>161</v>
      </c>
      <c r="N48" s="804"/>
      <c r="O48" s="804" t="s">
        <v>161</v>
      </c>
      <c r="P48" s="804"/>
      <c r="Q48" s="804">
        <v>3</v>
      </c>
      <c r="R48" s="769" t="s">
        <v>47</v>
      </c>
      <c r="S48" s="804" t="s">
        <v>161</v>
      </c>
      <c r="T48" s="769" t="s">
        <v>47</v>
      </c>
      <c r="U48" s="804">
        <v>3</v>
      </c>
      <c r="V48" s="804"/>
      <c r="W48" s="804">
        <v>5</v>
      </c>
      <c r="X48" s="804"/>
      <c r="Y48" s="804" t="s">
        <v>161</v>
      </c>
      <c r="Z48" s="769" t="s">
        <v>47</v>
      </c>
      <c r="AA48" s="804">
        <v>3</v>
      </c>
      <c r="AB48" s="769" t="s">
        <v>47</v>
      </c>
      <c r="AC48" s="804" t="s">
        <v>161</v>
      </c>
    </row>
    <row r="49" spans="1:29" s="554" customFormat="1" ht="14.25" customHeight="1" x14ac:dyDescent="0.2">
      <c r="A49" s="572"/>
      <c r="B49" s="765" t="s">
        <v>393</v>
      </c>
      <c r="C49" s="766">
        <v>1701</v>
      </c>
      <c r="D49" s="767"/>
      <c r="E49" s="804" t="s">
        <v>161</v>
      </c>
      <c r="F49" s="804"/>
      <c r="G49" s="804" t="s">
        <v>161</v>
      </c>
      <c r="H49" s="769" t="s">
        <v>47</v>
      </c>
      <c r="I49" s="804" t="s">
        <v>161</v>
      </c>
      <c r="J49" s="769" t="s">
        <v>47</v>
      </c>
      <c r="K49" s="804" t="s">
        <v>161</v>
      </c>
      <c r="L49" s="769" t="s">
        <v>47</v>
      </c>
      <c r="M49" s="804" t="s">
        <v>161</v>
      </c>
      <c r="N49" s="769" t="s">
        <v>47</v>
      </c>
      <c r="O49" s="804" t="s">
        <v>161</v>
      </c>
      <c r="P49" s="769" t="s">
        <v>47</v>
      </c>
      <c r="Q49" s="804">
        <v>211</v>
      </c>
      <c r="R49" s="769" t="s">
        <v>47</v>
      </c>
      <c r="S49" s="804" t="s">
        <v>161</v>
      </c>
      <c r="T49" s="769" t="s">
        <v>47</v>
      </c>
      <c r="U49" s="804">
        <v>215</v>
      </c>
      <c r="V49" s="769" t="s">
        <v>47</v>
      </c>
      <c r="W49" s="804">
        <v>229</v>
      </c>
      <c r="X49" s="769" t="s">
        <v>47</v>
      </c>
      <c r="Y49" s="804" t="s">
        <v>161</v>
      </c>
      <c r="Z49" s="769" t="s">
        <v>47</v>
      </c>
      <c r="AA49" s="804">
        <v>180</v>
      </c>
      <c r="AB49" s="769" t="s">
        <v>47</v>
      </c>
      <c r="AC49" s="804" t="s">
        <v>161</v>
      </c>
    </row>
    <row r="50" spans="1:29" s="554" customFormat="1" ht="14.25" customHeight="1" x14ac:dyDescent="0.2">
      <c r="A50" s="777" t="s">
        <v>192</v>
      </c>
      <c r="B50" s="572"/>
      <c r="C50" s="564">
        <v>1536</v>
      </c>
      <c r="D50" s="565"/>
      <c r="E50" s="805" t="s">
        <v>161</v>
      </c>
      <c r="F50" s="805"/>
      <c r="G50" s="805" t="s">
        <v>161</v>
      </c>
      <c r="H50" s="805"/>
      <c r="I50" s="805">
        <v>56</v>
      </c>
      <c r="J50" s="161" t="s">
        <v>47</v>
      </c>
      <c r="K50" s="805">
        <v>90</v>
      </c>
      <c r="L50" s="161" t="s">
        <v>47</v>
      </c>
      <c r="M50" s="805">
        <v>120</v>
      </c>
      <c r="N50" s="805"/>
      <c r="O50" s="805">
        <v>108</v>
      </c>
      <c r="P50" s="161" t="s">
        <v>47</v>
      </c>
      <c r="Q50" s="805">
        <v>152</v>
      </c>
      <c r="R50" s="161" t="s">
        <v>47</v>
      </c>
      <c r="S50" s="805">
        <v>157</v>
      </c>
      <c r="T50" s="161" t="s">
        <v>47</v>
      </c>
      <c r="U50" s="805">
        <v>202</v>
      </c>
      <c r="V50" s="161" t="s">
        <v>47</v>
      </c>
      <c r="W50" s="805">
        <v>184</v>
      </c>
      <c r="X50" s="161" t="s">
        <v>47</v>
      </c>
      <c r="Y50" s="805">
        <v>160</v>
      </c>
      <c r="Z50" s="161" t="s">
        <v>47</v>
      </c>
      <c r="AA50" s="805">
        <v>168</v>
      </c>
      <c r="AB50" s="161" t="s">
        <v>47</v>
      </c>
      <c r="AC50" s="805">
        <v>114</v>
      </c>
    </row>
    <row r="51" spans="1:29" s="554" customFormat="1" ht="14.25" customHeight="1" x14ac:dyDescent="0.2">
      <c r="A51" s="777" t="s">
        <v>394</v>
      </c>
      <c r="B51" s="572"/>
      <c r="C51" s="564">
        <v>774</v>
      </c>
      <c r="D51" s="565"/>
      <c r="E51" s="805" t="s">
        <v>161</v>
      </c>
      <c r="F51" s="161" t="s">
        <v>47</v>
      </c>
      <c r="G51" s="805" t="s">
        <v>161</v>
      </c>
      <c r="H51" s="161" t="s">
        <v>47</v>
      </c>
      <c r="I51" s="805">
        <v>70</v>
      </c>
      <c r="J51" s="161" t="s">
        <v>47</v>
      </c>
      <c r="K51" s="805">
        <v>73</v>
      </c>
      <c r="L51" s="161" t="s">
        <v>47</v>
      </c>
      <c r="M51" s="805">
        <v>86</v>
      </c>
      <c r="N51" s="161" t="s">
        <v>47</v>
      </c>
      <c r="O51" s="805">
        <v>92</v>
      </c>
      <c r="P51" s="161" t="s">
        <v>47</v>
      </c>
      <c r="Q51" s="805">
        <v>88</v>
      </c>
      <c r="R51" s="161" t="s">
        <v>47</v>
      </c>
      <c r="S51" s="805">
        <v>84</v>
      </c>
      <c r="T51" s="161" t="s">
        <v>47</v>
      </c>
      <c r="U51" s="805">
        <v>84</v>
      </c>
      <c r="V51" s="161" t="s">
        <v>47</v>
      </c>
      <c r="W51" s="805">
        <v>53</v>
      </c>
      <c r="X51" s="805"/>
      <c r="Y51" s="805">
        <v>50</v>
      </c>
      <c r="Z51" s="161" t="s">
        <v>47</v>
      </c>
      <c r="AA51" s="805">
        <v>38</v>
      </c>
      <c r="AB51" s="161" t="s">
        <v>47</v>
      </c>
      <c r="AC51" s="805">
        <v>13</v>
      </c>
    </row>
    <row r="52" spans="1:29" s="554" customFormat="1" ht="14.25" customHeight="1" x14ac:dyDescent="0.2">
      <c r="A52" s="572"/>
      <c r="B52" s="572"/>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row>
    <row r="53" spans="1:29" s="575" customFormat="1" ht="12.75" customHeight="1" x14ac:dyDescent="0.2">
      <c r="A53" s="574" t="s">
        <v>28</v>
      </c>
      <c r="B53" s="574"/>
    </row>
    <row r="54" spans="1:29" s="575" customFormat="1" ht="12.75" customHeight="1" x14ac:dyDescent="0.2">
      <c r="A54" s="575" t="s">
        <v>315</v>
      </c>
      <c r="B54" s="574"/>
    </row>
    <row r="55" spans="1:29" s="575" customFormat="1" ht="12.75" customHeight="1" x14ac:dyDescent="0.2">
      <c r="A55" s="576" t="s">
        <v>470</v>
      </c>
      <c r="B55" s="576"/>
    </row>
    <row r="56" spans="1:29" s="575" customFormat="1" ht="12.75" customHeight="1" x14ac:dyDescent="0.2">
      <c r="A56" s="576" t="s">
        <v>457</v>
      </c>
      <c r="B56" s="576"/>
    </row>
    <row r="57" spans="1:29" s="575" customFormat="1" ht="12.75" customHeight="1" x14ac:dyDescent="0.2">
      <c r="A57" s="575" t="s">
        <v>35</v>
      </c>
    </row>
    <row r="58" spans="1:29" s="575" customFormat="1" ht="12.75" customHeight="1" x14ac:dyDescent="0.2">
      <c r="A58" s="577" t="s">
        <v>36</v>
      </c>
    </row>
    <row r="59" spans="1:29" s="575" customFormat="1" ht="12.75" customHeight="1" x14ac:dyDescent="0.2">
      <c r="A59" s="498" t="s">
        <v>405</v>
      </c>
    </row>
    <row r="60" spans="1:29" s="575" customFormat="1" ht="12.75" customHeight="1" x14ac:dyDescent="0.2">
      <c r="A60" s="498" t="s">
        <v>459</v>
      </c>
    </row>
    <row r="61" spans="1:29" s="575" customFormat="1" ht="12.75" customHeight="1" x14ac:dyDescent="0.2">
      <c r="A61" s="575" t="s">
        <v>395</v>
      </c>
    </row>
    <row r="62" spans="1:29" s="575" customFormat="1" ht="12.75" customHeight="1" x14ac:dyDescent="0.2">
      <c r="A62" s="575" t="s">
        <v>396</v>
      </c>
    </row>
    <row r="63" spans="1:29" s="575" customFormat="1" ht="12.75" customHeight="1" x14ac:dyDescent="0.2">
      <c r="A63" s="575" t="s">
        <v>397</v>
      </c>
      <c r="B63" s="578"/>
      <c r="C63" s="578"/>
      <c r="D63" s="578"/>
    </row>
    <row r="64" spans="1:29" s="575" customFormat="1" ht="12.75" customHeight="1" x14ac:dyDescent="0.2">
      <c r="A64" s="575" t="s">
        <v>398</v>
      </c>
      <c r="B64" s="578"/>
      <c r="C64" s="578"/>
      <c r="D64" s="578"/>
      <c r="E64" s="578"/>
      <c r="F64" s="578"/>
      <c r="G64" s="578"/>
      <c r="H64" s="578"/>
      <c r="I64" s="578"/>
      <c r="J64" s="578"/>
      <c r="K64" s="578"/>
      <c r="L64" s="578"/>
      <c r="M64" s="578"/>
      <c r="N64" s="578"/>
      <c r="O64" s="578"/>
      <c r="P64" s="578"/>
    </row>
    <row r="65" spans="1:29" s="575" customFormat="1" ht="12.75" customHeight="1" x14ac:dyDescent="0.2">
      <c r="A65" s="778" t="s">
        <v>399</v>
      </c>
      <c r="B65" s="578"/>
      <c r="C65" s="578"/>
      <c r="D65" s="578"/>
      <c r="E65" s="578"/>
      <c r="F65" s="578"/>
      <c r="G65" s="578"/>
      <c r="H65" s="578"/>
      <c r="I65" s="578"/>
      <c r="J65" s="578"/>
      <c r="K65" s="578"/>
      <c r="L65" s="578"/>
      <c r="M65" s="578"/>
      <c r="N65" s="578"/>
      <c r="O65" s="578"/>
      <c r="P65" s="578"/>
    </row>
    <row r="66" spans="1:29" s="575" customFormat="1" ht="12.75" customHeight="1" x14ac:dyDescent="0.2">
      <c r="A66" s="575" t="s">
        <v>400</v>
      </c>
      <c r="B66" s="578"/>
      <c r="C66" s="578"/>
      <c r="D66" s="578"/>
      <c r="E66" s="578"/>
      <c r="F66" s="578"/>
      <c r="G66" s="578"/>
      <c r="H66" s="578"/>
      <c r="I66" s="578"/>
      <c r="J66" s="578"/>
      <c r="K66" s="578"/>
      <c r="L66" s="578"/>
      <c r="M66" s="578"/>
      <c r="N66" s="578"/>
      <c r="O66" s="578"/>
      <c r="P66" s="578"/>
    </row>
    <row r="67" spans="1:29" s="575" customFormat="1" ht="12.75" customHeight="1" x14ac:dyDescent="0.2">
      <c r="A67" s="575" t="s">
        <v>401</v>
      </c>
      <c r="B67" s="578"/>
      <c r="C67" s="578"/>
      <c r="D67" s="578"/>
      <c r="E67" s="578"/>
      <c r="F67" s="578"/>
      <c r="G67" s="578"/>
      <c r="H67" s="578"/>
      <c r="I67" s="578"/>
      <c r="J67" s="578"/>
      <c r="K67" s="578"/>
      <c r="L67" s="578"/>
      <c r="M67" s="578"/>
      <c r="N67" s="578"/>
      <c r="O67" s="578"/>
      <c r="P67" s="578"/>
    </row>
    <row r="68" spans="1:29" s="578" customFormat="1" ht="12.75" customHeight="1" x14ac:dyDescent="0.2">
      <c r="A68" s="395" t="s">
        <v>312</v>
      </c>
    </row>
    <row r="69" spans="1:29" ht="12.75" customHeight="1" x14ac:dyDescent="0.2">
      <c r="A69" s="752" t="s">
        <v>481</v>
      </c>
      <c r="B69" s="407"/>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row>
    <row r="70" spans="1:29" ht="12.75" customHeight="1" x14ac:dyDescent="0.2">
      <c r="A70" s="752" t="s">
        <v>482</v>
      </c>
      <c r="B70" s="407"/>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row>
    <row r="71" spans="1:29" ht="12.75" customHeight="1" x14ac:dyDescent="0.2">
      <c r="A71" s="575" t="s">
        <v>483</v>
      </c>
    </row>
    <row r="72" spans="1:29" ht="12.75" customHeight="1" x14ac:dyDescent="0.2">
      <c r="A72" s="575" t="s">
        <v>485</v>
      </c>
    </row>
    <row r="73" spans="1:29" ht="12.75" customHeight="1" x14ac:dyDescent="0.2">
      <c r="A73" s="752" t="s">
        <v>484</v>
      </c>
    </row>
  </sheetData>
  <mergeCells count="5">
    <mergeCell ref="A1:AC1"/>
    <mergeCell ref="A2:AC2"/>
    <mergeCell ref="A5:AC5"/>
    <mergeCell ref="E9:AA9"/>
    <mergeCell ref="A35:B35"/>
  </mergeCells>
  <hyperlinks>
    <hyperlink ref="A8" location="Contents!A24" display="Return to Contents"/>
  </hyperlinks>
  <pageMargins left="0.7" right="0.7" top="0.75" bottom="0.75" header="0.3" footer="0.3"/>
  <pageSetup paperSize="9" scale="70" fitToWidth="0" fitToHeight="0" orientation="landscape" r:id="rId1"/>
  <rowBreaks count="1" manualBreakCount="1">
    <brk id="5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33"/>
  <sheetViews>
    <sheetView showGridLines="0" zoomScaleNormal="100" workbookViewId="0">
      <selection sqref="A1:Y1"/>
    </sheetView>
  </sheetViews>
  <sheetFormatPr defaultRowHeight="14.25" x14ac:dyDescent="0.2"/>
  <cols>
    <col min="1" max="1" width="48.42578125" style="540" customWidth="1"/>
    <col min="2" max="2" width="9.28515625" style="540" bestFit="1" customWidth="1"/>
    <col min="3" max="3" width="1.7109375" style="540" customWidth="1"/>
    <col min="4" max="4" width="9.28515625" style="540" bestFit="1" customWidth="1"/>
    <col min="5" max="5" width="1.7109375" style="540" customWidth="1"/>
    <col min="6" max="6" width="9.28515625" style="540" bestFit="1" customWidth="1"/>
    <col min="7" max="7" width="1.7109375" style="540" customWidth="1"/>
    <col min="8" max="8" width="1.5703125" style="540" customWidth="1"/>
    <col min="9" max="9" width="9.28515625" style="540" bestFit="1" customWidth="1"/>
    <col min="10" max="10" width="1.7109375" style="540" customWidth="1"/>
    <col min="11" max="11" width="9.28515625" style="540" bestFit="1" customWidth="1"/>
    <col min="12" max="12" width="1.7109375" style="540" customWidth="1"/>
    <col min="13" max="13" width="9.28515625" style="540" bestFit="1" customWidth="1"/>
    <col min="14" max="14" width="1.7109375" style="540" customWidth="1"/>
    <col min="15" max="15" width="9.28515625" style="540" bestFit="1" customWidth="1"/>
    <col min="16" max="16" width="1.7109375" style="540" customWidth="1"/>
    <col min="17" max="17" width="9.28515625" style="540" bestFit="1" customWidth="1"/>
    <col min="18" max="18" width="1.7109375" style="540" customWidth="1"/>
    <col min="19" max="19" width="9.140625" style="540" customWidth="1"/>
    <col min="20" max="20" width="1.7109375" style="540" customWidth="1"/>
    <col min="21" max="21" width="9.28515625" style="540" bestFit="1" customWidth="1"/>
    <col min="22" max="22" width="1.7109375" style="540" customWidth="1"/>
    <col min="23" max="23" width="10.5703125" style="540" bestFit="1" customWidth="1"/>
    <col min="24" max="24" width="1.7109375" style="540" customWidth="1"/>
    <col min="25" max="25" width="10.5703125" style="540" customWidth="1"/>
    <col min="26" max="26" width="1.7109375" style="540" customWidth="1"/>
    <col min="27" max="27" width="10.5703125" style="540" customWidth="1"/>
    <col min="28" max="16384" width="9.140625" style="540"/>
  </cols>
  <sheetData>
    <row r="1" spans="1:28" s="500" customFormat="1" ht="15.75" x14ac:dyDescent="0.25">
      <c r="A1" s="914"/>
      <c r="B1" s="914"/>
      <c r="C1" s="914"/>
      <c r="D1" s="914"/>
      <c r="E1" s="914"/>
      <c r="F1" s="914"/>
      <c r="G1" s="914"/>
      <c r="H1" s="914"/>
      <c r="I1" s="914"/>
      <c r="J1" s="914"/>
      <c r="K1" s="914"/>
      <c r="L1" s="914"/>
      <c r="M1" s="914"/>
      <c r="N1" s="914"/>
      <c r="O1" s="914"/>
      <c r="P1" s="914"/>
      <c r="Q1" s="914"/>
      <c r="R1" s="914"/>
      <c r="S1" s="914"/>
      <c r="T1" s="914"/>
      <c r="U1" s="914"/>
      <c r="V1" s="914"/>
      <c r="W1" s="914"/>
      <c r="X1" s="914"/>
      <c r="Y1" s="914"/>
      <c r="Z1" s="499"/>
    </row>
    <row r="2" spans="1:28" s="500" customFormat="1" ht="15.75" x14ac:dyDescent="0.25">
      <c r="A2" s="914"/>
      <c r="B2" s="914"/>
      <c r="C2" s="914"/>
      <c r="D2" s="914"/>
      <c r="E2" s="914"/>
      <c r="F2" s="914"/>
      <c r="G2" s="914"/>
      <c r="H2" s="914"/>
      <c r="I2" s="914"/>
      <c r="J2" s="914"/>
      <c r="K2" s="914"/>
      <c r="L2" s="914"/>
      <c r="M2" s="914"/>
      <c r="N2" s="914"/>
      <c r="O2" s="914"/>
      <c r="P2" s="914"/>
      <c r="Q2" s="914"/>
      <c r="R2" s="914"/>
      <c r="S2" s="914"/>
      <c r="T2" s="914"/>
      <c r="U2" s="914"/>
      <c r="V2" s="914"/>
      <c r="W2" s="914"/>
      <c r="X2" s="914"/>
      <c r="Y2" s="914"/>
      <c r="Z2" s="499"/>
    </row>
    <row r="3" spans="1:28" s="500" customFormat="1" ht="23.25" customHeight="1" x14ac:dyDescent="0.25">
      <c r="A3" s="501" t="s">
        <v>358</v>
      </c>
      <c r="B3" s="502"/>
      <c r="C3" s="503"/>
      <c r="D3" s="502"/>
      <c r="E3" s="504"/>
      <c r="F3" s="504"/>
      <c r="G3" s="504"/>
      <c r="H3" s="504"/>
      <c r="I3" s="504"/>
      <c r="J3" s="505"/>
      <c r="K3" s="505"/>
      <c r="L3" s="503"/>
      <c r="M3" s="503"/>
      <c r="N3" s="503"/>
      <c r="O3" s="503"/>
      <c r="P3" s="503"/>
      <c r="Q3" s="503"/>
      <c r="R3" s="502"/>
      <c r="S3" s="503"/>
      <c r="T3" s="506"/>
      <c r="U3" s="506"/>
      <c r="V3" s="506"/>
      <c r="W3" s="506"/>
      <c r="X3" s="506"/>
      <c r="Y3" s="506"/>
      <c r="Z3" s="506"/>
      <c r="AA3" s="506"/>
      <c r="AB3" s="507"/>
    </row>
    <row r="5" spans="1:28" s="500" customFormat="1" ht="14.25" customHeight="1" x14ac:dyDescent="0.2">
      <c r="A5" s="508" t="s">
        <v>359</v>
      </c>
      <c r="B5" s="509"/>
      <c r="C5" s="509"/>
      <c r="D5" s="509"/>
      <c r="E5" s="509"/>
      <c r="F5" s="509"/>
      <c r="G5" s="509"/>
      <c r="H5" s="509"/>
      <c r="I5" s="509"/>
      <c r="J5" s="509"/>
      <c r="K5" s="509"/>
      <c r="L5" s="509"/>
      <c r="M5" s="509"/>
      <c r="N5" s="509"/>
      <c r="O5" s="509"/>
      <c r="P5" s="509"/>
      <c r="Q5" s="509"/>
      <c r="R5" s="509"/>
      <c r="S5" s="509"/>
      <c r="T5" s="510"/>
      <c r="U5" s="510"/>
      <c r="W5" s="511"/>
      <c r="X5" s="510"/>
      <c r="Y5" s="510"/>
      <c r="Z5" s="510"/>
      <c r="AA5" s="510"/>
      <c r="AB5" s="510"/>
    </row>
    <row r="6" spans="1:28" s="500" customFormat="1" ht="14.25" customHeight="1" x14ac:dyDescent="0.2">
      <c r="A6" s="509" t="s">
        <v>154</v>
      </c>
      <c r="B6" s="509"/>
      <c r="C6" s="509"/>
      <c r="D6" s="509"/>
      <c r="E6" s="509"/>
      <c r="F6" s="509"/>
      <c r="G6" s="509"/>
      <c r="H6" s="509"/>
      <c r="I6" s="509"/>
      <c r="J6" s="509"/>
      <c r="K6" s="509"/>
      <c r="L6" s="509"/>
      <c r="M6" s="509"/>
      <c r="N6" s="509"/>
      <c r="O6" s="509"/>
      <c r="P6" s="509"/>
      <c r="Q6" s="509"/>
      <c r="R6" s="509"/>
      <c r="S6" s="509"/>
      <c r="T6" s="510"/>
      <c r="U6" s="510"/>
      <c r="W6" s="511"/>
      <c r="X6" s="510"/>
      <c r="Y6" s="510"/>
      <c r="Z6" s="510"/>
      <c r="AA6" s="510"/>
      <c r="AB6" s="510"/>
    </row>
    <row r="7" spans="1:28" s="500" customFormat="1" ht="14.25" customHeight="1" x14ac:dyDescent="0.2">
      <c r="A7" s="512"/>
      <c r="B7" s="513"/>
      <c r="C7" s="513"/>
      <c r="D7" s="514"/>
      <c r="E7" s="515"/>
      <c r="F7" s="515"/>
      <c r="G7" s="515"/>
      <c r="H7" s="515"/>
      <c r="I7" s="515"/>
      <c r="J7" s="515"/>
      <c r="K7" s="515"/>
      <c r="L7" s="515"/>
      <c r="M7" s="515"/>
      <c r="N7" s="515"/>
      <c r="O7" s="513"/>
      <c r="P7" s="513"/>
      <c r="Q7" s="513"/>
      <c r="R7" s="513"/>
      <c r="S7" s="513"/>
      <c r="T7" s="510"/>
      <c r="U7" s="510"/>
      <c r="W7" s="511"/>
      <c r="X7" s="510"/>
      <c r="Y7" s="510"/>
      <c r="Z7" s="510"/>
      <c r="AA7" s="510"/>
      <c r="AB7" s="510"/>
    </row>
    <row r="8" spans="1:28" s="516" customFormat="1" ht="14.25" customHeight="1" x14ac:dyDescent="0.2">
      <c r="A8" s="695" t="s">
        <v>1</v>
      </c>
      <c r="E8" s="517"/>
      <c r="F8" s="517"/>
      <c r="G8" s="517"/>
      <c r="H8" s="517"/>
      <c r="I8" s="517"/>
      <c r="J8" s="517"/>
      <c r="K8" s="517"/>
      <c r="L8" s="517"/>
      <c r="M8" s="517"/>
      <c r="N8" s="517"/>
      <c r="O8" s="517"/>
      <c r="P8" s="517"/>
      <c r="Q8" s="517"/>
      <c r="R8" s="517"/>
      <c r="S8" s="517"/>
    </row>
    <row r="9" spans="1:28" s="516" customFormat="1" ht="12.75" customHeight="1" x14ac:dyDescent="0.2">
      <c r="B9" s="915" t="s">
        <v>155</v>
      </c>
      <c r="C9" s="915"/>
      <c r="D9" s="915"/>
      <c r="E9" s="915"/>
      <c r="F9" s="915"/>
      <c r="G9" s="915"/>
      <c r="H9" s="915"/>
      <c r="I9" s="915"/>
      <c r="J9" s="915"/>
      <c r="K9" s="915"/>
      <c r="L9" s="915"/>
      <c r="M9" s="915"/>
      <c r="N9" s="915"/>
      <c r="O9" s="915"/>
      <c r="P9" s="915"/>
      <c r="Q9" s="915"/>
      <c r="R9" s="915"/>
      <c r="S9" s="915"/>
      <c r="T9" s="915"/>
      <c r="U9" s="915"/>
      <c r="V9" s="915"/>
      <c r="W9" s="915"/>
      <c r="X9" s="915"/>
      <c r="Y9" s="915"/>
      <c r="Z9" s="518"/>
    </row>
    <row r="10" spans="1:28" s="516" customFormat="1" ht="14.25" customHeight="1" x14ac:dyDescent="0.2">
      <c r="A10" s="516" t="s">
        <v>156</v>
      </c>
      <c r="B10" s="913">
        <v>38807</v>
      </c>
      <c r="C10" s="913"/>
      <c r="D10" s="913">
        <v>39172</v>
      </c>
      <c r="E10" s="913"/>
      <c r="F10" s="916">
        <v>39538</v>
      </c>
      <c r="G10" s="916"/>
      <c r="H10" s="519"/>
      <c r="I10" s="913">
        <v>39903</v>
      </c>
      <c r="J10" s="913"/>
      <c r="K10" s="913">
        <v>40268</v>
      </c>
      <c r="L10" s="913"/>
      <c r="M10" s="913">
        <v>40633</v>
      </c>
      <c r="N10" s="913"/>
      <c r="O10" s="913">
        <v>40999</v>
      </c>
      <c r="P10" s="913"/>
      <c r="Q10" s="913">
        <v>41364</v>
      </c>
      <c r="R10" s="913"/>
      <c r="S10" s="913">
        <v>41729</v>
      </c>
      <c r="T10" s="913"/>
      <c r="U10" s="913">
        <v>42094</v>
      </c>
      <c r="V10" s="913"/>
      <c r="W10" s="913">
        <v>42460</v>
      </c>
      <c r="X10" s="913"/>
      <c r="Y10" s="520">
        <v>42825</v>
      </c>
      <c r="Z10" s="520"/>
      <c r="AA10" s="520">
        <v>43190</v>
      </c>
    </row>
    <row r="11" spans="1:28" s="516" customFormat="1" ht="14.25" customHeight="1" x14ac:dyDescent="0.2">
      <c r="A11" s="521" t="s">
        <v>157</v>
      </c>
      <c r="B11" s="521">
        <v>16</v>
      </c>
      <c r="C11" s="521"/>
      <c r="D11" s="521">
        <v>108</v>
      </c>
      <c r="E11" s="521"/>
      <c r="F11" s="521">
        <v>209</v>
      </c>
      <c r="G11" s="521"/>
      <c r="H11" s="521" t="s">
        <v>95</v>
      </c>
      <c r="I11" s="521">
        <v>333</v>
      </c>
      <c r="J11" s="523"/>
      <c r="K11" s="522">
        <v>480</v>
      </c>
      <c r="L11" s="523"/>
      <c r="M11" s="522">
        <v>705</v>
      </c>
      <c r="N11" s="523"/>
      <c r="O11" s="522">
        <v>1062</v>
      </c>
      <c r="P11" s="523"/>
      <c r="Q11" s="522">
        <v>1408</v>
      </c>
      <c r="R11" s="523"/>
      <c r="S11" s="522">
        <v>1842</v>
      </c>
      <c r="T11" s="523"/>
      <c r="U11" s="522">
        <v>2305</v>
      </c>
      <c r="V11" s="523"/>
      <c r="W11" s="524">
        <v>2638</v>
      </c>
      <c r="X11" s="524"/>
      <c r="Y11" s="524">
        <v>2915</v>
      </c>
      <c r="Z11" s="524"/>
      <c r="AA11" s="524">
        <v>3221</v>
      </c>
    </row>
    <row r="12" spans="1:28" s="517" customFormat="1" ht="6" customHeight="1" x14ac:dyDescent="0.2">
      <c r="A12" s="525"/>
      <c r="B12" s="526"/>
      <c r="C12" s="527"/>
      <c r="D12" s="526"/>
      <c r="E12" s="527"/>
      <c r="F12" s="526"/>
      <c r="G12" s="527"/>
      <c r="H12" s="526"/>
      <c r="I12" s="526"/>
      <c r="J12" s="527"/>
      <c r="K12" s="526"/>
      <c r="L12" s="527"/>
      <c r="M12" s="526"/>
      <c r="N12" s="527"/>
      <c r="O12" s="526"/>
      <c r="P12" s="527"/>
      <c r="Q12" s="526"/>
      <c r="R12" s="527"/>
      <c r="S12" s="526"/>
      <c r="T12" s="527"/>
      <c r="U12" s="526"/>
      <c r="V12" s="527"/>
      <c r="W12" s="528"/>
      <c r="X12" s="527"/>
      <c r="Y12" s="516"/>
      <c r="Z12" s="516"/>
      <c r="AA12" s="516"/>
      <c r="AB12" s="516"/>
    </row>
    <row r="13" spans="1:28" s="516" customFormat="1" ht="14.25" customHeight="1" x14ac:dyDescent="0.2">
      <c r="A13" s="529" t="s">
        <v>158</v>
      </c>
      <c r="B13" s="529">
        <v>4</v>
      </c>
      <c r="C13" s="529"/>
      <c r="D13" s="529">
        <v>26</v>
      </c>
      <c r="E13" s="529"/>
      <c r="F13" s="529">
        <v>81</v>
      </c>
      <c r="G13" s="529"/>
      <c r="H13" s="529" t="s">
        <v>95</v>
      </c>
      <c r="I13" s="529">
        <v>159</v>
      </c>
      <c r="J13" s="531"/>
      <c r="K13" s="530">
        <v>238</v>
      </c>
      <c r="L13" s="531"/>
      <c r="M13" s="530">
        <v>407</v>
      </c>
      <c r="N13" s="531"/>
      <c r="O13" s="530">
        <v>679</v>
      </c>
      <c r="P13" s="531"/>
      <c r="Q13" s="530">
        <v>973</v>
      </c>
      <c r="R13" s="531"/>
      <c r="S13" s="530">
        <v>1378</v>
      </c>
      <c r="T13" s="531"/>
      <c r="U13" s="530">
        <v>1801</v>
      </c>
      <c r="V13" s="531"/>
      <c r="W13" s="532">
        <v>2116</v>
      </c>
      <c r="X13" s="532"/>
      <c r="Y13" s="532">
        <v>2366</v>
      </c>
      <c r="Z13" s="532"/>
      <c r="AA13" s="532">
        <v>2651</v>
      </c>
      <c r="AB13" s="517"/>
    </row>
    <row r="14" spans="1:28" s="516" customFormat="1" ht="14.25" customHeight="1" x14ac:dyDescent="0.2">
      <c r="A14" s="529" t="s">
        <v>159</v>
      </c>
      <c r="B14" s="529">
        <v>12</v>
      </c>
      <c r="C14" s="529"/>
      <c r="D14" s="529">
        <v>82</v>
      </c>
      <c r="E14" s="529"/>
      <c r="F14" s="529">
        <v>128</v>
      </c>
      <c r="G14" s="529"/>
      <c r="H14" s="529" t="s">
        <v>95</v>
      </c>
      <c r="I14" s="529">
        <v>174</v>
      </c>
      <c r="J14" s="531"/>
      <c r="K14" s="530">
        <v>242</v>
      </c>
      <c r="L14" s="531"/>
      <c r="M14" s="530">
        <v>298</v>
      </c>
      <c r="N14" s="531"/>
      <c r="O14" s="530">
        <v>383</v>
      </c>
      <c r="P14" s="531"/>
      <c r="Q14" s="530">
        <v>435</v>
      </c>
      <c r="R14" s="531"/>
      <c r="S14" s="530">
        <v>464</v>
      </c>
      <c r="T14" s="531"/>
      <c r="U14" s="530">
        <v>504</v>
      </c>
      <c r="V14" s="531"/>
      <c r="W14" s="532">
        <v>522</v>
      </c>
      <c r="X14" s="532"/>
      <c r="Y14" s="532">
        <v>549</v>
      </c>
      <c r="Z14" s="532"/>
      <c r="AA14" s="532">
        <v>570</v>
      </c>
    </row>
    <row r="15" spans="1:28" s="516" customFormat="1" ht="6" customHeight="1" x14ac:dyDescent="0.2">
      <c r="B15" s="536"/>
      <c r="C15" s="537"/>
      <c r="D15" s="536"/>
      <c r="E15" s="537"/>
      <c r="F15" s="536"/>
      <c r="G15" s="537"/>
      <c r="H15" s="536"/>
      <c r="I15" s="536"/>
      <c r="J15" s="534"/>
      <c r="K15" s="533"/>
      <c r="L15" s="534"/>
      <c r="M15" s="533"/>
      <c r="N15" s="534"/>
      <c r="O15" s="533"/>
      <c r="P15" s="534"/>
      <c r="Q15" s="533"/>
      <c r="R15" s="534"/>
      <c r="S15" s="533"/>
      <c r="T15" s="534"/>
      <c r="U15" s="533"/>
      <c r="V15" s="534"/>
      <c r="W15" s="535"/>
      <c r="X15" s="534"/>
    </row>
    <row r="16" spans="1:28" s="516" customFormat="1" ht="14.25" customHeight="1" x14ac:dyDescent="0.2">
      <c r="A16" s="529" t="s">
        <v>160</v>
      </c>
      <c r="B16" s="812">
        <v>0</v>
      </c>
      <c r="C16" s="812"/>
      <c r="D16" s="812" t="s">
        <v>161</v>
      </c>
      <c r="E16" s="812"/>
      <c r="F16" s="812" t="s">
        <v>161</v>
      </c>
      <c r="G16" s="812"/>
      <c r="H16" s="812" t="s">
        <v>95</v>
      </c>
      <c r="I16" s="812">
        <v>86</v>
      </c>
      <c r="J16" s="529"/>
      <c r="K16" s="530">
        <v>146</v>
      </c>
      <c r="L16" s="531"/>
      <c r="M16" s="530">
        <v>278</v>
      </c>
      <c r="N16" s="531"/>
      <c r="O16" s="530">
        <v>528</v>
      </c>
      <c r="P16" s="531"/>
      <c r="Q16" s="530">
        <v>819</v>
      </c>
      <c r="R16" s="531"/>
      <c r="S16" s="530">
        <v>1249</v>
      </c>
      <c r="T16" s="531"/>
      <c r="U16" s="530">
        <v>1689</v>
      </c>
      <c r="V16" s="531"/>
      <c r="W16" s="532">
        <v>2015</v>
      </c>
      <c r="X16" s="532"/>
      <c r="Y16" s="532">
        <v>2289</v>
      </c>
      <c r="Z16" s="532"/>
      <c r="AA16" s="532">
        <v>2602</v>
      </c>
    </row>
    <row r="17" spans="1:28" s="516" customFormat="1" ht="14.25" customHeight="1" x14ac:dyDescent="0.2">
      <c r="A17" s="516" t="s">
        <v>158</v>
      </c>
      <c r="B17" s="536">
        <v>0</v>
      </c>
      <c r="C17" s="813"/>
      <c r="D17" s="536" t="s">
        <v>161</v>
      </c>
      <c r="E17" s="813"/>
      <c r="F17" s="536" t="s">
        <v>161</v>
      </c>
      <c r="G17" s="813"/>
      <c r="H17" s="536" t="s">
        <v>95</v>
      </c>
      <c r="I17" s="536" t="s">
        <v>161</v>
      </c>
      <c r="J17" s="537"/>
      <c r="K17" s="536">
        <v>141</v>
      </c>
      <c r="L17" s="537"/>
      <c r="M17" s="533">
        <v>268</v>
      </c>
      <c r="N17" s="537"/>
      <c r="O17" s="533">
        <v>512</v>
      </c>
      <c r="P17" s="537"/>
      <c r="Q17" s="533">
        <v>791</v>
      </c>
      <c r="R17" s="537"/>
      <c r="S17" s="533">
        <v>1202</v>
      </c>
      <c r="T17" s="537"/>
      <c r="U17" s="533">
        <v>1620</v>
      </c>
      <c r="V17" s="537"/>
      <c r="W17" s="535">
        <v>1930</v>
      </c>
      <c r="X17" s="535"/>
      <c r="Y17" s="535">
        <v>2184</v>
      </c>
      <c r="Z17" s="535"/>
      <c r="AA17" s="535">
        <v>2477</v>
      </c>
    </row>
    <row r="18" spans="1:28" s="516" customFormat="1" ht="14.25" customHeight="1" x14ac:dyDescent="0.2">
      <c r="A18" s="516" t="s">
        <v>159</v>
      </c>
      <c r="B18" s="536">
        <v>0</v>
      </c>
      <c r="C18" s="813"/>
      <c r="D18" s="536" t="s">
        <v>161</v>
      </c>
      <c r="E18" s="813"/>
      <c r="F18" s="536" t="s">
        <v>161</v>
      </c>
      <c r="G18" s="813"/>
      <c r="H18" s="536" t="s">
        <v>95</v>
      </c>
      <c r="I18" s="536" t="s">
        <v>161</v>
      </c>
      <c r="J18" s="537"/>
      <c r="K18" s="536">
        <v>5</v>
      </c>
      <c r="L18" s="537"/>
      <c r="M18" s="533">
        <v>10</v>
      </c>
      <c r="N18" s="537"/>
      <c r="O18" s="533">
        <v>16</v>
      </c>
      <c r="P18" s="537"/>
      <c r="Q18" s="533">
        <v>28</v>
      </c>
      <c r="R18" s="537"/>
      <c r="S18" s="533">
        <v>47</v>
      </c>
      <c r="T18" s="537"/>
      <c r="U18" s="533">
        <v>69</v>
      </c>
      <c r="V18" s="537"/>
      <c r="W18" s="535">
        <v>85</v>
      </c>
      <c r="X18" s="535"/>
      <c r="Y18" s="535">
        <v>105</v>
      </c>
      <c r="Z18" s="535"/>
      <c r="AA18" s="538">
        <v>125</v>
      </c>
    </row>
    <row r="19" spans="1:28" s="516" customFormat="1" ht="6" customHeight="1" x14ac:dyDescent="0.2">
      <c r="B19" s="536"/>
      <c r="C19" s="813"/>
      <c r="D19" s="536"/>
      <c r="E19" s="813"/>
      <c r="F19" s="536"/>
      <c r="G19" s="813"/>
      <c r="H19" s="536"/>
      <c r="I19" s="536"/>
      <c r="J19" s="537"/>
      <c r="K19" s="536"/>
      <c r="L19" s="537"/>
      <c r="M19" s="533"/>
      <c r="N19" s="537"/>
      <c r="O19" s="533"/>
      <c r="P19" s="537"/>
      <c r="Q19" s="533"/>
      <c r="R19" s="537"/>
      <c r="S19" s="533"/>
      <c r="T19" s="537"/>
      <c r="U19" s="533"/>
      <c r="V19" s="537"/>
      <c r="W19" s="535"/>
      <c r="X19" s="537"/>
    </row>
    <row r="20" spans="1:28" s="516" customFormat="1" ht="14.25" customHeight="1" x14ac:dyDescent="0.2">
      <c r="A20" s="529" t="s">
        <v>162</v>
      </c>
      <c r="B20" s="812">
        <v>7</v>
      </c>
      <c r="C20" s="812"/>
      <c r="D20" s="812" t="s">
        <v>161</v>
      </c>
      <c r="E20" s="812"/>
      <c r="F20" s="812" t="s">
        <v>161</v>
      </c>
      <c r="G20" s="812"/>
      <c r="H20" s="812" t="s">
        <v>95</v>
      </c>
      <c r="I20" s="812">
        <v>105</v>
      </c>
      <c r="J20" s="531"/>
      <c r="K20" s="530">
        <v>143</v>
      </c>
      <c r="L20" s="531"/>
      <c r="M20" s="530">
        <v>184</v>
      </c>
      <c r="N20" s="531"/>
      <c r="O20" s="530">
        <v>243</v>
      </c>
      <c r="P20" s="531"/>
      <c r="Q20" s="530">
        <v>267</v>
      </c>
      <c r="R20" s="531"/>
      <c r="S20" s="530">
        <v>279</v>
      </c>
      <c r="T20" s="531"/>
      <c r="U20" s="530">
        <v>288</v>
      </c>
      <c r="V20" s="531"/>
      <c r="W20" s="532">
        <v>295</v>
      </c>
      <c r="X20" s="532"/>
      <c r="Y20" s="532">
        <v>300</v>
      </c>
      <c r="Z20" s="532"/>
      <c r="AA20" s="532">
        <v>304</v>
      </c>
    </row>
    <row r="21" spans="1:28" s="516" customFormat="1" ht="14.25" customHeight="1" x14ac:dyDescent="0.2">
      <c r="A21" s="516" t="s">
        <v>158</v>
      </c>
      <c r="B21" s="536" t="s">
        <v>161</v>
      </c>
      <c r="C21" s="813"/>
      <c r="D21" s="536" t="s">
        <v>161</v>
      </c>
      <c r="E21" s="813"/>
      <c r="F21" s="536" t="s">
        <v>161</v>
      </c>
      <c r="G21" s="813"/>
      <c r="H21" s="536" t="s">
        <v>95</v>
      </c>
      <c r="I21" s="536" t="s">
        <v>161</v>
      </c>
      <c r="J21" s="537"/>
      <c r="K21" s="536">
        <v>3</v>
      </c>
      <c r="L21" s="537"/>
      <c r="M21" s="533">
        <v>4</v>
      </c>
      <c r="N21" s="537"/>
      <c r="O21" s="533">
        <v>4</v>
      </c>
      <c r="P21" s="537"/>
      <c r="Q21" s="533">
        <v>4</v>
      </c>
      <c r="R21" s="537"/>
      <c r="S21" s="533">
        <v>4</v>
      </c>
      <c r="T21" s="537"/>
      <c r="U21" s="533">
        <v>4</v>
      </c>
      <c r="V21" s="537"/>
      <c r="W21" s="535">
        <v>5</v>
      </c>
      <c r="X21" s="535"/>
      <c r="Y21" s="535">
        <v>4</v>
      </c>
      <c r="Z21" s="535"/>
      <c r="AA21" s="516">
        <v>4</v>
      </c>
    </row>
    <row r="22" spans="1:28" s="516" customFormat="1" ht="14.25" customHeight="1" x14ac:dyDescent="0.2">
      <c r="A22" s="516" t="s">
        <v>159</v>
      </c>
      <c r="B22" s="536" t="s">
        <v>161</v>
      </c>
      <c r="C22" s="813"/>
      <c r="D22" s="536" t="s">
        <v>161</v>
      </c>
      <c r="E22" s="813"/>
      <c r="F22" s="536" t="s">
        <v>161</v>
      </c>
      <c r="G22" s="813"/>
      <c r="H22" s="536" t="s">
        <v>95</v>
      </c>
      <c r="I22" s="536" t="s">
        <v>161</v>
      </c>
      <c r="J22" s="537"/>
      <c r="K22" s="536">
        <v>140</v>
      </c>
      <c r="L22" s="537"/>
      <c r="M22" s="533">
        <v>180</v>
      </c>
      <c r="N22" s="537"/>
      <c r="O22" s="533">
        <v>239</v>
      </c>
      <c r="P22" s="537"/>
      <c r="Q22" s="533">
        <v>263</v>
      </c>
      <c r="R22" s="537"/>
      <c r="S22" s="533">
        <v>275</v>
      </c>
      <c r="T22" s="537"/>
      <c r="U22" s="533">
        <v>284</v>
      </c>
      <c r="V22" s="537"/>
      <c r="W22" s="535">
        <v>290</v>
      </c>
      <c r="X22" s="535"/>
      <c r="Y22" s="535">
        <v>296</v>
      </c>
      <c r="Z22" s="535"/>
      <c r="AA22" s="516">
        <v>300</v>
      </c>
    </row>
    <row r="23" spans="1:28" s="516" customFormat="1" ht="6" customHeight="1" x14ac:dyDescent="0.2">
      <c r="B23" s="536"/>
      <c r="C23" s="813"/>
      <c r="D23" s="536"/>
      <c r="E23" s="813"/>
      <c r="F23" s="536"/>
      <c r="G23" s="813"/>
      <c r="H23" s="536"/>
      <c r="I23" s="536"/>
      <c r="J23" s="537"/>
      <c r="K23" s="536"/>
      <c r="L23" s="537"/>
      <c r="M23" s="533"/>
      <c r="N23" s="537"/>
      <c r="O23" s="533"/>
      <c r="P23" s="537"/>
      <c r="Q23" s="533"/>
      <c r="R23" s="537"/>
      <c r="S23" s="533"/>
      <c r="T23" s="537"/>
      <c r="U23" s="533"/>
      <c r="V23" s="537"/>
      <c r="W23" s="535"/>
      <c r="X23" s="537"/>
    </row>
    <row r="24" spans="1:28" s="516" customFormat="1" ht="14.25" customHeight="1" x14ac:dyDescent="0.2">
      <c r="A24" s="529" t="s">
        <v>163</v>
      </c>
      <c r="B24" s="812">
        <v>9</v>
      </c>
      <c r="C24" s="812"/>
      <c r="D24" s="812">
        <v>59</v>
      </c>
      <c r="E24" s="812"/>
      <c r="F24" s="812">
        <v>93</v>
      </c>
      <c r="G24" s="812"/>
      <c r="H24" s="812" t="s">
        <v>95</v>
      </c>
      <c r="I24" s="812">
        <v>142</v>
      </c>
      <c r="J24" s="531"/>
      <c r="K24" s="530">
        <v>191</v>
      </c>
      <c r="L24" s="531"/>
      <c r="M24" s="530">
        <v>243</v>
      </c>
      <c r="N24" s="531"/>
      <c r="O24" s="530">
        <v>291</v>
      </c>
      <c r="P24" s="531"/>
      <c r="Q24" s="530">
        <v>322</v>
      </c>
      <c r="R24" s="531"/>
      <c r="S24" s="530">
        <v>314</v>
      </c>
      <c r="T24" s="531"/>
      <c r="U24" s="530">
        <v>328</v>
      </c>
      <c r="V24" s="531"/>
      <c r="W24" s="532">
        <v>328</v>
      </c>
      <c r="X24" s="532"/>
      <c r="Y24" s="532">
        <v>326</v>
      </c>
      <c r="Z24" s="532"/>
      <c r="AA24" s="532">
        <v>315</v>
      </c>
    </row>
    <row r="25" spans="1:28" s="516" customFormat="1" ht="14.25" customHeight="1" x14ac:dyDescent="0.2">
      <c r="A25" s="516" t="s">
        <v>158</v>
      </c>
      <c r="B25" s="536" t="s">
        <v>161</v>
      </c>
      <c r="C25" s="813"/>
      <c r="D25" s="536" t="s">
        <v>161</v>
      </c>
      <c r="E25" s="813"/>
      <c r="F25" s="536">
        <v>46</v>
      </c>
      <c r="G25" s="813"/>
      <c r="H25" s="536" t="s">
        <v>95</v>
      </c>
      <c r="I25" s="536">
        <v>72</v>
      </c>
      <c r="J25" s="534"/>
      <c r="K25" s="533">
        <v>94</v>
      </c>
      <c r="L25" s="534"/>
      <c r="M25" s="533">
        <v>135</v>
      </c>
      <c r="N25" s="534"/>
      <c r="O25" s="533">
        <v>163</v>
      </c>
      <c r="P25" s="534"/>
      <c r="Q25" s="533">
        <v>178</v>
      </c>
      <c r="R25" s="534"/>
      <c r="S25" s="533">
        <v>172</v>
      </c>
      <c r="T25" s="534"/>
      <c r="U25" s="533">
        <v>177</v>
      </c>
      <c r="V25" s="534"/>
      <c r="W25" s="535">
        <v>181</v>
      </c>
      <c r="X25" s="535"/>
      <c r="Y25" s="535">
        <v>178</v>
      </c>
      <c r="Z25" s="535"/>
      <c r="AA25" s="516">
        <v>170</v>
      </c>
    </row>
    <row r="26" spans="1:28" s="516" customFormat="1" ht="14.25" customHeight="1" x14ac:dyDescent="0.2">
      <c r="A26" s="516" t="s">
        <v>159</v>
      </c>
      <c r="B26" s="536" t="s">
        <v>161</v>
      </c>
      <c r="C26" s="813"/>
      <c r="D26" s="536" t="s">
        <v>161</v>
      </c>
      <c r="E26" s="813"/>
      <c r="F26" s="536">
        <v>47</v>
      </c>
      <c r="G26" s="813"/>
      <c r="H26" s="536" t="s">
        <v>95</v>
      </c>
      <c r="I26" s="536">
        <v>70</v>
      </c>
      <c r="J26" s="534"/>
      <c r="K26" s="533">
        <v>97</v>
      </c>
      <c r="L26" s="534"/>
      <c r="M26" s="533">
        <v>108</v>
      </c>
      <c r="N26" s="534"/>
      <c r="O26" s="533">
        <v>128</v>
      </c>
      <c r="P26" s="534"/>
      <c r="Q26" s="533">
        <v>144</v>
      </c>
      <c r="R26" s="534"/>
      <c r="S26" s="533">
        <v>142</v>
      </c>
      <c r="T26" s="534"/>
      <c r="U26" s="533">
        <v>151</v>
      </c>
      <c r="V26" s="534"/>
      <c r="W26" s="535">
        <v>147</v>
      </c>
      <c r="X26" s="535"/>
      <c r="Y26" s="535">
        <v>148</v>
      </c>
      <c r="Z26" s="535"/>
      <c r="AA26" s="516">
        <v>145</v>
      </c>
    </row>
    <row r="27" spans="1:28" s="516" customFormat="1" ht="14.25" customHeight="1" x14ac:dyDescent="0.2">
      <c r="B27" s="533"/>
      <c r="C27" s="534"/>
      <c r="D27" s="533"/>
      <c r="E27" s="534"/>
      <c r="F27" s="533"/>
      <c r="G27" s="534"/>
      <c r="H27" s="533"/>
      <c r="I27" s="533"/>
      <c r="J27" s="534"/>
      <c r="K27" s="533"/>
      <c r="L27" s="534"/>
      <c r="M27" s="533"/>
      <c r="N27" s="534"/>
      <c r="O27" s="533"/>
      <c r="P27" s="534"/>
      <c r="Q27" s="533"/>
      <c r="R27" s="534"/>
      <c r="S27" s="533"/>
      <c r="T27" s="534"/>
      <c r="U27" s="533"/>
      <c r="V27" s="534"/>
      <c r="W27" s="535"/>
      <c r="X27" s="535"/>
      <c r="Y27" s="535"/>
      <c r="Z27" s="535"/>
    </row>
    <row r="28" spans="1:28" s="289" customFormat="1" ht="12.75" customHeight="1" x14ac:dyDescent="0.2">
      <c r="A28" s="539" t="s">
        <v>164</v>
      </c>
    </row>
    <row r="29" spans="1:28" s="289" customFormat="1" ht="12.75" customHeight="1" x14ac:dyDescent="0.2">
      <c r="A29" s="289" t="s">
        <v>330</v>
      </c>
    </row>
    <row r="30" spans="1:28" s="289" customFormat="1" ht="12.75" customHeight="1" x14ac:dyDescent="0.2">
      <c r="A30" s="289" t="s">
        <v>165</v>
      </c>
    </row>
    <row r="31" spans="1:28" x14ac:dyDescent="0.2">
      <c r="A31" s="289" t="s">
        <v>460</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row>
    <row r="32" spans="1:28" x14ac:dyDescent="0.2">
      <c r="A32" s="752" t="s">
        <v>478</v>
      </c>
      <c r="B32" s="407"/>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row>
    <row r="33" spans="1:28" x14ac:dyDescent="0.2">
      <c r="A33" s="752" t="s">
        <v>479</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row>
  </sheetData>
  <mergeCells count="14">
    <mergeCell ref="Q10:R10"/>
    <mergeCell ref="S10:T10"/>
    <mergeCell ref="U10:V10"/>
    <mergeCell ref="W10:X10"/>
    <mergeCell ref="A1:Y1"/>
    <mergeCell ref="A2:Y2"/>
    <mergeCell ref="B9:Y9"/>
    <mergeCell ref="B10:C10"/>
    <mergeCell ref="D10:E10"/>
    <mergeCell ref="F10:G10"/>
    <mergeCell ref="I10:J10"/>
    <mergeCell ref="K10:L10"/>
    <mergeCell ref="M10:N10"/>
    <mergeCell ref="O10:P10"/>
  </mergeCells>
  <hyperlinks>
    <hyperlink ref="A8" location="Contents!A29" display="Return to Contents"/>
  </hyperlinks>
  <pageMargins left="0.7" right="0.7" top="0.75" bottom="0.75" header="0.3" footer="0.3"/>
  <pageSetup paperSize="9" scale="65" fitToWidth="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3"/>
  <sheetViews>
    <sheetView showGridLines="0" zoomScaleNormal="100" workbookViewId="0">
      <selection sqref="A1:U1"/>
    </sheetView>
  </sheetViews>
  <sheetFormatPr defaultRowHeight="14.25" x14ac:dyDescent="0.25"/>
  <cols>
    <col min="1" max="1" width="42.42578125" style="599" customWidth="1"/>
    <col min="2" max="2" width="0.7109375" style="599" customWidth="1"/>
    <col min="3" max="3" width="10.85546875" style="599" bestFit="1" customWidth="1"/>
    <col min="4" max="4" width="1.7109375" style="599" customWidth="1"/>
    <col min="5" max="5" width="10.85546875" style="599" bestFit="1" customWidth="1"/>
    <col min="6" max="6" width="1.7109375" style="599" customWidth="1"/>
    <col min="7" max="7" width="10.5703125" style="599" bestFit="1" customWidth="1"/>
    <col min="8" max="8" width="1.7109375" style="599" customWidth="1"/>
    <col min="9" max="9" width="10.5703125" style="599" bestFit="1" customWidth="1"/>
    <col min="10" max="10" width="1.7109375" style="599" customWidth="1"/>
    <col min="11" max="11" width="10.85546875" style="599" bestFit="1" customWidth="1"/>
    <col min="12" max="12" width="1.7109375" style="599" customWidth="1"/>
    <col min="13" max="13" width="9.42578125" style="599" customWidth="1"/>
    <col min="14" max="16384" width="9.140625" style="599"/>
  </cols>
  <sheetData>
    <row r="1" spans="1:27" s="500" customFormat="1" ht="15.75" x14ac:dyDescent="0.25">
      <c r="A1" s="917"/>
      <c r="B1" s="917"/>
      <c r="C1" s="917"/>
      <c r="D1" s="917"/>
      <c r="E1" s="917"/>
      <c r="F1" s="917"/>
      <c r="G1" s="917"/>
      <c r="H1" s="917"/>
      <c r="I1" s="917"/>
      <c r="J1" s="917"/>
      <c r="K1" s="917"/>
      <c r="L1" s="917"/>
      <c r="M1" s="917"/>
      <c r="N1" s="917"/>
      <c r="O1" s="917"/>
      <c r="P1" s="917"/>
      <c r="Q1" s="917"/>
      <c r="R1" s="917"/>
      <c r="S1" s="917"/>
      <c r="T1" s="917"/>
      <c r="U1" s="917"/>
    </row>
    <row r="2" spans="1:27" s="500" customFormat="1" ht="15.75" x14ac:dyDescent="0.25">
      <c r="A2" s="917"/>
      <c r="B2" s="917"/>
      <c r="C2" s="917"/>
      <c r="D2" s="917"/>
      <c r="E2" s="917"/>
      <c r="F2" s="917"/>
      <c r="G2" s="917"/>
      <c r="H2" s="917"/>
      <c r="I2" s="917"/>
      <c r="J2" s="917"/>
      <c r="K2" s="917"/>
      <c r="L2" s="917"/>
      <c r="M2" s="917"/>
      <c r="N2" s="917"/>
      <c r="O2" s="917"/>
      <c r="P2" s="917"/>
      <c r="Q2" s="917"/>
      <c r="R2" s="917"/>
      <c r="S2" s="917"/>
      <c r="T2" s="917"/>
      <c r="U2" s="917"/>
    </row>
    <row r="3" spans="1:27" s="509" customFormat="1" ht="23.25" customHeight="1" x14ac:dyDescent="0.25">
      <c r="A3" s="579" t="s">
        <v>360</v>
      </c>
      <c r="B3" s="580"/>
      <c r="C3" s="581"/>
      <c r="D3" s="580"/>
      <c r="E3" s="504"/>
      <c r="F3" s="504"/>
      <c r="G3" s="504"/>
      <c r="H3" s="504"/>
      <c r="I3" s="505"/>
      <c r="J3" s="505"/>
      <c r="K3" s="581"/>
      <c r="L3" s="581"/>
      <c r="M3" s="581"/>
      <c r="N3" s="581"/>
      <c r="O3" s="581"/>
      <c r="P3" s="581"/>
      <c r="Q3" s="580"/>
      <c r="R3" s="581"/>
      <c r="S3" s="582"/>
      <c r="T3" s="582"/>
      <c r="U3" s="582"/>
      <c r="W3" s="583"/>
      <c r="X3" s="583"/>
    </row>
    <row r="5" spans="1:27" s="509" customFormat="1" ht="14.25" customHeight="1" x14ac:dyDescent="0.25">
      <c r="A5" s="918" t="s">
        <v>361</v>
      </c>
      <c r="B5" s="918"/>
      <c r="C5" s="918"/>
      <c r="D5" s="918"/>
      <c r="E5" s="918"/>
      <c r="F5" s="918"/>
      <c r="G5" s="918"/>
      <c r="H5" s="918"/>
      <c r="I5" s="918"/>
      <c r="J5" s="918"/>
      <c r="K5" s="918"/>
      <c r="L5" s="918"/>
      <c r="M5" s="918"/>
      <c r="N5" s="918"/>
      <c r="O5" s="918"/>
      <c r="P5" s="918"/>
      <c r="Q5" s="918"/>
      <c r="R5" s="918"/>
      <c r="S5" s="513"/>
      <c r="T5" s="513"/>
      <c r="V5" s="512"/>
      <c r="W5" s="513"/>
      <c r="X5" s="513"/>
      <c r="Y5" s="513"/>
      <c r="Z5" s="513"/>
      <c r="AA5" s="513"/>
    </row>
    <row r="6" spans="1:27" s="509" customFormat="1" ht="14.25" customHeight="1" x14ac:dyDescent="0.25">
      <c r="A6" s="513" t="s">
        <v>193</v>
      </c>
      <c r="B6" s="513"/>
      <c r="C6" s="513"/>
      <c r="D6" s="513"/>
      <c r="E6" s="513"/>
      <c r="F6" s="513"/>
      <c r="G6" s="513"/>
      <c r="H6" s="513"/>
      <c r="I6" s="513"/>
      <c r="J6" s="513"/>
      <c r="K6" s="513"/>
      <c r="L6" s="513"/>
      <c r="M6" s="513"/>
      <c r="N6" s="513"/>
      <c r="O6" s="513"/>
      <c r="P6" s="513"/>
      <c r="Q6" s="513"/>
      <c r="R6" s="513"/>
      <c r="S6" s="513"/>
      <c r="T6" s="513"/>
      <c r="V6" s="512"/>
      <c r="W6" s="513"/>
      <c r="X6" s="513"/>
      <c r="Y6" s="513"/>
      <c r="Z6" s="513"/>
      <c r="AA6" s="513"/>
    </row>
    <row r="7" spans="1:27" s="509" customFormat="1" ht="14.25" customHeight="1" x14ac:dyDescent="0.25">
      <c r="A7" s="512"/>
      <c r="B7" s="513"/>
      <c r="C7" s="513"/>
      <c r="D7" s="513"/>
      <c r="E7" s="513"/>
      <c r="F7" s="513"/>
      <c r="G7" s="513"/>
      <c r="H7" s="513"/>
      <c r="I7" s="513"/>
      <c r="J7" s="513"/>
      <c r="K7" s="513"/>
      <c r="L7" s="513"/>
      <c r="M7" s="513"/>
      <c r="N7" s="513"/>
      <c r="O7" s="513"/>
      <c r="P7" s="513"/>
      <c r="Q7" s="513"/>
      <c r="R7" s="513"/>
      <c r="S7" s="513"/>
      <c r="T7" s="513"/>
      <c r="V7" s="512"/>
      <c r="W7" s="513"/>
      <c r="X7" s="513"/>
      <c r="Y7" s="513"/>
      <c r="Z7" s="513"/>
      <c r="AA7" s="513"/>
    </row>
    <row r="8" spans="1:27" s="584" customFormat="1" ht="14.25" customHeight="1" x14ac:dyDescent="0.25">
      <c r="A8" s="695" t="s">
        <v>1</v>
      </c>
    </row>
    <row r="9" spans="1:27" s="584" customFormat="1" ht="12.75" customHeight="1" x14ac:dyDescent="0.25">
      <c r="C9" s="919" t="s">
        <v>331</v>
      </c>
      <c r="D9" s="919"/>
      <c r="E9" s="919"/>
      <c r="F9" s="919"/>
      <c r="G9" s="919"/>
      <c r="H9" s="919"/>
      <c r="I9" s="919"/>
      <c r="J9" s="919"/>
      <c r="K9" s="919"/>
      <c r="N9" s="585"/>
    </row>
    <row r="10" spans="1:27" s="584" customFormat="1" ht="14.25" customHeight="1" x14ac:dyDescent="0.25">
      <c r="A10" s="584" t="s">
        <v>194</v>
      </c>
      <c r="B10" s="586"/>
      <c r="C10" s="587">
        <v>42825</v>
      </c>
      <c r="D10" s="587"/>
      <c r="E10" s="587">
        <v>42916</v>
      </c>
      <c r="F10" s="588"/>
      <c r="G10" s="587">
        <v>43008</v>
      </c>
      <c r="H10" s="589"/>
      <c r="I10" s="590">
        <v>43100</v>
      </c>
      <c r="J10" s="587"/>
      <c r="K10" s="587">
        <v>43190</v>
      </c>
      <c r="O10" s="589"/>
    </row>
    <row r="11" spans="1:27" s="584" customFormat="1" ht="12.75" x14ac:dyDescent="0.25">
      <c r="A11" s="591" t="s">
        <v>57</v>
      </c>
      <c r="B11" s="591"/>
      <c r="C11" s="592">
        <v>3280</v>
      </c>
      <c r="D11" s="592"/>
      <c r="E11" s="592">
        <v>3365</v>
      </c>
      <c r="F11" s="592"/>
      <c r="G11" s="592">
        <v>3438</v>
      </c>
      <c r="H11" s="592"/>
      <c r="I11" s="592">
        <v>3486</v>
      </c>
      <c r="J11" s="592"/>
      <c r="K11" s="592">
        <v>3575</v>
      </c>
    </row>
    <row r="12" spans="1:27" s="584" customFormat="1" ht="6" customHeight="1" x14ac:dyDescent="0.25">
      <c r="D12" s="593"/>
      <c r="F12" s="593"/>
    </row>
    <row r="13" spans="1:27" s="584" customFormat="1" ht="14.25" customHeight="1" x14ac:dyDescent="0.25">
      <c r="A13" s="594" t="s">
        <v>195</v>
      </c>
      <c r="B13" s="595"/>
      <c r="C13" s="596">
        <v>2654</v>
      </c>
      <c r="D13" s="596"/>
      <c r="E13" s="596">
        <v>2740</v>
      </c>
      <c r="F13" s="596"/>
      <c r="G13" s="596">
        <v>2809</v>
      </c>
      <c r="H13" s="596"/>
      <c r="I13" s="596">
        <v>2869</v>
      </c>
      <c r="J13" s="596"/>
      <c r="K13" s="596">
        <v>2956</v>
      </c>
    </row>
    <row r="14" spans="1:27" s="584" customFormat="1" ht="14.25" customHeight="1" x14ac:dyDescent="0.25">
      <c r="A14" s="584" t="s">
        <v>196</v>
      </c>
      <c r="C14" s="597">
        <v>2289</v>
      </c>
      <c r="D14" s="598"/>
      <c r="E14" s="597">
        <v>2377</v>
      </c>
      <c r="F14" s="598"/>
      <c r="G14" s="597">
        <v>2448</v>
      </c>
      <c r="I14" s="597">
        <v>2517</v>
      </c>
      <c r="J14" s="597"/>
      <c r="K14" s="597">
        <v>2602</v>
      </c>
    </row>
    <row r="15" spans="1:27" s="584" customFormat="1" ht="14.25" customHeight="1" x14ac:dyDescent="0.25">
      <c r="A15" s="584" t="s">
        <v>197</v>
      </c>
      <c r="C15" s="584">
        <v>365</v>
      </c>
      <c r="D15" s="598"/>
      <c r="E15" s="584">
        <v>363</v>
      </c>
      <c r="F15" s="598"/>
      <c r="G15" s="584">
        <v>361</v>
      </c>
      <c r="I15" s="584">
        <v>352</v>
      </c>
      <c r="K15" s="584">
        <v>354</v>
      </c>
    </row>
    <row r="16" spans="1:27" s="584" customFormat="1" ht="6" customHeight="1" x14ac:dyDescent="0.25">
      <c r="D16" s="598"/>
      <c r="F16" s="598"/>
    </row>
    <row r="17" spans="1:12" s="584" customFormat="1" ht="14.25" customHeight="1" x14ac:dyDescent="0.25">
      <c r="A17" s="594" t="s">
        <v>198</v>
      </c>
      <c r="B17" s="595"/>
      <c r="C17" s="595">
        <v>626</v>
      </c>
      <c r="D17" s="595"/>
      <c r="E17" s="595">
        <v>625</v>
      </c>
      <c r="F17" s="595"/>
      <c r="G17" s="595">
        <v>629</v>
      </c>
      <c r="H17" s="595"/>
      <c r="I17" s="595">
        <v>617</v>
      </c>
      <c r="J17" s="595"/>
      <c r="K17" s="595">
        <v>619</v>
      </c>
    </row>
    <row r="18" spans="1:12" s="584" customFormat="1" ht="14.25" customHeight="1" x14ac:dyDescent="0.25">
      <c r="A18" s="584" t="s">
        <v>199</v>
      </c>
      <c r="C18" s="584">
        <v>300</v>
      </c>
      <c r="D18" s="598"/>
      <c r="E18" s="584">
        <v>301</v>
      </c>
      <c r="F18" s="598"/>
      <c r="G18" s="584">
        <v>304</v>
      </c>
      <c r="I18" s="584">
        <v>305</v>
      </c>
      <c r="K18" s="584">
        <v>304</v>
      </c>
    </row>
    <row r="19" spans="1:12" s="584" customFormat="1" ht="14.25" customHeight="1" x14ac:dyDescent="0.25">
      <c r="A19" s="584" t="s">
        <v>200</v>
      </c>
      <c r="C19" s="584">
        <v>326</v>
      </c>
      <c r="D19" s="598"/>
      <c r="E19" s="584">
        <v>324</v>
      </c>
      <c r="F19" s="598"/>
      <c r="G19" s="584">
        <v>325</v>
      </c>
      <c r="I19" s="584">
        <v>312</v>
      </c>
      <c r="K19" s="584">
        <v>315</v>
      </c>
    </row>
    <row r="20" spans="1:12" x14ac:dyDescent="0.25">
      <c r="B20" s="584"/>
      <c r="C20" s="584"/>
      <c r="D20" s="584"/>
      <c r="E20" s="584"/>
      <c r="F20" s="584"/>
      <c r="G20" s="584"/>
      <c r="H20" s="584"/>
      <c r="I20" s="584"/>
      <c r="J20" s="584"/>
      <c r="K20" s="584"/>
      <c r="L20" s="584"/>
    </row>
    <row r="21" spans="1:12" s="600" customFormat="1" ht="12.75" customHeight="1" x14ac:dyDescent="0.2">
      <c r="A21" s="539" t="s">
        <v>164</v>
      </c>
    </row>
    <row r="22" spans="1:12" s="600" customFormat="1" ht="12.75" customHeight="1" x14ac:dyDescent="0.25">
      <c r="A22" s="600" t="s">
        <v>201</v>
      </c>
    </row>
    <row r="23" spans="1:12" s="600" customFormat="1" ht="12.75" customHeight="1" x14ac:dyDescent="0.25">
      <c r="A23" s="600" t="s">
        <v>202</v>
      </c>
    </row>
  </sheetData>
  <mergeCells count="4">
    <mergeCell ref="A1:U1"/>
    <mergeCell ref="A2:U2"/>
    <mergeCell ref="A5:R5"/>
    <mergeCell ref="C9:K9"/>
  </mergeCells>
  <hyperlinks>
    <hyperlink ref="A8" location="Contents!A29" display="Return to Contents"/>
  </hyperlinks>
  <pageMargins left="0.7" right="0.7" top="0.75" bottom="0.75" header="0.3" footer="0.3"/>
  <pageSetup paperSize="9" scale="7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L47"/>
  <sheetViews>
    <sheetView workbookViewId="0">
      <selection sqref="A1:K1"/>
    </sheetView>
  </sheetViews>
  <sheetFormatPr defaultRowHeight="15" x14ac:dyDescent="0.25"/>
  <cols>
    <col min="1" max="1" width="14" style="268" customWidth="1"/>
    <col min="2" max="2" width="22.7109375" style="268" customWidth="1"/>
    <col min="3" max="3" width="14.5703125" style="268" customWidth="1"/>
    <col min="4" max="4" width="28.85546875" style="268" customWidth="1"/>
    <col min="5" max="6" width="24.7109375" style="268" customWidth="1"/>
    <col min="7" max="16384" width="9.140625" style="268"/>
  </cols>
  <sheetData>
    <row r="1" spans="1:12" s="15" customFormat="1" ht="15.75" customHeight="1" x14ac:dyDescent="0.25">
      <c r="A1" s="886"/>
      <c r="B1" s="886"/>
      <c r="C1" s="886"/>
      <c r="D1" s="886"/>
      <c r="E1" s="886"/>
      <c r="F1" s="886"/>
      <c r="G1" s="886"/>
      <c r="H1" s="886"/>
      <c r="I1" s="886"/>
      <c r="J1" s="886"/>
      <c r="K1" s="886"/>
    </row>
    <row r="2" spans="1:12" s="15" customFormat="1" ht="15.75" customHeight="1" x14ac:dyDescent="0.25">
      <c r="A2" s="886"/>
      <c r="B2" s="886"/>
      <c r="C2" s="886"/>
      <c r="D2" s="886"/>
      <c r="E2" s="886"/>
      <c r="F2" s="886"/>
      <c r="G2" s="886"/>
      <c r="H2" s="886"/>
      <c r="I2" s="886"/>
      <c r="J2" s="886"/>
      <c r="K2" s="886"/>
    </row>
    <row r="3" spans="1:12" s="15" customFormat="1" ht="23.25" customHeight="1" x14ac:dyDescent="0.25">
      <c r="A3" s="230" t="s">
        <v>447</v>
      </c>
      <c r="B3" s="230"/>
      <c r="C3" s="231"/>
      <c r="D3" s="231"/>
      <c r="E3" s="2"/>
      <c r="F3" s="2"/>
      <c r="G3" s="601"/>
      <c r="H3" s="232"/>
      <c r="I3" s="232"/>
      <c r="J3" s="232"/>
      <c r="K3" s="232"/>
      <c r="L3" s="266"/>
    </row>
    <row r="5" spans="1:12" s="15" customFormat="1" ht="12.75" customHeight="1" x14ac:dyDescent="0.2">
      <c r="A5" s="17" t="s">
        <v>362</v>
      </c>
      <c r="B5" s="17"/>
      <c r="C5" s="17"/>
      <c r="D5" s="17"/>
      <c r="E5" s="17"/>
      <c r="F5" s="17"/>
      <c r="G5" s="17"/>
      <c r="H5" s="17"/>
      <c r="I5" s="17"/>
      <c r="J5" s="17"/>
      <c r="K5" s="17"/>
    </row>
    <row r="6" spans="1:12" s="15" customFormat="1" ht="12.75" customHeight="1" x14ac:dyDescent="0.2">
      <c r="A6" s="921" t="s">
        <v>203</v>
      </c>
      <c r="B6" s="921"/>
      <c r="C6" s="18"/>
      <c r="D6" s="18"/>
      <c r="E6" s="18"/>
      <c r="F6" s="18"/>
      <c r="G6" s="18"/>
      <c r="H6" s="18"/>
      <c r="I6" s="18"/>
      <c r="J6" s="18"/>
      <c r="K6" s="18"/>
    </row>
    <row r="7" spans="1:12" s="15" customFormat="1" ht="12.75" customHeight="1" x14ac:dyDescent="0.2">
      <c r="A7" s="238"/>
      <c r="B7" s="238"/>
      <c r="C7" s="18"/>
      <c r="D7" s="18"/>
      <c r="E7" s="18"/>
      <c r="F7" s="18"/>
      <c r="G7" s="18"/>
      <c r="H7" s="18"/>
      <c r="I7" s="18"/>
      <c r="J7" s="18"/>
      <c r="K7" s="18"/>
    </row>
    <row r="8" spans="1:12" x14ac:dyDescent="0.25">
      <c r="A8" s="694" t="s">
        <v>1</v>
      </c>
      <c r="B8" s="694"/>
    </row>
    <row r="9" spans="1:12" x14ac:dyDescent="0.25">
      <c r="A9" s="15"/>
      <c r="B9" s="15"/>
      <c r="C9" s="888" t="s">
        <v>204</v>
      </c>
      <c r="D9" s="888"/>
      <c r="E9" s="888"/>
      <c r="F9" s="888"/>
    </row>
    <row r="10" spans="1:12" x14ac:dyDescent="0.25">
      <c r="A10" s="15"/>
      <c r="B10" s="15"/>
      <c r="C10" s="297" t="s">
        <v>205</v>
      </c>
      <c r="D10" s="602" t="s">
        <v>206</v>
      </c>
      <c r="E10" s="602" t="s">
        <v>207</v>
      </c>
      <c r="F10" s="602" t="s">
        <v>208</v>
      </c>
    </row>
    <row r="11" spans="1:12" ht="15" customHeight="1" x14ac:dyDescent="0.25">
      <c r="A11" s="265" t="s">
        <v>209</v>
      </c>
      <c r="B11" s="265"/>
      <c r="C11" s="277">
        <v>2602</v>
      </c>
      <c r="D11" s="603">
        <v>2602</v>
      </c>
      <c r="E11" s="604" t="s">
        <v>111</v>
      </c>
      <c r="F11" s="604" t="s">
        <v>111</v>
      </c>
    </row>
    <row r="12" spans="1:12" ht="15" customHeight="1" x14ac:dyDescent="0.25">
      <c r="A12" s="15" t="s">
        <v>210</v>
      </c>
      <c r="B12" s="15"/>
      <c r="C12" s="258">
        <v>339</v>
      </c>
      <c r="D12" s="605">
        <v>339</v>
      </c>
      <c r="E12" s="602" t="s">
        <v>111</v>
      </c>
      <c r="F12" s="602" t="s">
        <v>111</v>
      </c>
    </row>
    <row r="13" spans="1:12" ht="15" customHeight="1" x14ac:dyDescent="0.25">
      <c r="A13" s="15" t="s">
        <v>169</v>
      </c>
      <c r="B13" s="15"/>
      <c r="C13" s="258">
        <v>2091</v>
      </c>
      <c r="D13" s="605">
        <v>2091</v>
      </c>
      <c r="E13" s="602" t="s">
        <v>111</v>
      </c>
      <c r="F13" s="602" t="s">
        <v>111</v>
      </c>
    </row>
    <row r="14" spans="1:12" ht="15" customHeight="1" x14ac:dyDescent="0.25">
      <c r="A14" s="15" t="s">
        <v>170</v>
      </c>
      <c r="B14" s="15"/>
      <c r="C14" s="258">
        <v>172</v>
      </c>
      <c r="D14" s="605">
        <v>172</v>
      </c>
      <c r="E14" s="602" t="s">
        <v>111</v>
      </c>
      <c r="F14" s="602" t="s">
        <v>111</v>
      </c>
    </row>
    <row r="15" spans="1:12" ht="6" customHeight="1" x14ac:dyDescent="0.25">
      <c r="A15" s="15"/>
      <c r="B15" s="15"/>
      <c r="C15" s="297"/>
      <c r="D15" s="602"/>
      <c r="E15" s="602"/>
      <c r="F15" s="602"/>
    </row>
    <row r="16" spans="1:12" x14ac:dyDescent="0.25">
      <c r="A16" s="244" t="s">
        <v>332</v>
      </c>
      <c r="B16" s="244"/>
      <c r="C16" s="606">
        <v>3221</v>
      </c>
      <c r="D16" s="606">
        <v>2602</v>
      </c>
      <c r="E16" s="607">
        <v>304</v>
      </c>
      <c r="F16" s="607">
        <v>315</v>
      </c>
    </row>
    <row r="17" spans="1:6" x14ac:dyDescent="0.25">
      <c r="A17" s="293" t="s">
        <v>285</v>
      </c>
      <c r="B17" s="293"/>
      <c r="C17" s="49">
        <v>2961</v>
      </c>
      <c r="D17" s="49">
        <v>2481</v>
      </c>
      <c r="E17" s="49">
        <v>288</v>
      </c>
      <c r="F17" s="49">
        <v>192</v>
      </c>
    </row>
    <row r="18" spans="1:6" x14ac:dyDescent="0.25">
      <c r="B18" s="15" t="s">
        <v>180</v>
      </c>
      <c r="C18" s="297">
        <v>144</v>
      </c>
      <c r="D18" s="259">
        <v>119</v>
      </c>
      <c r="E18" s="608">
        <v>16</v>
      </c>
      <c r="F18" s="608">
        <v>9</v>
      </c>
    </row>
    <row r="19" spans="1:6" x14ac:dyDescent="0.25">
      <c r="B19" s="15" t="s">
        <v>181</v>
      </c>
      <c r="C19" s="297">
        <v>331</v>
      </c>
      <c r="D19" s="259">
        <v>284</v>
      </c>
      <c r="E19" s="608">
        <v>25</v>
      </c>
      <c r="F19" s="608">
        <v>22</v>
      </c>
    </row>
    <row r="20" spans="1:6" x14ac:dyDescent="0.25">
      <c r="B20" s="15" t="s">
        <v>182</v>
      </c>
      <c r="C20" s="297">
        <v>219</v>
      </c>
      <c r="D20" s="259">
        <v>178</v>
      </c>
      <c r="E20" s="608">
        <v>24</v>
      </c>
      <c r="F20" s="608">
        <v>17</v>
      </c>
    </row>
    <row r="21" spans="1:6" x14ac:dyDescent="0.25">
      <c r="B21" s="15" t="s">
        <v>183</v>
      </c>
      <c r="C21" s="297">
        <v>224</v>
      </c>
      <c r="D21" s="259">
        <v>190</v>
      </c>
      <c r="E21" s="608">
        <v>22</v>
      </c>
      <c r="F21" s="608">
        <v>12</v>
      </c>
    </row>
    <row r="22" spans="1:6" x14ac:dyDescent="0.25">
      <c r="B22" s="15" t="s">
        <v>184</v>
      </c>
      <c r="C22" s="297">
        <v>226</v>
      </c>
      <c r="D22" s="259">
        <v>186</v>
      </c>
      <c r="E22" s="608">
        <v>21</v>
      </c>
      <c r="F22" s="608">
        <v>19</v>
      </c>
    </row>
    <row r="23" spans="1:6" x14ac:dyDescent="0.25">
      <c r="B23" s="15" t="s">
        <v>211</v>
      </c>
      <c r="C23" s="297">
        <v>239</v>
      </c>
      <c r="D23" s="259">
        <v>206</v>
      </c>
      <c r="E23" s="608">
        <v>17</v>
      </c>
      <c r="F23" s="608">
        <v>16</v>
      </c>
    </row>
    <row r="24" spans="1:6" x14ac:dyDescent="0.25">
      <c r="B24" s="15" t="s">
        <v>186</v>
      </c>
      <c r="C24" s="297">
        <v>132</v>
      </c>
      <c r="D24" s="259">
        <v>124</v>
      </c>
      <c r="E24" s="608">
        <v>3</v>
      </c>
      <c r="F24" s="608">
        <v>5</v>
      </c>
    </row>
    <row r="25" spans="1:6" x14ac:dyDescent="0.25">
      <c r="B25" s="15" t="s">
        <v>187</v>
      </c>
      <c r="C25" s="297">
        <v>547</v>
      </c>
      <c r="D25" s="259">
        <v>477</v>
      </c>
      <c r="E25" s="608">
        <v>45</v>
      </c>
      <c r="F25" s="608">
        <v>25</v>
      </c>
    </row>
    <row r="26" spans="1:6" x14ac:dyDescent="0.25">
      <c r="B26" s="15" t="s">
        <v>188</v>
      </c>
      <c r="C26" s="297">
        <v>465</v>
      </c>
      <c r="D26" s="259">
        <v>374</v>
      </c>
      <c r="E26" s="608">
        <v>55</v>
      </c>
      <c r="F26" s="608">
        <v>36</v>
      </c>
    </row>
    <row r="27" spans="1:6" x14ac:dyDescent="0.25">
      <c r="B27" s="15" t="s">
        <v>189</v>
      </c>
      <c r="C27" s="297">
        <v>164</v>
      </c>
      <c r="D27" s="259">
        <v>134</v>
      </c>
      <c r="E27" s="608">
        <v>21</v>
      </c>
      <c r="F27" s="608">
        <v>9</v>
      </c>
    </row>
    <row r="28" spans="1:6" x14ac:dyDescent="0.25">
      <c r="B28" s="15" t="s">
        <v>190</v>
      </c>
      <c r="C28" s="297">
        <v>201</v>
      </c>
      <c r="D28" s="259">
        <v>154</v>
      </c>
      <c r="E28" s="608">
        <v>32</v>
      </c>
      <c r="F28" s="608">
        <v>15</v>
      </c>
    </row>
    <row r="29" spans="1:6" x14ac:dyDescent="0.25">
      <c r="B29" s="15" t="s">
        <v>212</v>
      </c>
      <c r="C29" s="297">
        <v>51</v>
      </c>
      <c r="D29" s="259">
        <v>44</v>
      </c>
      <c r="E29" s="608">
        <v>7</v>
      </c>
      <c r="F29" s="608">
        <v>0</v>
      </c>
    </row>
    <row r="30" spans="1:6" x14ac:dyDescent="0.25">
      <c r="B30" s="15" t="s">
        <v>333</v>
      </c>
      <c r="C30" s="297">
        <v>8</v>
      </c>
      <c r="D30" s="259" t="s">
        <v>161</v>
      </c>
      <c r="E30" s="608">
        <v>0</v>
      </c>
      <c r="F30" s="259" t="s">
        <v>161</v>
      </c>
    </row>
    <row r="31" spans="1:6" x14ac:dyDescent="0.25">
      <c r="B31" s="15" t="s">
        <v>334</v>
      </c>
      <c r="C31" s="297">
        <v>10</v>
      </c>
      <c r="D31" s="259" t="s">
        <v>161</v>
      </c>
      <c r="E31" s="608">
        <v>0</v>
      </c>
      <c r="F31" s="259" t="s">
        <v>161</v>
      </c>
    </row>
    <row r="32" spans="1:6" x14ac:dyDescent="0.25">
      <c r="A32" s="242" t="s">
        <v>192</v>
      </c>
      <c r="B32" s="15"/>
      <c r="C32" s="297">
        <v>29</v>
      </c>
      <c r="D32" s="259">
        <v>3</v>
      </c>
      <c r="E32" s="608">
        <v>11</v>
      </c>
      <c r="F32" s="608">
        <v>15</v>
      </c>
    </row>
    <row r="33" spans="1:12" x14ac:dyDescent="0.25">
      <c r="A33" s="242" t="s">
        <v>338</v>
      </c>
      <c r="B33" s="15"/>
      <c r="C33" s="297">
        <v>231</v>
      </c>
      <c r="D33" s="259">
        <v>118</v>
      </c>
      <c r="E33" s="608">
        <v>5</v>
      </c>
      <c r="F33" s="608">
        <v>108</v>
      </c>
    </row>
    <row r="34" spans="1:12" ht="12" customHeight="1" x14ac:dyDescent="0.25"/>
    <row r="35" spans="1:12" x14ac:dyDescent="0.25">
      <c r="A35" s="262" t="s">
        <v>164</v>
      </c>
      <c r="B35" s="262"/>
    </row>
    <row r="36" spans="1:12" ht="27.75" customHeight="1" x14ac:dyDescent="0.25">
      <c r="A36" s="920" t="s">
        <v>461</v>
      </c>
      <c r="B36" s="920"/>
      <c r="C36" s="920"/>
      <c r="D36" s="920"/>
      <c r="E36" s="920"/>
      <c r="F36" s="920"/>
      <c r="G36" s="920"/>
      <c r="H36" s="920"/>
      <c r="I36" s="920"/>
      <c r="J36" s="920"/>
      <c r="K36" s="920"/>
    </row>
    <row r="37" spans="1:12" ht="15" customHeight="1" x14ac:dyDescent="0.25">
      <c r="A37" s="840" t="s">
        <v>462</v>
      </c>
      <c r="B37" s="835"/>
      <c r="C37" s="835"/>
      <c r="D37" s="835"/>
      <c r="E37" s="835"/>
      <c r="F37" s="835"/>
      <c r="G37" s="835"/>
      <c r="H37" s="835"/>
      <c r="I37" s="835"/>
      <c r="J37" s="835"/>
      <c r="K37" s="835"/>
    </row>
    <row r="38" spans="1:12" x14ac:dyDescent="0.25">
      <c r="A38" s="263" t="s">
        <v>213</v>
      </c>
      <c r="B38" s="263"/>
    </row>
    <row r="39" spans="1:12" x14ac:dyDescent="0.25">
      <c r="A39" s="263" t="s">
        <v>214</v>
      </c>
      <c r="B39" s="263"/>
    </row>
    <row r="40" spans="1:12" x14ac:dyDescent="0.25">
      <c r="A40" s="263" t="s">
        <v>215</v>
      </c>
      <c r="B40" s="263"/>
    </row>
    <row r="41" spans="1:12" x14ac:dyDescent="0.25">
      <c r="A41" s="779" t="s">
        <v>283</v>
      </c>
      <c r="B41" s="779"/>
    </row>
    <row r="42" spans="1:12" x14ac:dyDescent="0.25">
      <c r="A42" s="779" t="s">
        <v>284</v>
      </c>
      <c r="B42" s="779"/>
    </row>
    <row r="43" spans="1:12" x14ac:dyDescent="0.25">
      <c r="A43" s="263" t="s">
        <v>335</v>
      </c>
      <c r="B43" s="263"/>
    </row>
    <row r="44" spans="1:12" x14ac:dyDescent="0.25">
      <c r="A44" s="263" t="s">
        <v>336</v>
      </c>
      <c r="B44" s="263"/>
    </row>
    <row r="45" spans="1:12" x14ac:dyDescent="0.25">
      <c r="A45" s="263" t="s">
        <v>337</v>
      </c>
      <c r="B45" s="263"/>
    </row>
    <row r="46" spans="1:12" x14ac:dyDescent="0.25">
      <c r="A46" s="752" t="s">
        <v>481</v>
      </c>
      <c r="B46" s="407"/>
      <c r="C46" s="407"/>
      <c r="D46" s="407"/>
      <c r="E46" s="407"/>
      <c r="F46" s="407"/>
      <c r="G46" s="407"/>
      <c r="H46" s="407"/>
      <c r="I46" s="407"/>
      <c r="J46" s="407"/>
      <c r="K46" s="407"/>
      <c r="L46" s="407"/>
    </row>
    <row r="47" spans="1:12" x14ac:dyDescent="0.25">
      <c r="A47" s="752" t="s">
        <v>482</v>
      </c>
      <c r="B47" s="407"/>
      <c r="C47" s="407"/>
      <c r="D47" s="407"/>
      <c r="E47" s="407"/>
      <c r="F47" s="407"/>
      <c r="G47" s="407"/>
      <c r="H47" s="407"/>
      <c r="I47" s="407"/>
      <c r="J47" s="407"/>
      <c r="K47" s="407"/>
      <c r="L47" s="407"/>
    </row>
  </sheetData>
  <sheetProtection formatCells="0" formatColumns="0" formatRows="0" insertColumns="0" insertRows="0" insertHyperlinks="0" deleteColumns="0" deleteRows="0" sort="0" autoFilter="0" pivotTables="0"/>
  <mergeCells count="5">
    <mergeCell ref="A1:K1"/>
    <mergeCell ref="A2:K2"/>
    <mergeCell ref="C9:F9"/>
    <mergeCell ref="A36:K36"/>
    <mergeCell ref="A6:B6"/>
  </mergeCells>
  <hyperlinks>
    <hyperlink ref="A8" location="Contents!A29" display="Return to Contents"/>
  </hyperlinks>
  <pageMargins left="0.7" right="0.7" top="0.75" bottom="0.75" header="0.3" footer="0.3"/>
  <pageSetup paperSize="9" scale="7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S38"/>
  <sheetViews>
    <sheetView showGridLines="0" zoomScaleNormal="100" workbookViewId="0">
      <selection sqref="A1:S1"/>
    </sheetView>
  </sheetViews>
  <sheetFormatPr defaultRowHeight="12.75" x14ac:dyDescent="0.2"/>
  <cols>
    <col min="1" max="1" width="12" style="693" bestFit="1" customWidth="1"/>
    <col min="2" max="256" width="9.140625" style="693"/>
    <col min="257" max="257" width="12" style="693" bestFit="1" customWidth="1"/>
    <col min="258" max="512" width="9.140625" style="693"/>
    <col min="513" max="513" width="12" style="693" bestFit="1" customWidth="1"/>
    <col min="514" max="768" width="9.140625" style="693"/>
    <col min="769" max="769" width="12" style="693" bestFit="1" customWidth="1"/>
    <col min="770" max="1024" width="9.140625" style="693"/>
    <col min="1025" max="1025" width="12" style="693" bestFit="1" customWidth="1"/>
    <col min="1026" max="1280" width="9.140625" style="693"/>
    <col min="1281" max="1281" width="12" style="693" bestFit="1" customWidth="1"/>
    <col min="1282" max="1536" width="9.140625" style="693"/>
    <col min="1537" max="1537" width="12" style="693" bestFit="1" customWidth="1"/>
    <col min="1538" max="1792" width="9.140625" style="693"/>
    <col min="1793" max="1793" width="12" style="693" bestFit="1" customWidth="1"/>
    <col min="1794" max="2048" width="9.140625" style="693"/>
    <col min="2049" max="2049" width="12" style="693" bestFit="1" customWidth="1"/>
    <col min="2050" max="2304" width="9.140625" style="693"/>
    <col min="2305" max="2305" width="12" style="693" bestFit="1" customWidth="1"/>
    <col min="2306" max="2560" width="9.140625" style="693"/>
    <col min="2561" max="2561" width="12" style="693" bestFit="1" customWidth="1"/>
    <col min="2562" max="2816" width="9.140625" style="693"/>
    <col min="2817" max="2817" width="12" style="693" bestFit="1" customWidth="1"/>
    <col min="2818" max="3072" width="9.140625" style="693"/>
    <col min="3073" max="3073" width="12" style="693" bestFit="1" customWidth="1"/>
    <col min="3074" max="3328" width="9.140625" style="693"/>
    <col min="3329" max="3329" width="12" style="693" bestFit="1" customWidth="1"/>
    <col min="3330" max="3584" width="9.140625" style="693"/>
    <col min="3585" max="3585" width="12" style="693" bestFit="1" customWidth="1"/>
    <col min="3586" max="3840" width="9.140625" style="693"/>
    <col min="3841" max="3841" width="12" style="693" bestFit="1" customWidth="1"/>
    <col min="3842" max="4096" width="9.140625" style="693"/>
    <col min="4097" max="4097" width="12" style="693" bestFit="1" customWidth="1"/>
    <col min="4098" max="4352" width="9.140625" style="693"/>
    <col min="4353" max="4353" width="12" style="693" bestFit="1" customWidth="1"/>
    <col min="4354" max="4608" width="9.140625" style="693"/>
    <col min="4609" max="4609" width="12" style="693" bestFit="1" customWidth="1"/>
    <col min="4610" max="4864" width="9.140625" style="693"/>
    <col min="4865" max="4865" width="12" style="693" bestFit="1" customWidth="1"/>
    <col min="4866" max="5120" width="9.140625" style="693"/>
    <col min="5121" max="5121" width="12" style="693" bestFit="1" customWidth="1"/>
    <col min="5122" max="5376" width="9.140625" style="693"/>
    <col min="5377" max="5377" width="12" style="693" bestFit="1" customWidth="1"/>
    <col min="5378" max="5632" width="9.140625" style="693"/>
    <col min="5633" max="5633" width="12" style="693" bestFit="1" customWidth="1"/>
    <col min="5634" max="5888" width="9.140625" style="693"/>
    <col min="5889" max="5889" width="12" style="693" bestFit="1" customWidth="1"/>
    <col min="5890" max="6144" width="9.140625" style="693"/>
    <col min="6145" max="6145" width="12" style="693" bestFit="1" customWidth="1"/>
    <col min="6146" max="6400" width="9.140625" style="693"/>
    <col min="6401" max="6401" width="12" style="693" bestFit="1" customWidth="1"/>
    <col min="6402" max="6656" width="9.140625" style="693"/>
    <col min="6657" max="6657" width="12" style="693" bestFit="1" customWidth="1"/>
    <col min="6658" max="6912" width="9.140625" style="693"/>
    <col min="6913" max="6913" width="12" style="693" bestFit="1" customWidth="1"/>
    <col min="6914" max="7168" width="9.140625" style="693"/>
    <col min="7169" max="7169" width="12" style="693" bestFit="1" customWidth="1"/>
    <col min="7170" max="7424" width="9.140625" style="693"/>
    <col min="7425" max="7425" width="12" style="693" bestFit="1" customWidth="1"/>
    <col min="7426" max="7680" width="9.140625" style="693"/>
    <col min="7681" max="7681" width="12" style="693" bestFit="1" customWidth="1"/>
    <col min="7682" max="7936" width="9.140625" style="693"/>
    <col min="7937" max="7937" width="12" style="693" bestFit="1" customWidth="1"/>
    <col min="7938" max="8192" width="9.140625" style="693"/>
    <col min="8193" max="8193" width="12" style="693" bestFit="1" customWidth="1"/>
    <col min="8194" max="8448" width="9.140625" style="693"/>
    <col min="8449" max="8449" width="12" style="693" bestFit="1" customWidth="1"/>
    <col min="8450" max="8704" width="9.140625" style="693"/>
    <col min="8705" max="8705" width="12" style="693" bestFit="1" customWidth="1"/>
    <col min="8706" max="8960" width="9.140625" style="693"/>
    <col min="8961" max="8961" width="12" style="693" bestFit="1" customWidth="1"/>
    <col min="8962" max="9216" width="9.140625" style="693"/>
    <col min="9217" max="9217" width="12" style="693" bestFit="1" customWidth="1"/>
    <col min="9218" max="9472" width="9.140625" style="693"/>
    <col min="9473" max="9473" width="12" style="693" bestFit="1" customWidth="1"/>
    <col min="9474" max="9728" width="9.140625" style="693"/>
    <col min="9729" max="9729" width="12" style="693" bestFit="1" customWidth="1"/>
    <col min="9730" max="9984" width="9.140625" style="693"/>
    <col min="9985" max="9985" width="12" style="693" bestFit="1" customWidth="1"/>
    <col min="9986" max="10240" width="9.140625" style="693"/>
    <col min="10241" max="10241" width="12" style="693" bestFit="1" customWidth="1"/>
    <col min="10242" max="10496" width="9.140625" style="693"/>
    <col min="10497" max="10497" width="12" style="693" bestFit="1" customWidth="1"/>
    <col min="10498" max="10752" width="9.140625" style="693"/>
    <col min="10753" max="10753" width="12" style="693" bestFit="1" customWidth="1"/>
    <col min="10754" max="11008" width="9.140625" style="693"/>
    <col min="11009" max="11009" width="12" style="693" bestFit="1" customWidth="1"/>
    <col min="11010" max="11264" width="9.140625" style="693"/>
    <col min="11265" max="11265" width="12" style="693" bestFit="1" customWidth="1"/>
    <col min="11266" max="11520" width="9.140625" style="693"/>
    <col min="11521" max="11521" width="12" style="693" bestFit="1" customWidth="1"/>
    <col min="11522" max="11776" width="9.140625" style="693"/>
    <col min="11777" max="11777" width="12" style="693" bestFit="1" customWidth="1"/>
    <col min="11778" max="12032" width="9.140625" style="693"/>
    <col min="12033" max="12033" width="12" style="693" bestFit="1" customWidth="1"/>
    <col min="12034" max="12288" width="9.140625" style="693"/>
    <col min="12289" max="12289" width="12" style="693" bestFit="1" customWidth="1"/>
    <col min="12290" max="12544" width="9.140625" style="693"/>
    <col min="12545" max="12545" width="12" style="693" bestFit="1" customWidth="1"/>
    <col min="12546" max="12800" width="9.140625" style="693"/>
    <col min="12801" max="12801" width="12" style="693" bestFit="1" customWidth="1"/>
    <col min="12802" max="13056" width="9.140625" style="693"/>
    <col min="13057" max="13057" width="12" style="693" bestFit="1" customWidth="1"/>
    <col min="13058" max="13312" width="9.140625" style="693"/>
    <col min="13313" max="13313" width="12" style="693" bestFit="1" customWidth="1"/>
    <col min="13314" max="13568" width="9.140625" style="693"/>
    <col min="13569" max="13569" width="12" style="693" bestFit="1" customWidth="1"/>
    <col min="13570" max="13824" width="9.140625" style="693"/>
    <col min="13825" max="13825" width="12" style="693" bestFit="1" customWidth="1"/>
    <col min="13826" max="14080" width="9.140625" style="693"/>
    <col min="14081" max="14081" width="12" style="693" bestFit="1" customWidth="1"/>
    <col min="14082" max="14336" width="9.140625" style="693"/>
    <col min="14337" max="14337" width="12" style="693" bestFit="1" customWidth="1"/>
    <col min="14338" max="14592" width="9.140625" style="693"/>
    <col min="14593" max="14593" width="12" style="693" bestFit="1" customWidth="1"/>
    <col min="14594" max="14848" width="9.140625" style="693"/>
    <col min="14849" max="14849" width="12" style="693" bestFit="1" customWidth="1"/>
    <col min="14850" max="15104" width="9.140625" style="693"/>
    <col min="15105" max="15105" width="12" style="693" bestFit="1" customWidth="1"/>
    <col min="15106" max="15360" width="9.140625" style="693"/>
    <col min="15361" max="15361" width="12" style="693" bestFit="1" customWidth="1"/>
    <col min="15362" max="15616" width="9.140625" style="693"/>
    <col min="15617" max="15617" width="12" style="693" bestFit="1" customWidth="1"/>
    <col min="15618" max="15872" width="9.140625" style="693"/>
    <col min="15873" max="15873" width="12" style="693" bestFit="1" customWidth="1"/>
    <col min="15874" max="16128" width="9.140625" style="693"/>
    <col min="16129" max="16129" width="12" style="693" bestFit="1" customWidth="1"/>
    <col min="16130" max="16384" width="9.140625" style="693"/>
  </cols>
  <sheetData>
    <row r="1" spans="1:19" s="675" customFormat="1" ht="15.75" x14ac:dyDescent="0.25">
      <c r="A1" s="868"/>
      <c r="B1" s="868"/>
      <c r="C1" s="868"/>
      <c r="D1" s="868"/>
      <c r="E1" s="868"/>
      <c r="F1" s="868"/>
      <c r="G1" s="868"/>
      <c r="H1" s="868"/>
      <c r="I1" s="868"/>
      <c r="J1" s="868"/>
      <c r="K1" s="868"/>
      <c r="L1" s="868"/>
      <c r="M1" s="868"/>
      <c r="N1" s="868"/>
      <c r="O1" s="868"/>
      <c r="P1" s="868"/>
      <c r="Q1" s="868"/>
      <c r="R1" s="868"/>
      <c r="S1" s="868"/>
    </row>
    <row r="2" spans="1:19" s="675" customFormat="1" ht="15.75" x14ac:dyDescent="0.25">
      <c r="A2" s="868"/>
      <c r="B2" s="868"/>
      <c r="C2" s="868"/>
      <c r="D2" s="868"/>
      <c r="E2" s="868"/>
      <c r="F2" s="868"/>
      <c r="G2" s="868"/>
      <c r="H2" s="868"/>
      <c r="I2" s="868"/>
      <c r="J2" s="868"/>
      <c r="K2" s="868"/>
      <c r="L2" s="868"/>
      <c r="M2" s="868"/>
      <c r="N2" s="868"/>
      <c r="O2" s="868"/>
      <c r="P2" s="868"/>
      <c r="Q2" s="868"/>
      <c r="R2" s="868"/>
      <c r="S2" s="868"/>
    </row>
    <row r="3" spans="1:19" ht="20.25" x14ac:dyDescent="0.2">
      <c r="A3" s="676" t="s">
        <v>236</v>
      </c>
      <c r="B3" s="677"/>
      <c r="C3" s="677"/>
      <c r="D3" s="677"/>
      <c r="E3" s="677"/>
      <c r="F3" s="677"/>
      <c r="G3" s="677"/>
      <c r="H3" s="677"/>
      <c r="I3" s="677"/>
      <c r="J3" s="677"/>
      <c r="K3" s="677"/>
      <c r="L3" s="677"/>
      <c r="M3" s="677"/>
      <c r="N3" s="677"/>
      <c r="O3" s="677"/>
      <c r="P3" s="677"/>
      <c r="Q3" s="677"/>
      <c r="R3" s="677"/>
      <c r="S3" s="677"/>
    </row>
    <row r="4" spans="1:19" ht="6" customHeight="1" x14ac:dyDescent="0.25">
      <c r="A4" s="697"/>
      <c r="B4" s="677"/>
      <c r="C4" s="677"/>
      <c r="D4" s="677"/>
      <c r="E4" s="677"/>
      <c r="F4" s="677"/>
      <c r="G4" s="677"/>
      <c r="H4" s="677"/>
      <c r="I4" s="677"/>
      <c r="J4" s="677"/>
      <c r="K4" s="677"/>
      <c r="L4" s="677"/>
      <c r="M4" s="677"/>
      <c r="N4" s="677"/>
      <c r="O4" s="677"/>
      <c r="P4" s="677"/>
      <c r="Q4" s="677"/>
      <c r="R4" s="677"/>
      <c r="S4" s="677"/>
    </row>
    <row r="5" spans="1:19" ht="14.25" x14ac:dyDescent="0.2">
      <c r="A5" s="680" t="s">
        <v>237</v>
      </c>
      <c r="B5" s="681"/>
      <c r="C5" s="681"/>
      <c r="D5" s="681"/>
      <c r="E5" s="681"/>
      <c r="F5" s="681"/>
      <c r="G5" s="681"/>
      <c r="H5" s="681"/>
      <c r="I5" s="681"/>
      <c r="J5" s="681"/>
      <c r="K5" s="681"/>
      <c r="L5" s="681"/>
      <c r="M5" s="681"/>
      <c r="N5" s="681"/>
      <c r="O5" s="681"/>
      <c r="P5" s="681"/>
      <c r="Q5" s="681"/>
      <c r="R5" s="681"/>
      <c r="S5" s="681"/>
    </row>
    <row r="6" spans="1:19" ht="6" customHeight="1" x14ac:dyDescent="0.2">
      <c r="A6" s="698"/>
      <c r="B6" s="684"/>
      <c r="C6" s="684"/>
      <c r="D6" s="684"/>
      <c r="E6" s="684"/>
      <c r="F6" s="684"/>
      <c r="G6" s="684"/>
      <c r="H6" s="684"/>
      <c r="I6" s="684"/>
      <c r="J6" s="684"/>
      <c r="K6" s="684"/>
      <c r="L6" s="684"/>
      <c r="M6" s="684"/>
      <c r="N6" s="684"/>
      <c r="O6" s="684"/>
      <c r="P6" s="684"/>
      <c r="Q6" s="684"/>
      <c r="R6" s="684"/>
      <c r="S6" s="684"/>
    </row>
    <row r="7" spans="1:19" ht="15.75" x14ac:dyDescent="0.25">
      <c r="A7" s="699" t="s">
        <v>244</v>
      </c>
      <c r="B7" s="699"/>
      <c r="C7" s="699"/>
      <c r="D7" s="699"/>
      <c r="E7" s="699"/>
      <c r="F7" s="699"/>
      <c r="G7" s="699"/>
      <c r="H7" s="699"/>
      <c r="I7" s="699"/>
      <c r="J7" s="699"/>
      <c r="K7" s="699"/>
      <c r="L7" s="699"/>
      <c r="M7" s="699"/>
      <c r="N7" s="699"/>
      <c r="O7" s="699"/>
      <c r="P7" s="699"/>
      <c r="Q7" s="699"/>
      <c r="R7" s="699"/>
      <c r="S7" s="700"/>
    </row>
    <row r="8" spans="1:19" ht="277.5" customHeight="1" x14ac:dyDescent="0.2">
      <c r="A8" s="871" t="s">
        <v>376</v>
      </c>
      <c r="B8" s="872"/>
      <c r="C8" s="872"/>
      <c r="D8" s="872"/>
      <c r="E8" s="872"/>
      <c r="F8" s="872"/>
      <c r="G8" s="872"/>
      <c r="H8" s="872"/>
      <c r="I8" s="872"/>
      <c r="J8" s="872"/>
      <c r="K8" s="872"/>
      <c r="L8" s="872"/>
      <c r="M8" s="872"/>
      <c r="N8" s="872"/>
      <c r="O8" s="872"/>
      <c r="P8" s="872"/>
      <c r="Q8" s="872"/>
      <c r="R8" s="872"/>
      <c r="S8" s="872"/>
    </row>
    <row r="9" spans="1:19" ht="15.75" x14ac:dyDescent="0.25">
      <c r="A9" s="687" t="s">
        <v>245</v>
      </c>
      <c r="B9" s="688"/>
      <c r="C9" s="688"/>
      <c r="D9" s="688"/>
      <c r="E9" s="688"/>
      <c r="F9" s="688"/>
      <c r="G9" s="688"/>
      <c r="H9" s="688"/>
      <c r="I9" s="688"/>
      <c r="J9" s="688"/>
      <c r="K9" s="688"/>
      <c r="L9" s="688"/>
      <c r="M9" s="688"/>
      <c r="N9" s="688"/>
      <c r="O9" s="688"/>
      <c r="P9" s="688"/>
      <c r="Q9" s="688"/>
      <c r="R9" s="688"/>
      <c r="S9" s="682"/>
    </row>
    <row r="10" spans="1:19" ht="324.75" customHeight="1" x14ac:dyDescent="0.2">
      <c r="A10" s="867" t="s">
        <v>446</v>
      </c>
      <c r="B10" s="867"/>
      <c r="C10" s="867"/>
      <c r="D10" s="867"/>
      <c r="E10" s="867"/>
      <c r="F10" s="867"/>
      <c r="G10" s="867"/>
      <c r="H10" s="867"/>
      <c r="I10" s="867"/>
      <c r="J10" s="867"/>
      <c r="K10" s="867"/>
      <c r="L10" s="867"/>
      <c r="M10" s="867"/>
      <c r="N10" s="867"/>
      <c r="O10" s="867"/>
      <c r="P10" s="867"/>
      <c r="Q10" s="867"/>
      <c r="R10" s="867"/>
      <c r="S10" s="867"/>
    </row>
    <row r="11" spans="1:19" ht="15.75" x14ac:dyDescent="0.25">
      <c r="A11" s="687" t="s">
        <v>246</v>
      </c>
      <c r="B11" s="688"/>
      <c r="C11" s="688"/>
      <c r="D11" s="688"/>
      <c r="E11" s="688"/>
      <c r="F11" s="688"/>
      <c r="G11" s="688"/>
      <c r="H11" s="688"/>
      <c r="I11" s="688"/>
      <c r="J11" s="688"/>
      <c r="K11" s="688"/>
      <c r="L11" s="688"/>
      <c r="M11" s="688"/>
      <c r="N11" s="688"/>
      <c r="O11" s="688"/>
      <c r="P11" s="688"/>
      <c r="Q11" s="688"/>
      <c r="R11" s="688"/>
      <c r="S11" s="682"/>
    </row>
    <row r="12" spans="1:19" ht="44.25" customHeight="1" x14ac:dyDescent="0.2">
      <c r="A12" s="867" t="s">
        <v>411</v>
      </c>
      <c r="B12" s="867"/>
      <c r="C12" s="867"/>
      <c r="D12" s="867"/>
      <c r="E12" s="867"/>
      <c r="F12" s="867"/>
      <c r="G12" s="867"/>
      <c r="H12" s="867"/>
      <c r="I12" s="867"/>
      <c r="J12" s="867"/>
      <c r="K12" s="867"/>
      <c r="L12" s="867"/>
      <c r="M12" s="867"/>
      <c r="N12" s="867"/>
      <c r="O12" s="867"/>
      <c r="P12" s="867"/>
      <c r="Q12" s="867"/>
      <c r="R12" s="867"/>
      <c r="S12" s="867"/>
    </row>
    <row r="13" spans="1:19" ht="29.25" customHeight="1" x14ac:dyDescent="0.2">
      <c r="A13" s="870" t="s">
        <v>247</v>
      </c>
      <c r="B13" s="870"/>
      <c r="C13" s="870"/>
      <c r="D13" s="870"/>
      <c r="E13" s="870"/>
      <c r="F13" s="870"/>
      <c r="G13" s="870"/>
      <c r="H13" s="870"/>
      <c r="I13" s="870"/>
      <c r="J13" s="870"/>
      <c r="K13" s="870"/>
      <c r="L13" s="870"/>
      <c r="M13" s="870"/>
      <c r="N13" s="870"/>
      <c r="O13" s="870"/>
      <c r="P13" s="870"/>
      <c r="Q13" s="870"/>
      <c r="R13" s="870"/>
      <c r="S13" s="870"/>
    </row>
    <row r="14" spans="1:19" ht="15.75" x14ac:dyDescent="0.25">
      <c r="A14" s="687" t="s">
        <v>248</v>
      </c>
      <c r="B14" s="688"/>
      <c r="C14" s="688"/>
      <c r="D14" s="688"/>
      <c r="E14" s="688"/>
      <c r="F14" s="688"/>
      <c r="G14" s="688"/>
      <c r="H14" s="688"/>
      <c r="I14" s="688"/>
      <c r="J14" s="688"/>
      <c r="K14" s="688"/>
      <c r="L14" s="688"/>
      <c r="M14" s="688"/>
      <c r="N14" s="688"/>
      <c r="O14" s="688"/>
      <c r="P14" s="688"/>
      <c r="Q14" s="688"/>
      <c r="R14" s="688"/>
      <c r="S14" s="682"/>
    </row>
    <row r="15" spans="1:19" ht="35.25" customHeight="1" x14ac:dyDescent="0.2">
      <c r="A15" s="871" t="s">
        <v>444</v>
      </c>
      <c r="B15" s="871"/>
      <c r="C15" s="871"/>
      <c r="D15" s="871"/>
      <c r="E15" s="871"/>
      <c r="F15" s="871"/>
      <c r="G15" s="871"/>
      <c r="H15" s="871"/>
      <c r="I15" s="871"/>
      <c r="J15" s="871"/>
      <c r="K15" s="871"/>
      <c r="L15" s="871"/>
      <c r="M15" s="871"/>
      <c r="N15" s="871"/>
      <c r="O15" s="871"/>
      <c r="P15" s="871"/>
      <c r="Q15" s="871"/>
      <c r="R15" s="871"/>
      <c r="S15" s="871"/>
    </row>
    <row r="16" spans="1:19" ht="33.75" customHeight="1" x14ac:dyDescent="0.2">
      <c r="A16" s="873" t="s">
        <v>445</v>
      </c>
      <c r="B16" s="873"/>
      <c r="C16" s="873"/>
      <c r="D16" s="873"/>
      <c r="E16" s="873"/>
      <c r="F16" s="873"/>
      <c r="G16" s="873"/>
      <c r="H16" s="873"/>
      <c r="I16" s="873"/>
      <c r="J16" s="873"/>
      <c r="K16" s="873"/>
      <c r="L16" s="873"/>
      <c r="M16" s="873"/>
      <c r="N16" s="873"/>
      <c r="O16" s="873"/>
      <c r="P16" s="873"/>
      <c r="Q16" s="873"/>
      <c r="R16" s="873"/>
      <c r="S16" s="873"/>
    </row>
    <row r="17" spans="1:19" ht="35.25" customHeight="1" x14ac:dyDescent="0.2">
      <c r="A17" s="867" t="s">
        <v>249</v>
      </c>
      <c r="B17" s="867"/>
      <c r="C17" s="867"/>
      <c r="D17" s="867"/>
      <c r="E17" s="867"/>
      <c r="F17" s="867"/>
      <c r="G17" s="867"/>
      <c r="H17" s="867"/>
      <c r="I17" s="867"/>
      <c r="J17" s="867"/>
      <c r="K17" s="867"/>
      <c r="L17" s="867"/>
      <c r="M17" s="867"/>
      <c r="N17" s="867"/>
      <c r="O17" s="867"/>
      <c r="P17" s="867"/>
      <c r="Q17" s="867"/>
      <c r="R17" s="867"/>
      <c r="S17" s="867"/>
    </row>
    <row r="18" spans="1:19" ht="15.75" x14ac:dyDescent="0.25">
      <c r="A18" s="687" t="s">
        <v>250</v>
      </c>
      <c r="B18" s="688"/>
      <c r="C18" s="688"/>
      <c r="D18" s="688"/>
      <c r="E18" s="688"/>
      <c r="F18" s="688"/>
      <c r="G18" s="688"/>
      <c r="H18" s="688"/>
      <c r="I18" s="688"/>
      <c r="J18" s="688"/>
      <c r="K18" s="688"/>
      <c r="L18" s="688"/>
      <c r="M18" s="688"/>
      <c r="N18" s="688"/>
      <c r="O18" s="688"/>
      <c r="P18" s="688"/>
      <c r="Q18" s="688"/>
      <c r="R18" s="688"/>
      <c r="S18" s="682"/>
    </row>
    <row r="19" spans="1:19" ht="192.75" customHeight="1" x14ac:dyDescent="0.2">
      <c r="A19" s="871" t="s">
        <v>477</v>
      </c>
      <c r="B19" s="872"/>
      <c r="C19" s="872"/>
      <c r="D19" s="872"/>
      <c r="E19" s="872"/>
      <c r="F19" s="872"/>
      <c r="G19" s="872"/>
      <c r="H19" s="872"/>
      <c r="I19" s="872"/>
      <c r="J19" s="872"/>
      <c r="K19" s="872"/>
      <c r="L19" s="872"/>
      <c r="M19" s="872"/>
      <c r="N19" s="872"/>
      <c r="O19" s="872"/>
      <c r="P19" s="872"/>
      <c r="Q19" s="872"/>
      <c r="R19" s="872"/>
      <c r="S19" s="872"/>
    </row>
    <row r="20" spans="1:19" ht="15.75" x14ac:dyDescent="0.25">
      <c r="A20" s="687" t="s">
        <v>251</v>
      </c>
      <c r="B20" s="688"/>
      <c r="C20" s="688"/>
      <c r="D20" s="688"/>
      <c r="E20" s="688"/>
      <c r="F20" s="688"/>
      <c r="G20" s="688"/>
      <c r="H20" s="688"/>
      <c r="I20" s="688"/>
      <c r="J20" s="688"/>
      <c r="K20" s="688"/>
      <c r="L20" s="688"/>
      <c r="M20" s="688"/>
      <c r="N20" s="688"/>
      <c r="O20" s="688"/>
      <c r="P20" s="688"/>
      <c r="Q20" s="688"/>
      <c r="R20" s="688"/>
      <c r="S20" s="682"/>
    </row>
    <row r="21" spans="1:19" ht="6" customHeight="1" x14ac:dyDescent="0.2">
      <c r="A21" s="701"/>
      <c r="B21" s="701"/>
      <c r="C21" s="701"/>
      <c r="D21" s="701"/>
      <c r="E21" s="701"/>
      <c r="F21" s="701"/>
      <c r="G21" s="701"/>
      <c r="H21" s="701"/>
      <c r="I21" s="701"/>
      <c r="J21" s="701"/>
      <c r="K21" s="701"/>
      <c r="L21" s="701"/>
      <c r="M21" s="701"/>
      <c r="N21" s="701"/>
      <c r="O21" s="701"/>
      <c r="P21" s="701"/>
      <c r="Q21" s="701"/>
      <c r="R21" s="701"/>
      <c r="S21" s="701"/>
    </row>
    <row r="22" spans="1:19" ht="28.5" customHeight="1" x14ac:dyDescent="0.2">
      <c r="A22" s="874" t="s">
        <v>252</v>
      </c>
      <c r="B22" s="874"/>
      <c r="C22" s="874"/>
      <c r="D22" s="874"/>
      <c r="E22" s="874"/>
      <c r="F22" s="874"/>
      <c r="G22" s="874"/>
      <c r="H22" s="874"/>
      <c r="I22" s="874"/>
      <c r="J22" s="874"/>
      <c r="K22" s="874"/>
      <c r="L22" s="874"/>
      <c r="M22" s="874"/>
      <c r="N22" s="874"/>
      <c r="O22" s="874"/>
      <c r="P22" s="874"/>
      <c r="Q22" s="874"/>
      <c r="R22" s="874"/>
      <c r="S22" s="874"/>
    </row>
    <row r="23" spans="1:19" ht="6" customHeight="1" x14ac:dyDescent="0.2">
      <c r="A23" s="702"/>
      <c r="B23" s="702"/>
      <c r="C23" s="702"/>
      <c r="D23" s="702"/>
      <c r="E23" s="702"/>
      <c r="F23" s="702"/>
      <c r="G23" s="702"/>
      <c r="H23" s="702"/>
      <c r="I23" s="702"/>
      <c r="J23" s="702"/>
      <c r="K23" s="702"/>
      <c r="L23" s="702"/>
      <c r="M23" s="702"/>
      <c r="N23" s="702"/>
      <c r="O23" s="702"/>
      <c r="P23" s="702"/>
      <c r="Q23" s="702"/>
      <c r="R23" s="702"/>
      <c r="S23" s="702"/>
    </row>
    <row r="24" spans="1:19" ht="15" x14ac:dyDescent="0.25">
      <c r="A24" s="703" t="s">
        <v>253</v>
      </c>
      <c r="B24" s="702"/>
      <c r="C24" s="704"/>
      <c r="D24" s="702"/>
      <c r="E24" s="702"/>
      <c r="F24" s="702"/>
      <c r="G24" s="702"/>
      <c r="H24" s="702"/>
      <c r="I24" s="702"/>
      <c r="J24" s="702"/>
      <c r="K24" s="702"/>
      <c r="L24" s="702"/>
      <c r="M24" s="702"/>
      <c r="N24" s="702"/>
      <c r="O24" s="702"/>
      <c r="P24" s="702"/>
      <c r="Q24" s="702"/>
      <c r="R24" s="702"/>
      <c r="S24" s="702"/>
    </row>
    <row r="25" spans="1:19" ht="6" customHeight="1" x14ac:dyDescent="0.2">
      <c r="A25" s="702"/>
      <c r="B25" s="702"/>
      <c r="C25" s="702"/>
      <c r="D25" s="702"/>
      <c r="E25" s="702"/>
      <c r="F25" s="702"/>
      <c r="G25" s="702"/>
      <c r="H25" s="702"/>
      <c r="I25" s="702"/>
      <c r="J25" s="702"/>
      <c r="K25" s="702"/>
      <c r="L25" s="702"/>
      <c r="M25" s="702"/>
      <c r="N25" s="702"/>
      <c r="O25" s="702"/>
      <c r="P25" s="702"/>
      <c r="Q25" s="702"/>
      <c r="R25" s="702"/>
      <c r="S25" s="702"/>
    </row>
    <row r="26" spans="1:19" ht="14.25" x14ac:dyDescent="0.2">
      <c r="A26" s="702" t="s">
        <v>254</v>
      </c>
      <c r="B26" s="702"/>
      <c r="C26" s="702" t="s">
        <v>255</v>
      </c>
      <c r="D26" s="702"/>
      <c r="E26" s="702"/>
      <c r="F26" s="702"/>
      <c r="G26" s="702"/>
      <c r="H26" s="702"/>
      <c r="I26" s="702"/>
      <c r="J26" s="702"/>
      <c r="K26" s="702"/>
      <c r="L26" s="702"/>
      <c r="M26" s="702"/>
      <c r="N26" s="702"/>
      <c r="O26" s="702"/>
      <c r="P26" s="702"/>
      <c r="Q26" s="702"/>
      <c r="R26" s="702"/>
      <c r="S26" s="702"/>
    </row>
    <row r="27" spans="1:19" ht="6" customHeight="1" x14ac:dyDescent="0.2">
      <c r="A27" s="702"/>
      <c r="B27" s="702"/>
      <c r="C27" s="702"/>
      <c r="D27" s="702"/>
      <c r="E27" s="702"/>
      <c r="F27" s="702"/>
      <c r="G27" s="702"/>
      <c r="H27" s="702"/>
      <c r="I27" s="702"/>
      <c r="J27" s="702"/>
      <c r="K27" s="702"/>
      <c r="L27" s="702"/>
      <c r="M27" s="702"/>
      <c r="N27" s="702"/>
      <c r="O27" s="702"/>
      <c r="P27" s="702"/>
      <c r="Q27" s="702"/>
      <c r="R27" s="702"/>
      <c r="S27" s="702"/>
    </row>
    <row r="28" spans="1:19" s="706" customFormat="1" ht="15" x14ac:dyDescent="0.2">
      <c r="A28" s="702" t="s">
        <v>256</v>
      </c>
      <c r="B28" s="702"/>
      <c r="C28" s="705" t="s">
        <v>257</v>
      </c>
      <c r="D28" s="702"/>
      <c r="E28" s="702"/>
      <c r="F28" s="702"/>
      <c r="G28" s="702"/>
      <c r="H28" s="702"/>
      <c r="I28" s="702"/>
      <c r="J28" s="702"/>
      <c r="K28" s="702"/>
      <c r="L28" s="702"/>
      <c r="M28" s="702"/>
      <c r="N28" s="702"/>
      <c r="O28" s="702"/>
      <c r="P28" s="702"/>
      <c r="Q28" s="702"/>
      <c r="R28" s="702"/>
      <c r="S28" s="702"/>
    </row>
    <row r="29" spans="1:19" ht="6" customHeight="1" x14ac:dyDescent="0.2">
      <c r="A29" s="702"/>
      <c r="B29" s="702"/>
      <c r="C29" s="702"/>
      <c r="D29" s="702"/>
      <c r="E29" s="702"/>
      <c r="F29" s="702"/>
      <c r="G29" s="702"/>
      <c r="H29" s="702"/>
      <c r="I29" s="702"/>
      <c r="J29" s="702"/>
      <c r="K29" s="702"/>
      <c r="L29" s="702"/>
      <c r="M29" s="702"/>
      <c r="N29" s="702"/>
      <c r="O29" s="702"/>
      <c r="P29" s="702"/>
      <c r="Q29" s="702"/>
      <c r="R29" s="702"/>
      <c r="S29" s="702"/>
    </row>
    <row r="30" spans="1:19" ht="14.25" x14ac:dyDescent="0.2">
      <c r="A30" s="702" t="s">
        <v>258</v>
      </c>
      <c r="B30" s="702"/>
      <c r="C30" s="702"/>
      <c r="D30" s="702"/>
      <c r="E30" s="702"/>
      <c r="F30" s="702"/>
      <c r="G30" s="702"/>
      <c r="H30" s="702"/>
      <c r="I30" s="702"/>
      <c r="J30" s="702"/>
      <c r="K30" s="702"/>
      <c r="L30" s="702"/>
      <c r="M30" s="702"/>
      <c r="N30" s="702"/>
      <c r="O30" s="702"/>
      <c r="P30" s="702"/>
      <c r="Q30" s="702"/>
      <c r="R30" s="702"/>
      <c r="S30" s="702"/>
    </row>
    <row r="31" spans="1:19" ht="14.25" x14ac:dyDescent="0.2">
      <c r="A31" s="707" t="s">
        <v>259</v>
      </c>
      <c r="B31" s="702"/>
      <c r="C31" s="702"/>
      <c r="D31" s="702"/>
      <c r="E31" s="702"/>
      <c r="F31" s="702"/>
      <c r="G31" s="702"/>
      <c r="H31" s="702"/>
      <c r="I31" s="702"/>
      <c r="J31" s="702"/>
      <c r="K31" s="702"/>
      <c r="L31" s="702"/>
      <c r="M31" s="702"/>
      <c r="N31" s="702"/>
      <c r="O31" s="702"/>
      <c r="P31" s="702"/>
      <c r="Q31" s="702"/>
      <c r="R31" s="702"/>
      <c r="S31" s="702"/>
    </row>
    <row r="32" spans="1:19" ht="6" customHeight="1" x14ac:dyDescent="0.2">
      <c r="A32" s="701"/>
      <c r="B32" s="701"/>
      <c r="C32" s="701"/>
      <c r="D32" s="701"/>
      <c r="E32" s="701"/>
      <c r="F32" s="701"/>
      <c r="G32" s="701"/>
      <c r="H32" s="701"/>
      <c r="I32" s="701"/>
      <c r="J32" s="701"/>
      <c r="K32" s="701"/>
      <c r="L32" s="701"/>
      <c r="M32" s="701"/>
      <c r="N32" s="701"/>
      <c r="O32" s="701"/>
      <c r="P32" s="701"/>
      <c r="Q32" s="701"/>
      <c r="R32" s="701"/>
      <c r="S32" s="701"/>
    </row>
    <row r="33" spans="1:19" ht="6" customHeight="1" x14ac:dyDescent="0.2">
      <c r="A33" s="701"/>
      <c r="B33" s="701"/>
      <c r="C33" s="701"/>
      <c r="D33" s="701"/>
      <c r="E33" s="701"/>
      <c r="F33" s="701"/>
      <c r="G33" s="701"/>
      <c r="H33" s="701"/>
      <c r="I33" s="701"/>
      <c r="J33" s="701"/>
      <c r="K33" s="701"/>
      <c r="L33" s="701"/>
      <c r="M33" s="701"/>
      <c r="N33" s="701"/>
      <c r="O33" s="701"/>
      <c r="P33" s="701"/>
      <c r="Q33" s="701"/>
      <c r="R33" s="701"/>
      <c r="S33" s="692"/>
    </row>
    <row r="34" spans="1:19" ht="15.75" x14ac:dyDescent="0.25">
      <c r="A34" s="687" t="s">
        <v>260</v>
      </c>
      <c r="B34" s="688"/>
      <c r="C34" s="688"/>
      <c r="D34" s="688"/>
      <c r="E34" s="688"/>
      <c r="F34" s="688"/>
      <c r="G34" s="688"/>
      <c r="H34" s="688"/>
      <c r="I34" s="688"/>
      <c r="J34" s="688"/>
      <c r="K34" s="688"/>
      <c r="L34" s="688"/>
      <c r="M34" s="688"/>
      <c r="N34" s="688"/>
      <c r="O34" s="688"/>
      <c r="P34" s="688"/>
      <c r="Q34" s="688"/>
      <c r="R34" s="688"/>
      <c r="S34" s="682"/>
    </row>
    <row r="35" spans="1:19" ht="15.75" x14ac:dyDescent="0.25">
      <c r="A35" s="829" t="s">
        <v>261</v>
      </c>
      <c r="B35" s="701"/>
      <c r="C35" s="701"/>
      <c r="D35" s="701"/>
      <c r="E35" s="701"/>
      <c r="F35" s="701"/>
      <c r="G35" s="701"/>
      <c r="H35" s="701"/>
      <c r="I35" s="701"/>
      <c r="J35" s="701"/>
      <c r="K35" s="701"/>
      <c r="L35" s="701"/>
      <c r="M35" s="701"/>
      <c r="N35" s="701"/>
      <c r="O35" s="701"/>
      <c r="P35" s="701"/>
      <c r="Q35" s="701"/>
      <c r="R35" s="701"/>
      <c r="S35" s="692"/>
    </row>
    <row r="36" spans="1:19" ht="15.75" x14ac:dyDescent="0.25">
      <c r="A36" s="829" t="s">
        <v>262</v>
      </c>
      <c r="B36" s="701"/>
      <c r="C36" s="701"/>
      <c r="D36" s="701"/>
      <c r="E36" s="701"/>
      <c r="F36" s="701"/>
      <c r="G36" s="701"/>
      <c r="H36" s="701"/>
      <c r="I36" s="701"/>
      <c r="J36" s="701"/>
      <c r="K36" s="701"/>
      <c r="L36" s="701"/>
      <c r="M36" s="701"/>
      <c r="N36" s="701"/>
      <c r="O36" s="701"/>
      <c r="P36" s="701"/>
      <c r="Q36" s="701"/>
      <c r="R36" s="701"/>
      <c r="S36" s="692"/>
    </row>
    <row r="37" spans="1:19" ht="15" x14ac:dyDescent="0.25">
      <c r="A37" s="829" t="s">
        <v>263</v>
      </c>
      <c r="B37" s="692"/>
      <c r="C37" s="692"/>
      <c r="D37" s="692"/>
      <c r="E37" s="692"/>
      <c r="F37" s="692"/>
      <c r="G37" s="692"/>
      <c r="H37" s="692"/>
      <c r="I37" s="692"/>
      <c r="J37" s="692"/>
      <c r="K37" s="692"/>
      <c r="L37" s="692"/>
      <c r="M37" s="692"/>
      <c r="N37" s="692"/>
      <c r="O37" s="692"/>
      <c r="P37" s="692"/>
      <c r="Q37" s="692"/>
      <c r="R37" s="692"/>
      <c r="S37" s="692"/>
    </row>
    <row r="38" spans="1:19" ht="15" x14ac:dyDescent="0.25">
      <c r="A38" s="829" t="s">
        <v>264</v>
      </c>
    </row>
  </sheetData>
  <mergeCells count="11">
    <mergeCell ref="A15:S15"/>
    <mergeCell ref="A16:S16"/>
    <mergeCell ref="A17:S17"/>
    <mergeCell ref="A19:S19"/>
    <mergeCell ref="A22:S22"/>
    <mergeCell ref="A13:S13"/>
    <mergeCell ref="A1:S1"/>
    <mergeCell ref="A2:S2"/>
    <mergeCell ref="A8:S8"/>
    <mergeCell ref="A10:S10"/>
    <mergeCell ref="A12:S12"/>
  </mergeCells>
  <hyperlinks>
    <hyperlink ref="C28" r:id="rId1"/>
    <hyperlink ref="A30" r:id="rId2" display="https://www.gov.uk/government/organisations/ministry-of-defence/about/statistics"/>
    <hyperlink ref="A31" r:id="rId3"/>
    <hyperlink ref="A13" r:id="rId4" display="www.gov.uk/government/collections/defence-statistics-background-quality-reports-index"/>
    <hyperlink ref="A35" r:id="rId5"/>
    <hyperlink ref="A36" r:id="rId6"/>
    <hyperlink ref="A37" r:id="rId7"/>
    <hyperlink ref="A38" r:id="rId8"/>
  </hyperlinks>
  <pageMargins left="0.7" right="0.7" top="0.75" bottom="0.75" header="0.3" footer="0.3"/>
  <pageSetup paperSize="9" scale="70" fitToWidth="0" fitToHeight="0" orientation="landscape" r:id="rId9"/>
  <rowBreaks count="1" manualBreakCount="1">
    <brk id="1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V32"/>
  <sheetViews>
    <sheetView workbookViewId="0">
      <selection sqref="A1:V1"/>
    </sheetView>
  </sheetViews>
  <sheetFormatPr defaultRowHeight="15" x14ac:dyDescent="0.25"/>
  <cols>
    <col min="1" max="1" width="13" style="44" customWidth="1"/>
    <col min="2" max="2" width="9.28515625" style="44" customWidth="1"/>
    <col min="3" max="10" width="9.140625" style="44" customWidth="1"/>
    <col min="11" max="16384" width="9.140625" style="268"/>
  </cols>
  <sheetData>
    <row r="1" spans="1:22" s="15" customFormat="1" ht="15.75" customHeight="1" x14ac:dyDescent="0.25">
      <c r="A1" s="886"/>
      <c r="B1" s="886"/>
      <c r="C1" s="886"/>
      <c r="D1" s="886"/>
      <c r="E1" s="886"/>
      <c r="F1" s="886"/>
      <c r="G1" s="886"/>
      <c r="H1" s="886"/>
      <c r="I1" s="886"/>
      <c r="J1" s="886"/>
      <c r="K1" s="886"/>
      <c r="L1" s="886"/>
      <c r="M1" s="886"/>
      <c r="N1" s="886"/>
      <c r="O1" s="886"/>
      <c r="P1" s="886"/>
      <c r="Q1" s="886"/>
      <c r="R1" s="886"/>
      <c r="S1" s="886"/>
      <c r="T1" s="886"/>
      <c r="U1" s="886"/>
      <c r="V1" s="886"/>
    </row>
    <row r="2" spans="1:22" s="15" customFormat="1" ht="15.75" customHeight="1" x14ac:dyDescent="0.25">
      <c r="A2" s="886"/>
      <c r="B2" s="886"/>
      <c r="C2" s="886"/>
      <c r="D2" s="886"/>
      <c r="E2" s="886"/>
      <c r="F2" s="886"/>
      <c r="G2" s="886"/>
      <c r="H2" s="886"/>
      <c r="I2" s="886"/>
      <c r="J2" s="886"/>
      <c r="K2" s="886"/>
      <c r="L2" s="886"/>
      <c r="M2" s="886"/>
      <c r="N2" s="886"/>
      <c r="O2" s="886"/>
      <c r="P2" s="886"/>
      <c r="Q2" s="886"/>
      <c r="R2" s="886"/>
      <c r="S2" s="886"/>
      <c r="T2" s="886"/>
      <c r="U2" s="886"/>
      <c r="V2" s="886"/>
    </row>
    <row r="3" spans="1:22" s="15" customFormat="1" ht="23.25" customHeight="1" x14ac:dyDescent="0.25">
      <c r="A3" s="230" t="s">
        <v>363</v>
      </c>
      <c r="B3" s="231"/>
      <c r="C3" s="231"/>
      <c r="D3" s="2"/>
      <c r="E3" s="2"/>
      <c r="F3" s="601"/>
      <c r="G3" s="232"/>
      <c r="H3" s="232"/>
      <c r="I3" s="232"/>
      <c r="J3" s="245"/>
      <c r="K3" s="245"/>
      <c r="L3" s="245"/>
      <c r="M3" s="245"/>
      <c r="N3" s="245"/>
      <c r="O3" s="245"/>
      <c r="P3" s="245"/>
      <c r="Q3" s="245"/>
      <c r="R3" s="245"/>
      <c r="S3" s="245"/>
      <c r="T3" s="245"/>
      <c r="U3" s="245"/>
      <c r="V3" s="245"/>
    </row>
    <row r="5" spans="1:22" s="15" customFormat="1" ht="12.75" customHeight="1" x14ac:dyDescent="0.2">
      <c r="A5" s="17" t="s">
        <v>364</v>
      </c>
      <c r="B5" s="17"/>
      <c r="C5" s="17"/>
      <c r="D5" s="17"/>
      <c r="E5" s="17"/>
      <c r="F5" s="17"/>
      <c r="G5" s="17"/>
      <c r="H5" s="17"/>
      <c r="I5" s="17"/>
      <c r="J5" s="17"/>
      <c r="K5" s="17"/>
      <c r="L5" s="17"/>
      <c r="M5" s="17"/>
      <c r="N5" s="17"/>
      <c r="O5" s="17"/>
      <c r="P5" s="17"/>
      <c r="Q5" s="17"/>
      <c r="R5" s="17"/>
      <c r="S5" s="17"/>
    </row>
    <row r="6" spans="1:22" s="15" customFormat="1" ht="12.75" customHeight="1" x14ac:dyDescent="0.2">
      <c r="A6" s="237" t="s">
        <v>203</v>
      </c>
      <c r="B6" s="271"/>
      <c r="C6" s="271"/>
      <c r="D6" s="271"/>
      <c r="E6" s="271"/>
      <c r="F6" s="271"/>
      <c r="G6" s="271"/>
      <c r="H6" s="271"/>
      <c r="I6" s="271"/>
      <c r="J6" s="271"/>
      <c r="K6" s="271"/>
      <c r="L6" s="271"/>
      <c r="M6" s="271"/>
      <c r="N6" s="271"/>
      <c r="O6" s="271"/>
      <c r="P6" s="271"/>
      <c r="Q6" s="271"/>
      <c r="R6" s="271"/>
      <c r="S6" s="271"/>
    </row>
    <row r="7" spans="1:22" s="15" customFormat="1" ht="12.75" customHeight="1" x14ac:dyDescent="0.2">
      <c r="A7" s="271"/>
      <c r="B7" s="271"/>
      <c r="C7" s="271"/>
      <c r="D7" s="271"/>
      <c r="E7" s="271"/>
      <c r="F7" s="271"/>
      <c r="G7" s="271"/>
      <c r="H7" s="271"/>
      <c r="I7" s="271"/>
      <c r="J7" s="271"/>
      <c r="K7" s="271"/>
      <c r="L7" s="271"/>
      <c r="M7" s="271"/>
      <c r="N7" s="271"/>
      <c r="O7" s="271"/>
      <c r="P7" s="271"/>
      <c r="Q7" s="271"/>
      <c r="R7" s="271"/>
      <c r="S7" s="271"/>
    </row>
    <row r="8" spans="1:22" x14ac:dyDescent="0.25">
      <c r="A8" s="694" t="s">
        <v>1</v>
      </c>
    </row>
    <row r="9" spans="1:22" x14ac:dyDescent="0.25">
      <c r="A9" s="15"/>
      <c r="B9" s="888" t="s">
        <v>204</v>
      </c>
      <c r="C9" s="888"/>
      <c r="D9" s="888"/>
      <c r="E9" s="888"/>
      <c r="F9" s="888"/>
      <c r="G9" s="888"/>
      <c r="H9" s="888"/>
      <c r="I9" s="888"/>
    </row>
    <row r="10" spans="1:22" ht="15" customHeight="1" x14ac:dyDescent="0.25">
      <c r="A10" s="15"/>
      <c r="B10" s="15"/>
      <c r="C10" s="15"/>
      <c r="D10" s="888" t="s">
        <v>216</v>
      </c>
      <c r="E10" s="888"/>
      <c r="F10" s="888"/>
      <c r="G10" s="888"/>
      <c r="H10" s="922" t="s">
        <v>217</v>
      </c>
      <c r="I10" s="922"/>
    </row>
    <row r="11" spans="1:22" ht="25.5" customHeight="1" x14ac:dyDescent="0.25">
      <c r="A11" s="609" t="s">
        <v>218</v>
      </c>
      <c r="B11" s="254" t="s">
        <v>219</v>
      </c>
      <c r="C11" s="241" t="s">
        <v>220</v>
      </c>
      <c r="D11" s="608" t="s">
        <v>221</v>
      </c>
      <c r="E11" s="608" t="s">
        <v>222</v>
      </c>
      <c r="F11" s="608" t="s">
        <v>223</v>
      </c>
      <c r="G11" s="608" t="s">
        <v>224</v>
      </c>
      <c r="H11" s="608" t="s">
        <v>199</v>
      </c>
      <c r="I11" s="608" t="s">
        <v>378</v>
      </c>
    </row>
    <row r="12" spans="1:22" x14ac:dyDescent="0.25">
      <c r="A12" s="244" t="s">
        <v>57</v>
      </c>
      <c r="B12" s="606">
        <v>3221</v>
      </c>
      <c r="C12" s="606">
        <v>2602</v>
      </c>
      <c r="D12" s="606">
        <v>249</v>
      </c>
      <c r="E12" s="606">
        <v>296</v>
      </c>
      <c r="F12" s="606">
        <v>454</v>
      </c>
      <c r="G12" s="606">
        <v>1603</v>
      </c>
      <c r="H12" s="606">
        <v>304</v>
      </c>
      <c r="I12" s="606">
        <v>315</v>
      </c>
    </row>
    <row r="13" spans="1:22" x14ac:dyDescent="0.25">
      <c r="A13" s="15" t="s">
        <v>171</v>
      </c>
      <c r="B13" s="258">
        <v>309</v>
      </c>
      <c r="C13" s="259">
        <v>0</v>
      </c>
      <c r="D13" s="259">
        <v>0</v>
      </c>
      <c r="E13" s="259">
        <v>0</v>
      </c>
      <c r="F13" s="259">
        <v>0</v>
      </c>
      <c r="G13" s="259">
        <v>0</v>
      </c>
      <c r="H13" s="259">
        <v>0</v>
      </c>
      <c r="I13" s="259">
        <v>309</v>
      </c>
    </row>
    <row r="14" spans="1:22" x14ac:dyDescent="0.25">
      <c r="A14" s="15" t="s">
        <v>172</v>
      </c>
      <c r="B14" s="258">
        <v>21</v>
      </c>
      <c r="C14" s="259">
        <v>13</v>
      </c>
      <c r="D14" s="259">
        <v>0</v>
      </c>
      <c r="E14" s="259">
        <v>0</v>
      </c>
      <c r="F14" s="260" t="s">
        <v>161</v>
      </c>
      <c r="G14" s="259">
        <v>11</v>
      </c>
      <c r="H14" s="259" t="s">
        <v>161</v>
      </c>
      <c r="I14" s="259">
        <v>6</v>
      </c>
    </row>
    <row r="15" spans="1:22" x14ac:dyDescent="0.25">
      <c r="A15" s="15" t="s">
        <v>173</v>
      </c>
      <c r="B15" s="258">
        <v>473</v>
      </c>
      <c r="C15" s="259">
        <v>448</v>
      </c>
      <c r="D15" s="259">
        <v>67</v>
      </c>
      <c r="E15" s="259">
        <v>49</v>
      </c>
      <c r="F15" s="259">
        <v>71</v>
      </c>
      <c r="G15" s="259">
        <v>261</v>
      </c>
      <c r="H15" s="259">
        <v>25</v>
      </c>
      <c r="I15" s="259">
        <v>0</v>
      </c>
    </row>
    <row r="16" spans="1:22" x14ac:dyDescent="0.25">
      <c r="A16" s="15" t="s">
        <v>174</v>
      </c>
      <c r="B16" s="258">
        <v>947</v>
      </c>
      <c r="C16" s="259">
        <v>881</v>
      </c>
      <c r="D16" s="259">
        <v>83</v>
      </c>
      <c r="E16" s="259">
        <v>112</v>
      </c>
      <c r="F16" s="259">
        <v>154</v>
      </c>
      <c r="G16" s="259">
        <v>532</v>
      </c>
      <c r="H16" s="259">
        <v>66</v>
      </c>
      <c r="I16" s="259">
        <v>0</v>
      </c>
    </row>
    <row r="17" spans="1:22" x14ac:dyDescent="0.25">
      <c r="A17" s="15" t="s">
        <v>175</v>
      </c>
      <c r="B17" s="258">
        <v>703</v>
      </c>
      <c r="C17" s="259">
        <v>624</v>
      </c>
      <c r="D17" s="259">
        <v>55</v>
      </c>
      <c r="E17" s="259">
        <v>71</v>
      </c>
      <c r="F17" s="259">
        <v>118</v>
      </c>
      <c r="G17" s="259">
        <v>380</v>
      </c>
      <c r="H17" s="259">
        <v>79</v>
      </c>
      <c r="I17" s="259">
        <v>0</v>
      </c>
    </row>
    <row r="18" spans="1:22" x14ac:dyDescent="0.25">
      <c r="A18" s="15" t="s">
        <v>176</v>
      </c>
      <c r="B18" s="258">
        <v>348</v>
      </c>
      <c r="C18" s="259">
        <v>295</v>
      </c>
      <c r="D18" s="259">
        <v>24</v>
      </c>
      <c r="E18" s="259">
        <v>38</v>
      </c>
      <c r="F18" s="259">
        <v>58</v>
      </c>
      <c r="G18" s="259">
        <v>175</v>
      </c>
      <c r="H18" s="259">
        <v>53</v>
      </c>
      <c r="I18" s="259">
        <v>0</v>
      </c>
    </row>
    <row r="19" spans="1:22" x14ac:dyDescent="0.25">
      <c r="A19" s="15" t="s">
        <v>177</v>
      </c>
      <c r="B19" s="258">
        <v>248</v>
      </c>
      <c r="C19" s="259">
        <v>216</v>
      </c>
      <c r="D19" s="259">
        <v>13</v>
      </c>
      <c r="E19" s="259">
        <v>17</v>
      </c>
      <c r="F19" s="259">
        <v>36</v>
      </c>
      <c r="G19" s="259">
        <v>150</v>
      </c>
      <c r="H19" s="259">
        <v>32</v>
      </c>
      <c r="I19" s="259">
        <v>0</v>
      </c>
    </row>
    <row r="20" spans="1:22" x14ac:dyDescent="0.25">
      <c r="A20" s="15" t="s">
        <v>178</v>
      </c>
      <c r="B20" s="258">
        <v>101</v>
      </c>
      <c r="C20" s="259">
        <v>72</v>
      </c>
      <c r="D20" s="259">
        <v>3</v>
      </c>
      <c r="E20" s="259">
        <v>6</v>
      </c>
      <c r="F20" s="259">
        <v>9</v>
      </c>
      <c r="G20" s="259">
        <v>54</v>
      </c>
      <c r="H20" s="259">
        <v>29</v>
      </c>
      <c r="I20" s="259">
        <v>0</v>
      </c>
    </row>
    <row r="21" spans="1:22" x14ac:dyDescent="0.25">
      <c r="A21" s="15" t="s">
        <v>179</v>
      </c>
      <c r="B21" s="258">
        <v>53</v>
      </c>
      <c r="C21" s="259">
        <v>41</v>
      </c>
      <c r="D21" s="259">
        <v>4</v>
      </c>
      <c r="E21" s="259">
        <v>3</v>
      </c>
      <c r="F21" s="259">
        <v>3</v>
      </c>
      <c r="G21" s="259">
        <v>31</v>
      </c>
      <c r="H21" s="259">
        <v>12</v>
      </c>
      <c r="I21" s="259">
        <v>0</v>
      </c>
    </row>
    <row r="22" spans="1:22" x14ac:dyDescent="0.25">
      <c r="A22" s="15" t="s">
        <v>225</v>
      </c>
      <c r="B22" s="258">
        <v>18</v>
      </c>
      <c r="C22" s="259">
        <v>12</v>
      </c>
      <c r="D22" s="259">
        <v>0</v>
      </c>
      <c r="E22" s="259">
        <v>0</v>
      </c>
      <c r="F22" s="259" t="s">
        <v>161</v>
      </c>
      <c r="G22" s="259">
        <v>9</v>
      </c>
      <c r="H22" s="259" t="s">
        <v>161</v>
      </c>
      <c r="I22" s="259">
        <v>0</v>
      </c>
    </row>
    <row r="23" spans="1:22" x14ac:dyDescent="0.25">
      <c r="B23" s="263"/>
    </row>
    <row r="24" spans="1:22" x14ac:dyDescent="0.25">
      <c r="A24" s="262" t="s">
        <v>164</v>
      </c>
      <c r="B24" s="263"/>
    </row>
    <row r="25" spans="1:22" ht="24" customHeight="1" x14ac:dyDescent="0.25">
      <c r="A25" s="920" t="s">
        <v>463</v>
      </c>
      <c r="B25" s="920"/>
      <c r="C25" s="920"/>
      <c r="D25" s="920"/>
      <c r="E25" s="920"/>
      <c r="F25" s="920"/>
      <c r="G25" s="920"/>
      <c r="H25" s="920"/>
      <c r="I25" s="920"/>
      <c r="J25" s="920"/>
      <c r="K25" s="920"/>
      <c r="L25" s="920"/>
      <c r="M25" s="920"/>
      <c r="N25" s="920"/>
      <c r="O25" s="920"/>
      <c r="P25" s="920"/>
      <c r="Q25" s="920"/>
      <c r="R25" s="920"/>
      <c r="S25" s="920"/>
      <c r="T25" s="920"/>
      <c r="U25" s="920"/>
      <c r="V25" s="920"/>
    </row>
    <row r="26" spans="1:22" ht="15" customHeight="1" x14ac:dyDescent="0.25">
      <c r="A26" s="840" t="s">
        <v>464</v>
      </c>
      <c r="B26" s="835"/>
      <c r="C26" s="835"/>
      <c r="D26" s="835"/>
      <c r="E26" s="835"/>
      <c r="F26" s="835"/>
      <c r="G26" s="835"/>
      <c r="H26" s="835"/>
      <c r="I26" s="835"/>
      <c r="J26" s="835"/>
      <c r="K26" s="835"/>
      <c r="L26" s="835"/>
      <c r="M26" s="835"/>
      <c r="N26" s="835"/>
      <c r="O26" s="835"/>
      <c r="P26" s="835"/>
      <c r="Q26" s="835"/>
      <c r="R26" s="835"/>
      <c r="S26" s="835"/>
      <c r="T26" s="835"/>
      <c r="U26" s="835"/>
      <c r="V26" s="835"/>
    </row>
    <row r="27" spans="1:22" x14ac:dyDescent="0.25">
      <c r="A27" s="263" t="s">
        <v>339</v>
      </c>
      <c r="B27" s="263"/>
    </row>
    <row r="28" spans="1:22" x14ac:dyDescent="0.25">
      <c r="A28" s="263" t="s">
        <v>226</v>
      </c>
      <c r="B28" s="263"/>
    </row>
    <row r="29" spans="1:22" x14ac:dyDescent="0.25">
      <c r="A29" s="263" t="s">
        <v>471</v>
      </c>
      <c r="B29" s="263"/>
    </row>
    <row r="30" spans="1:22" x14ac:dyDescent="0.25">
      <c r="A30" s="263" t="s">
        <v>472</v>
      </c>
      <c r="B30" s="263"/>
      <c r="E30" s="782" t="s">
        <v>377</v>
      </c>
    </row>
    <row r="31" spans="1:22" x14ac:dyDescent="0.25">
      <c r="A31" s="752" t="s">
        <v>481</v>
      </c>
      <c r="B31" s="407"/>
      <c r="C31" s="407"/>
      <c r="D31" s="407"/>
      <c r="E31" s="407"/>
      <c r="F31" s="407"/>
      <c r="G31" s="407"/>
      <c r="H31" s="407"/>
      <c r="I31" s="407"/>
      <c r="J31" s="407"/>
      <c r="K31" s="407"/>
      <c r="L31" s="407"/>
      <c r="M31" s="407"/>
      <c r="N31" s="407"/>
      <c r="O31" s="407"/>
      <c r="P31" s="407"/>
      <c r="Q31" s="407"/>
      <c r="R31" s="407"/>
      <c r="S31" s="407"/>
      <c r="T31" s="407"/>
      <c r="U31" s="407"/>
      <c r="V31" s="407"/>
    </row>
    <row r="32" spans="1:22" x14ac:dyDescent="0.25">
      <c r="A32" s="752" t="s">
        <v>482</v>
      </c>
      <c r="B32" s="407"/>
      <c r="C32" s="407"/>
      <c r="D32" s="407"/>
      <c r="E32" s="407"/>
      <c r="F32" s="407"/>
      <c r="G32" s="407"/>
      <c r="H32" s="407"/>
      <c r="I32" s="407"/>
      <c r="J32" s="407"/>
      <c r="K32" s="407"/>
      <c r="L32" s="407"/>
      <c r="M32" s="407"/>
      <c r="N32" s="407"/>
      <c r="O32" s="407"/>
      <c r="P32" s="407"/>
      <c r="Q32" s="407"/>
      <c r="R32" s="407"/>
      <c r="S32" s="407"/>
      <c r="T32" s="407"/>
      <c r="U32" s="407"/>
      <c r="V32" s="407"/>
    </row>
  </sheetData>
  <sheetProtection formatCells="0" formatColumns="0" formatRows="0" insertColumns="0" insertRows="0" insertHyperlinks="0" deleteColumns="0" deleteRows="0" sort="0" autoFilter="0" pivotTables="0"/>
  <mergeCells count="6">
    <mergeCell ref="A25:V25"/>
    <mergeCell ref="A1:V1"/>
    <mergeCell ref="A2:V2"/>
    <mergeCell ref="B9:I9"/>
    <mergeCell ref="D10:G10"/>
    <mergeCell ref="H10:I10"/>
  </mergeCells>
  <hyperlinks>
    <hyperlink ref="A8" location="Contents!A29" display="Return to Contents"/>
    <hyperlink ref="E30" r:id="rId1"/>
  </hyperlinks>
  <pageMargins left="0.7" right="0.7" top="0.75" bottom="0.75" header="0.3" footer="0.3"/>
  <pageSetup paperSize="9" scale="65" fitToWidth="0"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P20"/>
  <sheetViews>
    <sheetView showGridLines="0" workbookViewId="0">
      <selection sqref="A1:N1"/>
    </sheetView>
  </sheetViews>
  <sheetFormatPr defaultRowHeight="15" x14ac:dyDescent="0.25"/>
  <cols>
    <col min="1" max="1" width="45.42578125" style="611" customWidth="1"/>
    <col min="2" max="13" width="9.140625" style="611"/>
    <col min="14" max="14" width="9.140625" style="611" customWidth="1"/>
    <col min="15" max="15" width="9.140625" style="611"/>
    <col min="16" max="16" width="1.7109375" style="611" customWidth="1"/>
    <col min="17" max="16384" width="9.140625" style="611"/>
  </cols>
  <sheetData>
    <row r="1" spans="1:16" ht="15.75" x14ac:dyDescent="0.25">
      <c r="A1" s="917"/>
      <c r="B1" s="917"/>
      <c r="C1" s="917"/>
      <c r="D1" s="917"/>
      <c r="E1" s="917"/>
      <c r="F1" s="917"/>
      <c r="G1" s="917"/>
      <c r="H1" s="917"/>
      <c r="I1" s="917"/>
      <c r="J1" s="917"/>
      <c r="K1" s="917"/>
      <c r="L1" s="917"/>
      <c r="M1" s="917"/>
      <c r="N1" s="917"/>
      <c r="O1" s="610"/>
      <c r="P1" s="610"/>
    </row>
    <row r="2" spans="1:16" ht="15.75" x14ac:dyDescent="0.25">
      <c r="A2" s="917"/>
      <c r="B2" s="917"/>
      <c r="C2" s="917"/>
      <c r="D2" s="917"/>
      <c r="E2" s="917"/>
      <c r="F2" s="917"/>
      <c r="G2" s="917"/>
      <c r="H2" s="917"/>
      <c r="I2" s="917"/>
      <c r="J2" s="917"/>
      <c r="K2" s="917"/>
      <c r="L2" s="917"/>
      <c r="M2" s="917"/>
      <c r="N2" s="917"/>
      <c r="O2" s="610"/>
      <c r="P2" s="610"/>
    </row>
    <row r="3" spans="1:16" ht="21" x14ac:dyDescent="0.25">
      <c r="A3" s="923" t="s">
        <v>365</v>
      </c>
      <c r="B3" s="923"/>
      <c r="C3" s="923"/>
      <c r="D3" s="923"/>
      <c r="E3" s="923"/>
      <c r="F3" s="923"/>
      <c r="G3" s="923"/>
      <c r="H3" s="923"/>
      <c r="I3" s="923"/>
      <c r="J3" s="923"/>
      <c r="K3" s="923"/>
      <c r="L3" s="923"/>
      <c r="M3" s="612"/>
      <c r="N3" s="612"/>
      <c r="O3" s="612"/>
      <c r="P3" s="612"/>
    </row>
    <row r="4" spans="1:16" ht="18" x14ac:dyDescent="0.25">
      <c r="A4" s="613"/>
      <c r="B4" s="613"/>
      <c r="C4" s="613"/>
      <c r="D4" s="614"/>
      <c r="E4" s="615"/>
      <c r="F4" s="615"/>
      <c r="G4" s="616"/>
      <c r="H4" s="616"/>
      <c r="I4" s="616"/>
      <c r="J4" s="616"/>
      <c r="K4" s="617"/>
      <c r="L4" s="617"/>
      <c r="M4" s="615"/>
      <c r="N4" s="615"/>
      <c r="O4" s="615"/>
      <c r="P4" s="615"/>
    </row>
    <row r="5" spans="1:16" s="620" customFormat="1" ht="14.25" customHeight="1" x14ac:dyDescent="0.2">
      <c r="A5" s="614" t="s">
        <v>366</v>
      </c>
      <c r="B5" s="614"/>
      <c r="C5" s="614"/>
      <c r="D5" s="614"/>
      <c r="E5" s="615"/>
      <c r="F5" s="615"/>
      <c r="G5" s="616"/>
      <c r="H5" s="618"/>
      <c r="I5" s="616"/>
      <c r="J5" s="619"/>
      <c r="K5" s="617"/>
      <c r="L5" s="617"/>
      <c r="M5" s="615"/>
      <c r="N5" s="615"/>
      <c r="O5" s="615"/>
      <c r="P5" s="615"/>
    </row>
    <row r="6" spans="1:16" s="620" customFormat="1" ht="14.25" customHeight="1" x14ac:dyDescent="0.2">
      <c r="A6" s="615" t="s">
        <v>0</v>
      </c>
      <c r="B6" s="614"/>
      <c r="C6" s="614"/>
      <c r="D6" s="614"/>
      <c r="E6" s="615"/>
      <c r="F6" s="615"/>
      <c r="G6" s="616"/>
      <c r="H6" s="616"/>
      <c r="I6" s="616"/>
      <c r="J6" s="616"/>
      <c r="K6" s="617"/>
      <c r="L6" s="617"/>
      <c r="M6" s="615"/>
      <c r="N6" s="615"/>
      <c r="O6" s="615"/>
      <c r="P6" s="615"/>
    </row>
    <row r="7" spans="1:16" s="620" customFormat="1" ht="14.25" customHeight="1" x14ac:dyDescent="0.2">
      <c r="A7" s="614"/>
      <c r="B7" s="614"/>
      <c r="C7" s="614"/>
      <c r="D7" s="614"/>
      <c r="E7" s="615"/>
      <c r="F7" s="615"/>
      <c r="G7" s="616"/>
      <c r="H7" s="616"/>
      <c r="I7" s="616"/>
      <c r="J7" s="616"/>
      <c r="K7" s="617"/>
      <c r="L7" s="617"/>
      <c r="M7" s="615"/>
      <c r="N7" s="615"/>
      <c r="O7" s="615"/>
      <c r="P7" s="615"/>
    </row>
    <row r="8" spans="1:16" s="620" customFormat="1" ht="14.25" customHeight="1" x14ac:dyDescent="0.2">
      <c r="A8" s="695" t="s">
        <v>1</v>
      </c>
      <c r="B8" s="621"/>
      <c r="C8" s="621"/>
      <c r="D8" s="621"/>
      <c r="E8" s="621"/>
      <c r="F8" s="621"/>
      <c r="G8" s="621"/>
      <c r="H8" s="621"/>
      <c r="I8" s="621"/>
      <c r="J8" s="621"/>
      <c r="K8" s="621"/>
      <c r="L8" s="621"/>
      <c r="M8" s="621"/>
      <c r="N8" s="621"/>
      <c r="O8" s="621"/>
      <c r="P8" s="621"/>
    </row>
    <row r="9" spans="1:16" s="620" customFormat="1" ht="12.75" customHeight="1" x14ac:dyDescent="0.2">
      <c r="A9" s="621"/>
      <c r="B9" s="621"/>
      <c r="C9" s="924" t="s">
        <v>340</v>
      </c>
      <c r="D9" s="924"/>
      <c r="E9" s="924"/>
      <c r="F9" s="924"/>
      <c r="G9" s="924"/>
      <c r="H9" s="924"/>
      <c r="I9" s="924"/>
      <c r="J9" s="924"/>
      <c r="K9" s="924"/>
      <c r="L9" s="924"/>
      <c r="M9" s="924"/>
      <c r="N9" s="924"/>
      <c r="O9" s="621"/>
      <c r="P9" s="621"/>
    </row>
    <row r="10" spans="1:16" s="620" customFormat="1" ht="14.25" customHeight="1" x14ac:dyDescent="0.2">
      <c r="A10" s="621"/>
      <c r="B10" s="622" t="s">
        <v>167</v>
      </c>
      <c r="C10" s="623" t="s">
        <v>227</v>
      </c>
      <c r="D10" s="623" t="s">
        <v>3</v>
      </c>
      <c r="E10" s="623" t="s">
        <v>4</v>
      </c>
      <c r="F10" s="623" t="s">
        <v>5</v>
      </c>
      <c r="G10" s="623" t="s">
        <v>6</v>
      </c>
      <c r="H10" s="623" t="s">
        <v>7</v>
      </c>
      <c r="I10" s="623" t="s">
        <v>8</v>
      </c>
      <c r="J10" s="623" t="s">
        <v>9</v>
      </c>
      <c r="K10" s="623" t="s">
        <v>10</v>
      </c>
      <c r="L10" s="623" t="s">
        <v>11</v>
      </c>
      <c r="M10" s="623" t="s">
        <v>12</v>
      </c>
      <c r="N10" s="623" t="s">
        <v>13</v>
      </c>
      <c r="O10" s="623" t="s">
        <v>14</v>
      </c>
      <c r="P10" s="621"/>
    </row>
    <row r="11" spans="1:16" s="620" customFormat="1" ht="14.25" customHeight="1" x14ac:dyDescent="0.2">
      <c r="A11" s="244" t="s">
        <v>228</v>
      </c>
      <c r="B11" s="851">
        <v>770.04099999999994</v>
      </c>
      <c r="C11" s="851">
        <v>1.274</v>
      </c>
      <c r="D11" s="851">
        <v>6.1589999999999998</v>
      </c>
      <c r="E11" s="851">
        <v>13.067</v>
      </c>
      <c r="F11" s="851">
        <v>33.49</v>
      </c>
      <c r="G11" s="851">
        <v>34.183</v>
      </c>
      <c r="H11" s="851">
        <v>59.515000000000001</v>
      </c>
      <c r="I11" s="851">
        <v>141.476</v>
      </c>
      <c r="J11" s="851">
        <v>68.305000000000007</v>
      </c>
      <c r="K11" s="851">
        <v>90.644000000000005</v>
      </c>
      <c r="L11" s="851">
        <v>72.869</v>
      </c>
      <c r="M11" s="851">
        <v>80.710999999999999</v>
      </c>
      <c r="N11" s="851">
        <v>80.593000000000004</v>
      </c>
      <c r="O11" s="851">
        <v>87.754999999999995</v>
      </c>
      <c r="P11" s="852" t="s">
        <v>229</v>
      </c>
    </row>
    <row r="12" spans="1:16" s="620" customFormat="1" ht="14.25" customHeight="1" x14ac:dyDescent="0.2">
      <c r="A12" s="621" t="s">
        <v>230</v>
      </c>
      <c r="B12" s="624">
        <v>563.55899999999997</v>
      </c>
      <c r="C12" s="625">
        <v>1.0920000000000001</v>
      </c>
      <c r="D12" s="625">
        <v>5.2530000000000001</v>
      </c>
      <c r="E12" s="625">
        <v>10.387</v>
      </c>
      <c r="F12" s="625">
        <v>30.175000000000001</v>
      </c>
      <c r="G12" s="625">
        <v>29.574999999999999</v>
      </c>
      <c r="H12" s="625">
        <v>53.064999999999998</v>
      </c>
      <c r="I12" s="625">
        <v>126.90600000000001</v>
      </c>
      <c r="J12" s="625">
        <v>50.115000000000002</v>
      </c>
      <c r="K12" s="625">
        <v>69.587000000000003</v>
      </c>
      <c r="L12" s="625">
        <v>46.704000000000001</v>
      </c>
      <c r="M12" s="625">
        <v>50.55</v>
      </c>
      <c r="N12" s="625">
        <v>44.198999999999998</v>
      </c>
      <c r="O12" s="626">
        <v>45.951000000000001</v>
      </c>
      <c r="P12" s="627" t="s">
        <v>229</v>
      </c>
    </row>
    <row r="13" spans="1:16" s="620" customFormat="1" ht="14.25" customHeight="1" x14ac:dyDescent="0.2">
      <c r="A13" s="621" t="s">
        <v>231</v>
      </c>
      <c r="B13" s="624">
        <v>138.31700000000001</v>
      </c>
      <c r="C13" s="625">
        <v>0</v>
      </c>
      <c r="D13" s="625">
        <v>7.1999999999999995E-2</v>
      </c>
      <c r="E13" s="625">
        <v>0.109</v>
      </c>
      <c r="F13" s="625">
        <v>0.57899999999999996</v>
      </c>
      <c r="G13" s="625">
        <v>1.355</v>
      </c>
      <c r="H13" s="625">
        <v>2.0609999999999999</v>
      </c>
      <c r="I13" s="625">
        <v>7.298</v>
      </c>
      <c r="J13" s="625">
        <v>9.0129999999999999</v>
      </c>
      <c r="K13" s="625">
        <v>13.971</v>
      </c>
      <c r="L13" s="625">
        <v>19.353999999999999</v>
      </c>
      <c r="M13" s="625">
        <v>23.158000000000001</v>
      </c>
      <c r="N13" s="625">
        <v>27.878</v>
      </c>
      <c r="O13" s="626">
        <v>33.469000000000001</v>
      </c>
      <c r="P13" s="627" t="s">
        <v>229</v>
      </c>
    </row>
    <row r="14" spans="1:16" s="620" customFormat="1" ht="14.25" customHeight="1" x14ac:dyDescent="0.2">
      <c r="A14" s="621" t="s">
        <v>232</v>
      </c>
      <c r="B14" s="624">
        <v>68.165000000000006</v>
      </c>
      <c r="C14" s="625">
        <v>0.182</v>
      </c>
      <c r="D14" s="625">
        <v>0.83299999999999996</v>
      </c>
      <c r="E14" s="625">
        <v>2.5710000000000002</v>
      </c>
      <c r="F14" s="625">
        <v>2.7360000000000002</v>
      </c>
      <c r="G14" s="625">
        <v>3.2530000000000001</v>
      </c>
      <c r="H14" s="625">
        <v>4.3890000000000002</v>
      </c>
      <c r="I14" s="625">
        <v>7.2720000000000002</v>
      </c>
      <c r="J14" s="625">
        <v>9.1780000000000008</v>
      </c>
      <c r="K14" s="625">
        <v>7.0869999999999997</v>
      </c>
      <c r="L14" s="625">
        <v>6.8109999999999999</v>
      </c>
      <c r="M14" s="625">
        <v>7.0030000000000001</v>
      </c>
      <c r="N14" s="625">
        <v>8.5150000000000006</v>
      </c>
      <c r="O14" s="626">
        <v>8.3350000000000009</v>
      </c>
      <c r="P14" s="627" t="s">
        <v>229</v>
      </c>
    </row>
    <row r="15" spans="1:16" ht="14.25" customHeight="1" x14ac:dyDescent="0.25">
      <c r="A15" s="628"/>
      <c r="B15" s="629"/>
      <c r="C15" s="629"/>
      <c r="D15" s="629"/>
      <c r="E15" s="629"/>
      <c r="F15" s="629"/>
      <c r="G15" s="629"/>
      <c r="H15" s="629"/>
      <c r="I15" s="629"/>
      <c r="J15" s="629"/>
      <c r="K15" s="629"/>
      <c r="L15" s="629"/>
      <c r="M15" s="630"/>
      <c r="N15" s="628"/>
      <c r="O15" s="628"/>
      <c r="P15" s="628"/>
    </row>
    <row r="16" spans="1:16" s="634" customFormat="1" ht="12.75" customHeight="1" x14ac:dyDescent="0.2">
      <c r="A16" s="631" t="s">
        <v>164</v>
      </c>
      <c r="B16" s="632"/>
      <c r="C16" s="632"/>
      <c r="D16" s="632"/>
      <c r="E16" s="632"/>
      <c r="F16" s="632"/>
      <c r="G16" s="632"/>
      <c r="H16" s="632"/>
      <c r="I16" s="632"/>
      <c r="J16" s="632"/>
      <c r="K16" s="632"/>
      <c r="L16" s="632"/>
      <c r="M16" s="632"/>
      <c r="N16" s="633"/>
      <c r="O16" s="633"/>
      <c r="P16" s="633"/>
    </row>
    <row r="17" spans="1:16" s="634" customFormat="1" ht="12.75" customHeight="1" x14ac:dyDescent="0.2">
      <c r="A17" s="635" t="s">
        <v>433</v>
      </c>
      <c r="B17" s="636"/>
      <c r="C17" s="636"/>
      <c r="D17" s="636"/>
      <c r="E17" s="636"/>
      <c r="F17" s="636"/>
      <c r="G17" s="636"/>
      <c r="H17" s="636"/>
      <c r="I17" s="636"/>
      <c r="J17" s="636"/>
      <c r="K17" s="636"/>
      <c r="L17" s="636"/>
      <c r="M17" s="635"/>
      <c r="N17" s="633"/>
      <c r="O17" s="633"/>
      <c r="P17" s="633"/>
    </row>
    <row r="18" spans="1:16" s="634" customFormat="1" ht="12.75" customHeight="1" x14ac:dyDescent="0.2">
      <c r="A18" s="635" t="s">
        <v>81</v>
      </c>
      <c r="B18" s="636"/>
      <c r="C18" s="636"/>
      <c r="D18" s="636"/>
      <c r="E18" s="636"/>
      <c r="F18" s="636"/>
      <c r="G18" s="636"/>
      <c r="H18" s="636"/>
      <c r="I18" s="636"/>
      <c r="J18" s="636"/>
      <c r="K18" s="636"/>
      <c r="L18" s="636"/>
      <c r="M18" s="635"/>
      <c r="N18" s="637"/>
      <c r="O18" s="635"/>
      <c r="P18" s="635"/>
    </row>
    <row r="19" spans="1:16" s="634" customFormat="1" ht="12.75" customHeight="1" x14ac:dyDescent="0.2">
      <c r="A19" s="638" t="s">
        <v>66</v>
      </c>
      <c r="B19" s="639"/>
      <c r="D19" s="640"/>
      <c r="E19" s="639"/>
      <c r="F19" s="639"/>
      <c r="G19" s="639"/>
      <c r="H19" s="641"/>
      <c r="I19" s="639"/>
      <c r="J19" s="642"/>
      <c r="K19" s="639"/>
      <c r="L19" s="641"/>
      <c r="M19" s="639"/>
      <c r="N19" s="642"/>
      <c r="O19" s="641"/>
      <c r="P19" s="639"/>
    </row>
    <row r="20" spans="1:16" x14ac:dyDescent="0.25">
      <c r="A20" s="634" t="s">
        <v>233</v>
      </c>
    </row>
  </sheetData>
  <mergeCells count="4">
    <mergeCell ref="A1:N1"/>
    <mergeCell ref="A2:N2"/>
    <mergeCell ref="A3:L3"/>
    <mergeCell ref="C9:N9"/>
  </mergeCells>
  <hyperlinks>
    <hyperlink ref="A8" location="Contents!A35" display="Return to Contents"/>
  </hyperlinks>
  <pageMargins left="0.7" right="0.7" top="0.75" bottom="0.75" header="0.3" footer="0.3"/>
  <pageSetup paperSize="9" scale="7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M34"/>
  <sheetViews>
    <sheetView showGridLines="0" workbookViewId="0">
      <selection sqref="A1:M1"/>
    </sheetView>
  </sheetViews>
  <sheetFormatPr defaultRowHeight="15" x14ac:dyDescent="0.25"/>
  <cols>
    <col min="1" max="1" width="36.42578125" style="652" customWidth="1"/>
    <col min="2" max="2" width="9.140625" style="651" customWidth="1"/>
    <col min="3" max="3" width="2.140625" style="646" customWidth="1"/>
    <col min="4" max="4" width="5.85546875" style="647" customWidth="1"/>
    <col min="5" max="5" width="2.140625" style="651" customWidth="1"/>
    <col min="6" max="16384" width="9.140625" style="611"/>
  </cols>
  <sheetData>
    <row r="1" spans="1:13" s="620" customFormat="1" ht="15.75" customHeight="1" x14ac:dyDescent="0.25">
      <c r="A1" s="926"/>
      <c r="B1" s="926"/>
      <c r="C1" s="926"/>
      <c r="D1" s="926"/>
      <c r="E1" s="926"/>
      <c r="F1" s="926"/>
      <c r="G1" s="926"/>
      <c r="H1" s="926"/>
      <c r="I1" s="926"/>
      <c r="J1" s="926"/>
      <c r="K1" s="926"/>
      <c r="L1" s="926"/>
      <c r="M1" s="926"/>
    </row>
    <row r="2" spans="1:13" s="620" customFormat="1" ht="15.75" customHeight="1" x14ac:dyDescent="0.25">
      <c r="A2" s="926"/>
      <c r="B2" s="926"/>
      <c r="C2" s="926"/>
      <c r="D2" s="926"/>
      <c r="E2" s="926"/>
      <c r="F2" s="926"/>
      <c r="G2" s="926"/>
      <c r="H2" s="926"/>
      <c r="I2" s="926"/>
      <c r="J2" s="926"/>
      <c r="K2" s="926"/>
      <c r="L2" s="926"/>
      <c r="M2" s="926"/>
    </row>
    <row r="3" spans="1:13" ht="21" customHeight="1" x14ac:dyDescent="0.25">
      <c r="A3" s="643" t="s">
        <v>367</v>
      </c>
      <c r="B3" s="643"/>
      <c r="C3" s="643"/>
      <c r="D3" s="643"/>
      <c r="E3" s="643"/>
      <c r="F3" s="643"/>
      <c r="G3" s="643"/>
      <c r="H3" s="643"/>
      <c r="I3" s="643"/>
      <c r="J3" s="643"/>
      <c r="K3" s="643"/>
      <c r="L3" s="643"/>
      <c r="M3" s="643"/>
    </row>
    <row r="4" spans="1:13" ht="14.25" customHeight="1" x14ac:dyDescent="0.25">
      <c r="A4" s="644"/>
      <c r="B4" s="645"/>
      <c r="E4" s="645"/>
    </row>
    <row r="5" spans="1:13" ht="14.25" customHeight="1" x14ac:dyDescent="0.25">
      <c r="A5" s="648" t="s">
        <v>368</v>
      </c>
      <c r="B5" s="648"/>
      <c r="C5" s="648"/>
      <c r="D5" s="648"/>
      <c r="E5" s="648"/>
    </row>
    <row r="6" spans="1:13" ht="14.25" customHeight="1" x14ac:dyDescent="0.25">
      <c r="A6" s="649" t="s">
        <v>0</v>
      </c>
      <c r="B6" s="650"/>
      <c r="C6" s="650"/>
      <c r="D6" s="650"/>
      <c r="E6" s="650"/>
    </row>
    <row r="7" spans="1:13" ht="14.25" customHeight="1" x14ac:dyDescent="0.25">
      <c r="A7" s="650"/>
      <c r="B7" s="650"/>
      <c r="C7" s="650"/>
      <c r="D7" s="650"/>
      <c r="E7" s="650"/>
    </row>
    <row r="8" spans="1:13" x14ac:dyDescent="0.25">
      <c r="A8" s="696" t="s">
        <v>1</v>
      </c>
    </row>
    <row r="9" spans="1:13" ht="15" customHeight="1" x14ac:dyDescent="0.25">
      <c r="B9" s="644"/>
      <c r="C9" s="644"/>
      <c r="D9" s="644"/>
      <c r="E9" s="644"/>
    </row>
    <row r="10" spans="1:13" ht="18.75" customHeight="1" x14ac:dyDescent="0.25">
      <c r="A10" s="644" t="s">
        <v>41</v>
      </c>
      <c r="B10" s="925" t="s">
        <v>234</v>
      </c>
      <c r="C10" s="925"/>
      <c r="D10" s="925"/>
      <c r="E10" s="925"/>
    </row>
    <row r="11" spans="1:13" ht="14.25" customHeight="1" x14ac:dyDescent="0.25">
      <c r="B11" s="653" t="s">
        <v>44</v>
      </c>
      <c r="D11" s="654" t="s">
        <v>45</v>
      </c>
      <c r="E11" s="655"/>
    </row>
    <row r="12" spans="1:13" ht="14.25" customHeight="1" x14ac:dyDescent="0.25">
      <c r="A12" s="656" t="s">
        <v>17</v>
      </c>
      <c r="B12" s="657">
        <v>79269</v>
      </c>
      <c r="C12" s="658"/>
      <c r="D12" s="659"/>
      <c r="E12" s="656"/>
    </row>
    <row r="13" spans="1:13" ht="14.25" customHeight="1" x14ac:dyDescent="0.25">
      <c r="A13" s="645" t="s">
        <v>499</v>
      </c>
      <c r="B13" s="855">
        <v>79264</v>
      </c>
      <c r="C13" s="856"/>
      <c r="D13" s="857"/>
      <c r="E13" s="645"/>
    </row>
    <row r="14" spans="1:13" ht="14.25" customHeight="1" x14ac:dyDescent="0.25">
      <c r="A14" s="644" t="s">
        <v>500</v>
      </c>
      <c r="B14" s="858">
        <v>1411</v>
      </c>
      <c r="C14" s="859"/>
      <c r="D14" s="661">
        <v>1.7801271699636658E-2</v>
      </c>
      <c r="E14" s="662"/>
    </row>
    <row r="15" spans="1:13" ht="14.25" customHeight="1" x14ac:dyDescent="0.25">
      <c r="A15" s="644" t="s">
        <v>501</v>
      </c>
      <c r="B15" s="858">
        <v>43942</v>
      </c>
      <c r="C15" s="859"/>
      <c r="D15" s="661">
        <v>0.55437525232135643</v>
      </c>
      <c r="E15" s="662"/>
    </row>
    <row r="16" spans="1:13" ht="14.25" customHeight="1" x14ac:dyDescent="0.25">
      <c r="A16" s="644" t="s">
        <v>502</v>
      </c>
      <c r="B16" s="860">
        <v>10660</v>
      </c>
      <c r="C16" s="620"/>
      <c r="D16" s="661">
        <v>0.13448728300363344</v>
      </c>
      <c r="E16" s="663"/>
    </row>
    <row r="17" spans="1:5" ht="14.25" customHeight="1" x14ac:dyDescent="0.25">
      <c r="A17" s="644" t="s">
        <v>503</v>
      </c>
      <c r="B17" s="858">
        <v>23251</v>
      </c>
      <c r="C17" s="861"/>
      <c r="D17" s="661">
        <v>0.29333619297537344</v>
      </c>
      <c r="E17" s="662"/>
    </row>
    <row r="18" spans="1:5" ht="14.25" customHeight="1" x14ac:dyDescent="0.25">
      <c r="A18" s="645" t="s">
        <v>451</v>
      </c>
      <c r="B18" s="660">
        <v>5</v>
      </c>
      <c r="C18" s="664"/>
      <c r="D18" s="661"/>
      <c r="E18" s="662"/>
    </row>
    <row r="19" spans="1:5" ht="3" customHeight="1" x14ac:dyDescent="0.25">
      <c r="A19" s="644"/>
      <c r="B19" s="660"/>
      <c r="C19" s="660"/>
      <c r="D19" s="665"/>
      <c r="E19" s="662"/>
    </row>
    <row r="20" spans="1:5" ht="14.25" customHeight="1" x14ac:dyDescent="0.25">
      <c r="A20" s="656" t="s">
        <v>449</v>
      </c>
      <c r="B20" s="656">
        <v>919</v>
      </c>
      <c r="C20" s="658"/>
      <c r="D20" s="666"/>
      <c r="E20" s="656"/>
    </row>
    <row r="21" spans="1:5" ht="14.25" customHeight="1" x14ac:dyDescent="0.25">
      <c r="A21" s="645" t="s">
        <v>50</v>
      </c>
      <c r="B21" s="667">
        <v>347</v>
      </c>
      <c r="C21" s="668"/>
      <c r="D21" s="669">
        <v>0.37758433079434167</v>
      </c>
      <c r="E21" s="653"/>
    </row>
    <row r="22" spans="1:5" ht="14.25" customHeight="1" x14ac:dyDescent="0.25">
      <c r="A22" s="645" t="s">
        <v>49</v>
      </c>
      <c r="B22" s="667">
        <v>572</v>
      </c>
      <c r="C22" s="668"/>
      <c r="D22" s="669">
        <v>0.62241566920565827</v>
      </c>
      <c r="E22" s="653"/>
    </row>
    <row r="23" spans="1:5" ht="14.25" customHeight="1" x14ac:dyDescent="0.25">
      <c r="A23" s="644"/>
      <c r="B23" s="667"/>
      <c r="C23" s="670"/>
      <c r="D23" s="671"/>
      <c r="E23" s="672"/>
    </row>
    <row r="24" spans="1:5" x14ac:dyDescent="0.25">
      <c r="A24" s="639" t="s">
        <v>28</v>
      </c>
      <c r="D24" s="673"/>
    </row>
    <row r="25" spans="1:5" x14ac:dyDescent="0.25">
      <c r="A25" s="638" t="s">
        <v>465</v>
      </c>
      <c r="D25" s="673"/>
    </row>
    <row r="26" spans="1:5" x14ac:dyDescent="0.25">
      <c r="A26" s="638" t="s">
        <v>466</v>
      </c>
      <c r="D26" s="673"/>
    </row>
    <row r="27" spans="1:5" x14ac:dyDescent="0.25">
      <c r="A27" s="674" t="s">
        <v>235</v>
      </c>
      <c r="D27" s="673"/>
    </row>
    <row r="28" spans="1:5" x14ac:dyDescent="0.25">
      <c r="A28" s="674" t="s">
        <v>35</v>
      </c>
      <c r="D28" s="673"/>
    </row>
    <row r="29" spans="1:5" x14ac:dyDescent="0.25">
      <c r="A29" s="638" t="s">
        <v>36</v>
      </c>
      <c r="D29" s="673"/>
    </row>
    <row r="30" spans="1:5" x14ac:dyDescent="0.25">
      <c r="A30" s="674" t="s">
        <v>341</v>
      </c>
      <c r="D30" s="673"/>
    </row>
    <row r="31" spans="1:5" x14ac:dyDescent="0.25">
      <c r="A31" s="674" t="s">
        <v>473</v>
      </c>
      <c r="D31" s="673"/>
    </row>
    <row r="32" spans="1:5" x14ac:dyDescent="0.25">
      <c r="A32" s="674" t="s">
        <v>474</v>
      </c>
      <c r="D32" s="673"/>
    </row>
    <row r="33" spans="1:5" x14ac:dyDescent="0.25">
      <c r="A33" s="674" t="s">
        <v>452</v>
      </c>
      <c r="D33" s="673"/>
    </row>
    <row r="34" spans="1:5" ht="14.25" customHeight="1" x14ac:dyDescent="0.25">
      <c r="A34" s="674" t="s">
        <v>450</v>
      </c>
      <c r="B34" s="645"/>
      <c r="E34" s="645"/>
    </row>
  </sheetData>
  <sheetProtection formatCells="0" formatColumns="0" formatRows="0" insertColumns="0" insertRows="0" insertHyperlinks="0" deleteColumns="0" deleteRows="0" sort="0" autoFilter="0" pivotTables="0"/>
  <mergeCells count="3">
    <mergeCell ref="B10:E10"/>
    <mergeCell ref="A1:M1"/>
    <mergeCell ref="A2:M2"/>
  </mergeCells>
  <hyperlinks>
    <hyperlink ref="A8" location="Contents!A36" display="Return to Contents"/>
  </hyperlinks>
  <pageMargins left="0.7" right="0.7" top="0.75" bottom="0.75" header="0.3" footer="0.3"/>
  <pageSetup paperSize="9" fitToWidth="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D25"/>
  <sheetViews>
    <sheetView workbookViewId="0">
      <selection sqref="A1:AC1"/>
    </sheetView>
  </sheetViews>
  <sheetFormatPr defaultRowHeight="15" x14ac:dyDescent="0.25"/>
  <cols>
    <col min="1" max="1" width="45.5703125" style="19" customWidth="1"/>
    <col min="2" max="2" width="9.85546875" style="19" customWidth="1"/>
    <col min="3" max="3" width="2.7109375" style="19" customWidth="1"/>
    <col min="4" max="4" width="1.7109375" style="268" customWidth="1"/>
    <col min="5" max="5" width="9.140625" style="268" customWidth="1"/>
    <col min="6" max="6" width="2.7109375" style="268" customWidth="1"/>
    <col min="7" max="7" width="9.140625" style="268" customWidth="1"/>
    <col min="8" max="8" width="2.85546875" style="268" customWidth="1"/>
    <col min="9" max="9" width="9.140625" style="268" customWidth="1"/>
    <col min="10" max="10" width="2.7109375" style="268" customWidth="1"/>
    <col min="11" max="11" width="9.140625" style="268" customWidth="1"/>
    <col min="12" max="12" width="1.7109375" style="268" customWidth="1"/>
    <col min="13" max="13" width="9.140625" style="268" customWidth="1"/>
    <col min="14" max="14" width="1.7109375" style="268" customWidth="1"/>
    <col min="15" max="15" width="9.140625" style="268" customWidth="1"/>
    <col min="16" max="16" width="1.7109375" style="268" customWidth="1"/>
    <col min="17" max="17" width="9.140625" style="268" customWidth="1"/>
    <col min="18" max="18" width="1.7109375" style="268" customWidth="1"/>
    <col min="19" max="19" width="9.140625" style="268" customWidth="1"/>
    <col min="20" max="20" width="1.7109375" style="268" customWidth="1"/>
    <col min="21" max="21" width="9.140625" style="268" customWidth="1"/>
    <col min="22" max="22" width="1.7109375" style="268" customWidth="1"/>
    <col min="23" max="23" width="9.140625" style="268" customWidth="1"/>
    <col min="24" max="24" width="1.7109375" style="268" customWidth="1"/>
    <col min="25" max="25" width="9.140625" style="268" customWidth="1"/>
    <col min="26" max="26" width="1.7109375" style="268" customWidth="1"/>
    <col min="27" max="27" width="9.140625" style="268" customWidth="1"/>
    <col min="28" max="28" width="1.7109375" style="268" customWidth="1"/>
    <col min="29" max="29" width="9.140625" style="19" customWidth="1"/>
    <col min="30" max="30" width="2.7109375" style="19" customWidth="1"/>
    <col min="31" max="16384" width="9.140625" style="268"/>
  </cols>
  <sheetData>
    <row r="1" spans="1:30" s="15" customFormat="1" ht="15.75" customHeight="1" x14ac:dyDescent="0.25">
      <c r="A1" s="886"/>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row>
    <row r="2" spans="1:30" s="15" customFormat="1" ht="15.75" customHeight="1" x14ac:dyDescent="0.25">
      <c r="A2" s="886"/>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c r="AC2" s="886"/>
    </row>
    <row r="3" spans="1:30" s="16" customFormat="1" ht="23.25" customHeight="1" x14ac:dyDescent="0.25">
      <c r="A3" s="3" t="s">
        <v>369</v>
      </c>
      <c r="B3" s="3"/>
      <c r="C3" s="3"/>
      <c r="D3" s="3"/>
      <c r="E3" s="3"/>
      <c r="F3" s="3"/>
      <c r="G3" s="3"/>
      <c r="H3" s="3"/>
      <c r="I3" s="3"/>
      <c r="J3" s="3"/>
      <c r="K3" s="3"/>
      <c r="L3" s="3"/>
      <c r="M3" s="3"/>
      <c r="N3" s="3"/>
      <c r="O3" s="3"/>
      <c r="P3" s="3"/>
      <c r="Q3" s="3"/>
      <c r="R3" s="3"/>
      <c r="S3" s="3"/>
      <c r="T3" s="3"/>
      <c r="U3" s="3"/>
      <c r="V3" s="3"/>
      <c r="W3" s="3"/>
      <c r="X3" s="3"/>
      <c r="Y3" s="3"/>
      <c r="Z3" s="3"/>
      <c r="AA3" s="3"/>
      <c r="AB3" s="3"/>
      <c r="AC3" s="3"/>
    </row>
    <row r="4" spans="1:30" s="16" customFormat="1" ht="4.5" customHeight="1" x14ac:dyDescent="0.25">
      <c r="AC4" s="17"/>
    </row>
    <row r="5" spans="1:30" s="16" customFormat="1" ht="12.75" customHeight="1" x14ac:dyDescent="0.25">
      <c r="A5" s="887" t="s">
        <v>370</v>
      </c>
      <c r="B5" s="887"/>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row>
    <row r="6" spans="1:30" s="16" customFormat="1" ht="12.75" customHeight="1" x14ac:dyDescent="0.25">
      <c r="A6" s="237" t="s">
        <v>0</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row>
    <row r="7" spans="1:30" s="16" customFormat="1" ht="4.5" customHeight="1" x14ac:dyDescent="0.25">
      <c r="A7" s="27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row>
    <row r="8" spans="1:30" x14ac:dyDescent="0.25">
      <c r="A8" s="694" t="s">
        <v>1</v>
      </c>
      <c r="D8" s="19"/>
      <c r="E8" s="19"/>
      <c r="F8" s="19"/>
      <c r="G8" s="19"/>
      <c r="H8" s="19"/>
      <c r="I8" s="19"/>
      <c r="J8" s="19"/>
      <c r="K8" s="19"/>
      <c r="L8" s="19"/>
      <c r="M8" s="19"/>
      <c r="N8" s="19"/>
      <c r="O8" s="19"/>
      <c r="P8" s="19"/>
      <c r="Q8" s="19"/>
      <c r="R8" s="19"/>
      <c r="S8" s="19"/>
      <c r="T8" s="19"/>
      <c r="U8" s="19"/>
      <c r="V8" s="19"/>
      <c r="W8" s="19"/>
      <c r="X8" s="19"/>
      <c r="Y8" s="19"/>
      <c r="Z8" s="19"/>
      <c r="AA8" s="19"/>
      <c r="AB8" s="19"/>
    </row>
    <row r="9" spans="1:30" x14ac:dyDescent="0.25">
      <c r="A9" s="16"/>
      <c r="B9" s="875" t="s">
        <v>40</v>
      </c>
      <c r="C9" s="875"/>
      <c r="D9" s="875"/>
      <c r="E9" s="875"/>
      <c r="F9" s="875"/>
      <c r="G9" s="875"/>
      <c r="H9" s="875"/>
      <c r="I9" s="875"/>
      <c r="J9" s="875"/>
      <c r="K9" s="875"/>
      <c r="L9" s="875"/>
      <c r="M9" s="875"/>
      <c r="N9" s="875"/>
      <c r="O9" s="875"/>
      <c r="P9" s="875"/>
      <c r="Q9" s="875"/>
      <c r="R9" s="875"/>
      <c r="S9" s="875"/>
      <c r="T9" s="875"/>
      <c r="U9" s="875"/>
      <c r="V9" s="875"/>
      <c r="W9" s="875"/>
      <c r="X9" s="875"/>
      <c r="Y9" s="875"/>
      <c r="Z9" s="875"/>
      <c r="AA9" s="875"/>
      <c r="AB9" s="875"/>
      <c r="AC9" s="875"/>
      <c r="AD9" s="927"/>
    </row>
    <row r="10" spans="1:30" x14ac:dyDescent="0.25">
      <c r="A10" s="16" t="s">
        <v>2</v>
      </c>
      <c r="B10" s="20" t="s">
        <v>114</v>
      </c>
      <c r="C10" s="305"/>
      <c r="D10" s="305"/>
      <c r="E10" s="306" t="s">
        <v>55</v>
      </c>
      <c r="F10" s="306"/>
      <c r="G10" s="306" t="s">
        <v>3</v>
      </c>
      <c r="H10" s="306"/>
      <c r="I10" s="306" t="s">
        <v>4</v>
      </c>
      <c r="J10" s="306"/>
      <c r="K10" s="306" t="s">
        <v>5</v>
      </c>
      <c r="L10" s="306"/>
      <c r="M10" s="306" t="s">
        <v>6</v>
      </c>
      <c r="N10" s="306"/>
      <c r="O10" s="306" t="s">
        <v>7</v>
      </c>
      <c r="P10" s="306"/>
      <c r="Q10" s="306" t="s">
        <v>8</v>
      </c>
      <c r="R10" s="306"/>
      <c r="S10" s="306" t="s">
        <v>9</v>
      </c>
      <c r="T10" s="306"/>
      <c r="U10" s="306" t="s">
        <v>10</v>
      </c>
      <c r="V10" s="306"/>
      <c r="W10" s="306" t="s">
        <v>11</v>
      </c>
      <c r="X10" s="306"/>
      <c r="Y10" s="306" t="s">
        <v>12</v>
      </c>
      <c r="Z10" s="306"/>
      <c r="AA10" s="306" t="s">
        <v>13</v>
      </c>
      <c r="AB10" s="306"/>
      <c r="AC10" s="307" t="s">
        <v>14</v>
      </c>
    </row>
    <row r="11" spans="1:30" ht="15" customHeight="1" x14ac:dyDescent="0.25">
      <c r="A11" s="308" t="s">
        <v>115</v>
      </c>
      <c r="B11" s="309">
        <v>38076</v>
      </c>
      <c r="C11" s="310"/>
      <c r="D11" s="310"/>
      <c r="E11" s="309">
        <v>191</v>
      </c>
      <c r="F11" s="311" t="s">
        <v>47</v>
      </c>
      <c r="G11" s="309">
        <v>662</v>
      </c>
      <c r="H11" s="311" t="s">
        <v>47</v>
      </c>
      <c r="I11" s="309">
        <v>1463</v>
      </c>
      <c r="J11" s="311" t="s">
        <v>47</v>
      </c>
      <c r="K11" s="309">
        <v>2450</v>
      </c>
      <c r="L11" s="311" t="s">
        <v>47</v>
      </c>
      <c r="M11" s="309">
        <v>2947</v>
      </c>
      <c r="N11" s="311" t="s">
        <v>47</v>
      </c>
      <c r="O11" s="309">
        <v>3680</v>
      </c>
      <c r="P11" s="311" t="s">
        <v>47</v>
      </c>
      <c r="Q11" s="309">
        <v>4356</v>
      </c>
      <c r="R11" s="311" t="s">
        <v>47</v>
      </c>
      <c r="S11" s="309">
        <v>4519</v>
      </c>
      <c r="T11" s="311" t="s">
        <v>47</v>
      </c>
      <c r="U11" s="309">
        <v>4618</v>
      </c>
      <c r="V11" s="311" t="s">
        <v>47</v>
      </c>
      <c r="W11" s="309">
        <v>4932</v>
      </c>
      <c r="X11" s="311" t="s">
        <v>47</v>
      </c>
      <c r="Y11" s="309">
        <v>4951</v>
      </c>
      <c r="Z11" s="311" t="s">
        <v>47</v>
      </c>
      <c r="AA11" s="309">
        <v>4804</v>
      </c>
      <c r="AB11" s="311" t="s">
        <v>47</v>
      </c>
      <c r="AC11" s="309">
        <v>3377</v>
      </c>
    </row>
    <row r="12" spans="1:30" ht="3" customHeight="1" x14ac:dyDescent="0.25">
      <c r="A12" s="17"/>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row>
    <row r="13" spans="1:30" x14ac:dyDescent="0.25">
      <c r="A13" s="6" t="s">
        <v>116</v>
      </c>
      <c r="B13" s="309">
        <v>45353</v>
      </c>
      <c r="C13" s="310"/>
      <c r="D13" s="310"/>
      <c r="E13" s="309">
        <v>191</v>
      </c>
      <c r="F13" s="311" t="s">
        <v>47</v>
      </c>
      <c r="G13" s="309">
        <v>675</v>
      </c>
      <c r="H13" s="310"/>
      <c r="I13" s="309">
        <v>1493</v>
      </c>
      <c r="J13" s="310"/>
      <c r="K13" s="309">
        <v>2535</v>
      </c>
      <c r="L13" s="310"/>
      <c r="M13" s="309">
        <v>3114</v>
      </c>
      <c r="N13" s="310"/>
      <c r="O13" s="309">
        <v>3967</v>
      </c>
      <c r="P13" s="311" t="s">
        <v>47</v>
      </c>
      <c r="Q13" s="309">
        <v>4564</v>
      </c>
      <c r="R13" s="311" t="s">
        <v>47</v>
      </c>
      <c r="S13" s="309">
        <v>4738</v>
      </c>
      <c r="T13" s="311" t="s">
        <v>47</v>
      </c>
      <c r="U13" s="309">
        <v>4907</v>
      </c>
      <c r="V13" s="311" t="s">
        <v>47</v>
      </c>
      <c r="W13" s="309">
        <v>5245</v>
      </c>
      <c r="X13" s="311" t="s">
        <v>47</v>
      </c>
      <c r="Y13" s="309">
        <v>5244</v>
      </c>
      <c r="Z13" s="311" t="s">
        <v>47</v>
      </c>
      <c r="AA13" s="309">
        <v>5084</v>
      </c>
      <c r="AB13" s="311" t="s">
        <v>47</v>
      </c>
      <c r="AC13" s="309">
        <v>3596</v>
      </c>
    </row>
    <row r="14" spans="1:30" x14ac:dyDescent="0.25">
      <c r="A14" s="16" t="s">
        <v>117</v>
      </c>
      <c r="B14" s="313">
        <v>41604</v>
      </c>
      <c r="C14" s="314"/>
      <c r="D14" s="314"/>
      <c r="E14" s="315">
        <v>191</v>
      </c>
      <c r="F14" s="195" t="s">
        <v>47</v>
      </c>
      <c r="G14" s="259" t="s">
        <v>161</v>
      </c>
      <c r="H14" s="259"/>
      <c r="I14" s="259" t="s">
        <v>161</v>
      </c>
      <c r="J14" s="314"/>
      <c r="K14" s="315">
        <v>2526</v>
      </c>
      <c r="L14" s="314"/>
      <c r="M14" s="315">
        <v>3073</v>
      </c>
      <c r="N14" s="314"/>
      <c r="O14" s="315">
        <v>3838</v>
      </c>
      <c r="P14" s="195" t="s">
        <v>47</v>
      </c>
      <c r="Q14" s="315">
        <v>4318</v>
      </c>
      <c r="R14" s="195" t="s">
        <v>47</v>
      </c>
      <c r="S14" s="315">
        <v>4470</v>
      </c>
      <c r="T14" s="195" t="s">
        <v>47</v>
      </c>
      <c r="U14" s="315">
        <v>4542</v>
      </c>
      <c r="V14" s="314"/>
      <c r="W14" s="315">
        <v>4704</v>
      </c>
      <c r="X14" s="195" t="s">
        <v>47</v>
      </c>
      <c r="Y14" s="315">
        <v>4571</v>
      </c>
      <c r="Z14" s="195" t="s">
        <v>47</v>
      </c>
      <c r="AA14" s="315">
        <v>4220</v>
      </c>
      <c r="AB14" s="195" t="s">
        <v>47</v>
      </c>
      <c r="AC14" s="315">
        <v>2989</v>
      </c>
    </row>
    <row r="15" spans="1:30" x14ac:dyDescent="0.25">
      <c r="A15" s="16" t="s">
        <v>118</v>
      </c>
      <c r="B15" s="313">
        <v>3749</v>
      </c>
      <c r="C15" s="314"/>
      <c r="D15" s="314"/>
      <c r="E15" s="315">
        <v>0</v>
      </c>
      <c r="F15" s="315"/>
      <c r="G15" s="315" t="s">
        <v>161</v>
      </c>
      <c r="H15" s="315"/>
      <c r="I15" s="259" t="s">
        <v>161</v>
      </c>
      <c r="J15" s="314"/>
      <c r="K15" s="315">
        <v>9</v>
      </c>
      <c r="L15" s="314"/>
      <c r="M15" s="315">
        <v>41</v>
      </c>
      <c r="N15" s="314"/>
      <c r="O15" s="315">
        <v>129</v>
      </c>
      <c r="P15" s="314"/>
      <c r="Q15" s="315">
        <v>246</v>
      </c>
      <c r="R15" s="314"/>
      <c r="S15" s="315">
        <v>268</v>
      </c>
      <c r="T15" s="314"/>
      <c r="U15" s="315">
        <v>365</v>
      </c>
      <c r="V15" s="195" t="s">
        <v>47</v>
      </c>
      <c r="W15" s="315">
        <v>541</v>
      </c>
      <c r="X15" s="195" t="s">
        <v>47</v>
      </c>
      <c r="Y15" s="315">
        <v>673</v>
      </c>
      <c r="Z15" s="314"/>
      <c r="AA15" s="315">
        <v>864</v>
      </c>
      <c r="AB15" s="195" t="s">
        <v>47</v>
      </c>
      <c r="AC15" s="315">
        <v>607</v>
      </c>
    </row>
    <row r="16" spans="1:30" ht="4.5" customHeight="1" x14ac:dyDescent="0.25">
      <c r="A16" s="16"/>
      <c r="B16" s="22"/>
      <c r="C16" s="23"/>
      <c r="D16" s="23"/>
      <c r="E16" s="23"/>
      <c r="F16" s="23"/>
      <c r="G16" s="23"/>
      <c r="H16" s="23"/>
      <c r="I16" s="259"/>
      <c r="J16" s="23"/>
      <c r="K16" s="23"/>
      <c r="L16" s="23"/>
      <c r="M16" s="23"/>
      <c r="N16" s="23"/>
      <c r="O16" s="23"/>
      <c r="P16" s="23"/>
      <c r="Q16" s="23"/>
      <c r="R16" s="23"/>
      <c r="S16" s="23"/>
      <c r="T16" s="23"/>
      <c r="U16" s="23"/>
      <c r="V16" s="23"/>
      <c r="W16" s="23"/>
      <c r="X16" s="23"/>
      <c r="Y16" s="23"/>
      <c r="Z16" s="23"/>
      <c r="AA16" s="23"/>
      <c r="AB16" s="23"/>
      <c r="AC16" s="23"/>
    </row>
    <row r="17" spans="1:30" x14ac:dyDescent="0.25">
      <c r="A17" s="928" t="s">
        <v>28</v>
      </c>
      <c r="B17" s="928"/>
      <c r="C17" s="928"/>
      <c r="D17" s="928"/>
      <c r="E17" s="928"/>
      <c r="F17" s="928"/>
      <c r="G17" s="928"/>
      <c r="H17" s="928"/>
      <c r="I17" s="928"/>
      <c r="J17" s="928"/>
      <c r="K17" s="928"/>
      <c r="L17" s="928"/>
      <c r="M17" s="928"/>
      <c r="N17" s="928"/>
      <c r="O17" s="928"/>
      <c r="P17" s="928"/>
      <c r="Q17" s="928"/>
      <c r="R17" s="928"/>
      <c r="S17" s="928"/>
      <c r="T17" s="928"/>
      <c r="U17" s="928"/>
      <c r="V17" s="928"/>
      <c r="W17" s="928"/>
      <c r="X17" s="928"/>
      <c r="Y17" s="928"/>
      <c r="Z17" s="928"/>
      <c r="AA17" s="928"/>
      <c r="AB17" s="928"/>
      <c r="AC17" s="928"/>
    </row>
    <row r="18" spans="1:30" x14ac:dyDescent="0.25">
      <c r="A18" s="46" t="s">
        <v>119</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row>
    <row r="19" spans="1:30" x14ac:dyDescent="0.25">
      <c r="A19" s="46" t="s">
        <v>81</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row>
    <row r="20" spans="1:30" x14ac:dyDescent="0.25">
      <c r="A20" s="46" t="s">
        <v>66</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row>
    <row r="21" spans="1:30" x14ac:dyDescent="0.25">
      <c r="A21" s="46" t="s">
        <v>281</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row>
    <row r="22" spans="1:30" x14ac:dyDescent="0.25">
      <c r="A22" s="46" t="s">
        <v>282</v>
      </c>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row>
    <row r="23" spans="1:30" x14ac:dyDescent="0.25">
      <c r="A23" s="28" t="s">
        <v>286</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row>
    <row r="24" spans="1:30" x14ac:dyDescent="0.25">
      <c r="A24" s="752" t="s">
        <v>481</v>
      </c>
      <c r="B24" s="407"/>
      <c r="C24" s="407"/>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row>
    <row r="25" spans="1:30" x14ac:dyDescent="0.25">
      <c r="A25" s="752" t="s">
        <v>504</v>
      </c>
      <c r="B25" s="407"/>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row>
  </sheetData>
  <sheetProtection formatCells="0" formatColumns="0" formatRows="0" insertColumns="0" insertRows="0" insertHyperlinks="0" deleteColumns="0" deleteRows="0" sort="0" autoFilter="0" pivotTables="0"/>
  <mergeCells count="5">
    <mergeCell ref="A1:AC1"/>
    <mergeCell ref="A2:AC2"/>
    <mergeCell ref="A5:AC5"/>
    <mergeCell ref="B9:AD9"/>
    <mergeCell ref="A17:AC17"/>
  </mergeCells>
  <hyperlinks>
    <hyperlink ref="A8" location="Contents!A36" display="Return to Contents"/>
  </hyperlinks>
  <pageMargins left="0.7" right="0.7" top="0.75" bottom="0.75" header="0.3" footer="0.3"/>
  <pageSetup paperSize="9" scale="65" fitToWidth="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42"/>
  <sheetViews>
    <sheetView showGridLines="0" workbookViewId="0">
      <selection sqref="A1:Y1"/>
    </sheetView>
  </sheetViews>
  <sheetFormatPr defaultRowHeight="17.25" x14ac:dyDescent="0.25"/>
  <cols>
    <col min="1" max="1" width="56.140625" style="733" customWidth="1"/>
    <col min="2" max="2" width="9.28515625" style="733" customWidth="1"/>
    <col min="3" max="3" width="7.5703125" style="733" customWidth="1"/>
    <col min="4" max="4" width="1.7109375" style="358" customWidth="1"/>
    <col min="5" max="5" width="7.5703125" style="733" customWidth="1"/>
    <col min="6" max="6" width="1.7109375" style="358" customWidth="1"/>
    <col min="7" max="7" width="7.5703125" style="733" customWidth="1"/>
    <col min="8" max="8" width="1.7109375" style="358" customWidth="1"/>
    <col min="9" max="9" width="7.5703125" style="733" customWidth="1"/>
    <col min="10" max="10" width="1.7109375" style="358" customWidth="1"/>
    <col min="11" max="11" width="7.5703125" style="733" customWidth="1"/>
    <col min="12" max="12" width="1.7109375" style="358" customWidth="1"/>
    <col min="13" max="13" width="7.5703125" style="733" customWidth="1"/>
    <col min="14" max="14" width="1.7109375" style="358" customWidth="1"/>
    <col min="15" max="15" width="7.5703125" style="733" customWidth="1"/>
    <col min="16" max="16" width="1.7109375" style="358" customWidth="1"/>
    <col min="17" max="17" width="7.5703125" style="733" customWidth="1"/>
    <col min="18" max="18" width="1.7109375" style="358" customWidth="1"/>
    <col min="19" max="19" width="7.5703125" style="733" customWidth="1"/>
    <col min="20" max="20" width="1.7109375" style="358" customWidth="1"/>
    <col min="21" max="21" width="7.5703125" style="733" customWidth="1"/>
    <col min="22" max="22" width="1.7109375" style="358" customWidth="1"/>
    <col min="23" max="23" width="7.5703125" style="733" customWidth="1"/>
    <col min="24" max="24" width="1.7109375" style="358" customWidth="1"/>
    <col min="25" max="25" width="7.5703125" style="733" customWidth="1"/>
    <col min="26" max="16384" width="9.140625" style="733"/>
  </cols>
  <sheetData>
    <row r="1" spans="1:25" s="320" customFormat="1" ht="15.75" x14ac:dyDescent="0.25">
      <c r="A1" s="901"/>
      <c r="B1" s="901"/>
      <c r="C1" s="901"/>
      <c r="D1" s="901"/>
      <c r="E1" s="901"/>
      <c r="F1" s="901"/>
      <c r="G1" s="901"/>
      <c r="H1" s="901"/>
      <c r="I1" s="901"/>
      <c r="J1" s="901"/>
      <c r="K1" s="901"/>
      <c r="L1" s="901"/>
      <c r="M1" s="901"/>
      <c r="N1" s="901"/>
      <c r="O1" s="901"/>
      <c r="P1" s="901"/>
      <c r="Q1" s="901"/>
      <c r="R1" s="901"/>
      <c r="S1" s="901"/>
      <c r="T1" s="901"/>
      <c r="U1" s="901"/>
      <c r="V1" s="901"/>
      <c r="W1" s="901"/>
      <c r="X1" s="901"/>
      <c r="Y1" s="901"/>
    </row>
    <row r="2" spans="1:25" s="320" customFormat="1" ht="15.75" x14ac:dyDescent="0.25">
      <c r="A2" s="901"/>
      <c r="B2" s="901"/>
      <c r="C2" s="901"/>
      <c r="D2" s="901"/>
      <c r="E2" s="901"/>
      <c r="F2" s="901"/>
      <c r="G2" s="901"/>
      <c r="H2" s="901"/>
      <c r="I2" s="901"/>
      <c r="J2" s="901"/>
      <c r="K2" s="901"/>
      <c r="L2" s="901"/>
      <c r="M2" s="901"/>
      <c r="N2" s="901"/>
      <c r="O2" s="901"/>
      <c r="P2" s="901"/>
      <c r="Q2" s="901"/>
      <c r="R2" s="901"/>
      <c r="S2" s="901"/>
      <c r="T2" s="901"/>
      <c r="U2" s="901"/>
      <c r="V2" s="901"/>
      <c r="W2" s="901"/>
      <c r="X2" s="901"/>
      <c r="Y2" s="901"/>
    </row>
    <row r="3" spans="1:25" ht="21" x14ac:dyDescent="0.25">
      <c r="A3" s="316" t="s">
        <v>371</v>
      </c>
      <c r="B3" s="317"/>
      <c r="C3" s="317"/>
      <c r="D3" s="318"/>
      <c r="E3" s="317"/>
      <c r="F3" s="318"/>
      <c r="G3" s="317"/>
      <c r="H3" s="318"/>
      <c r="I3" s="317"/>
      <c r="J3" s="318"/>
      <c r="K3" s="317"/>
      <c r="L3" s="318"/>
      <c r="M3" s="317"/>
      <c r="N3" s="318"/>
      <c r="O3" s="317"/>
      <c r="P3" s="318"/>
      <c r="Q3" s="317"/>
      <c r="R3" s="318"/>
      <c r="S3" s="317"/>
      <c r="T3" s="318"/>
      <c r="U3" s="317"/>
      <c r="V3" s="318"/>
      <c r="W3" s="317"/>
      <c r="X3" s="318"/>
      <c r="Y3" s="317"/>
    </row>
    <row r="4" spans="1:25" ht="23.25" customHeight="1" x14ac:dyDescent="0.25">
      <c r="A4" s="319" t="s">
        <v>120</v>
      </c>
      <c r="B4" s="317"/>
      <c r="C4" s="317"/>
      <c r="D4" s="318"/>
      <c r="E4" s="317"/>
      <c r="F4" s="318"/>
      <c r="G4" s="317"/>
      <c r="H4" s="318"/>
      <c r="I4" s="317"/>
      <c r="J4" s="318"/>
      <c r="K4" s="317"/>
      <c r="L4" s="318"/>
      <c r="M4" s="317"/>
      <c r="N4" s="318"/>
      <c r="O4" s="317"/>
      <c r="P4" s="318"/>
      <c r="Q4" s="317"/>
      <c r="R4" s="318"/>
      <c r="S4" s="317"/>
      <c r="T4" s="318"/>
      <c r="U4" s="317"/>
      <c r="V4" s="318"/>
      <c r="W4" s="317"/>
      <c r="X4" s="318"/>
      <c r="Y4" s="317"/>
    </row>
    <row r="5" spans="1:25" s="320" customFormat="1" ht="4.5" customHeight="1" x14ac:dyDescent="0.25">
      <c r="B5" s="321"/>
      <c r="C5" s="322"/>
      <c r="D5" s="323"/>
      <c r="E5" s="324"/>
      <c r="F5" s="323"/>
      <c r="G5" s="324"/>
      <c r="H5" s="323"/>
      <c r="I5" s="324"/>
      <c r="J5" s="323"/>
      <c r="K5" s="324"/>
      <c r="L5" s="323"/>
      <c r="M5" s="324"/>
      <c r="N5" s="323"/>
      <c r="O5" s="324"/>
      <c r="P5" s="323"/>
      <c r="Q5" s="324"/>
      <c r="R5" s="323"/>
      <c r="S5" s="324"/>
      <c r="T5" s="323"/>
      <c r="U5" s="324"/>
      <c r="V5" s="323"/>
      <c r="W5" s="324"/>
      <c r="X5" s="323"/>
      <c r="Y5" s="324"/>
    </row>
    <row r="6" spans="1:25" s="322" customFormat="1" ht="14.25" x14ac:dyDescent="0.25">
      <c r="A6" s="325" t="s">
        <v>372</v>
      </c>
      <c r="B6" s="326"/>
      <c r="C6" s="326"/>
      <c r="D6" s="323"/>
      <c r="E6" s="326"/>
      <c r="F6" s="323"/>
      <c r="G6" s="326"/>
      <c r="H6" s="323"/>
      <c r="I6" s="326"/>
      <c r="J6" s="323"/>
      <c r="K6" s="326"/>
      <c r="L6" s="323"/>
      <c r="M6" s="326"/>
      <c r="N6" s="323"/>
      <c r="O6" s="326"/>
      <c r="P6" s="323"/>
      <c r="Q6" s="326"/>
      <c r="R6" s="323"/>
      <c r="S6" s="326"/>
      <c r="T6" s="323"/>
      <c r="U6" s="326"/>
      <c r="V6" s="323"/>
      <c r="W6" s="326"/>
      <c r="X6" s="323"/>
      <c r="Y6" s="326"/>
    </row>
    <row r="7" spans="1:25" s="322" customFormat="1" ht="14.25" x14ac:dyDescent="0.25">
      <c r="A7" s="327" t="s">
        <v>0</v>
      </c>
      <c r="B7" s="328"/>
      <c r="C7" s="328"/>
      <c r="D7" s="329"/>
      <c r="E7" s="328"/>
      <c r="F7" s="329"/>
      <c r="G7" s="328"/>
      <c r="H7" s="329"/>
      <c r="I7" s="328"/>
      <c r="J7" s="329"/>
      <c r="K7" s="328"/>
      <c r="L7" s="329"/>
      <c r="M7" s="328"/>
      <c r="N7" s="329"/>
      <c r="O7" s="328"/>
      <c r="P7" s="329"/>
      <c r="Q7" s="328"/>
      <c r="R7" s="329"/>
      <c r="S7" s="328"/>
      <c r="T7" s="329"/>
      <c r="U7" s="328"/>
      <c r="V7" s="329"/>
      <c r="W7" s="328"/>
      <c r="X7" s="329"/>
      <c r="Y7" s="328"/>
    </row>
    <row r="8" spans="1:25" s="322" customFormat="1" ht="4.5" customHeight="1" x14ac:dyDescent="0.25">
      <c r="A8" s="328"/>
      <c r="B8" s="330"/>
      <c r="C8" s="330"/>
      <c r="D8" s="329"/>
      <c r="E8" s="330"/>
      <c r="F8" s="329"/>
      <c r="G8" s="734"/>
      <c r="H8" s="331"/>
      <c r="I8" s="734"/>
      <c r="J8" s="331"/>
      <c r="K8" s="734"/>
      <c r="L8" s="331"/>
      <c r="N8" s="323"/>
      <c r="P8" s="323"/>
      <c r="R8" s="323"/>
      <c r="T8" s="323"/>
      <c r="V8" s="323"/>
      <c r="X8" s="323"/>
    </row>
    <row r="9" spans="1:25" s="322" customFormat="1" ht="15" x14ac:dyDescent="0.25">
      <c r="A9" s="694" t="s">
        <v>1</v>
      </c>
      <c r="D9" s="323"/>
      <c r="E9" s="735"/>
      <c r="F9" s="323"/>
      <c r="G9" s="735"/>
      <c r="H9" s="323"/>
      <c r="I9" s="735"/>
      <c r="J9" s="323"/>
      <c r="K9" s="735"/>
      <c r="L9" s="323"/>
      <c r="M9" s="735"/>
      <c r="N9" s="323"/>
      <c r="O9" s="735"/>
      <c r="P9" s="323"/>
      <c r="Q9" s="735"/>
      <c r="R9" s="323"/>
      <c r="S9" s="735"/>
      <c r="T9" s="323"/>
      <c r="U9" s="735"/>
      <c r="V9" s="323"/>
      <c r="W9" s="735"/>
      <c r="X9" s="323"/>
      <c r="Y9" s="735"/>
    </row>
    <row r="10" spans="1:25" s="322" customFormat="1" ht="14.25" x14ac:dyDescent="0.25">
      <c r="A10" s="332"/>
      <c r="B10" s="326"/>
      <c r="C10" s="929" t="s">
        <v>40</v>
      </c>
      <c r="D10" s="929"/>
      <c r="E10" s="929"/>
      <c r="F10" s="929"/>
      <c r="G10" s="929"/>
      <c r="H10" s="929"/>
      <c r="I10" s="929"/>
      <c r="J10" s="929"/>
      <c r="K10" s="929"/>
      <c r="L10" s="929"/>
      <c r="M10" s="929"/>
      <c r="N10" s="929"/>
      <c r="O10" s="929"/>
      <c r="P10" s="929"/>
      <c r="Q10" s="929"/>
      <c r="R10" s="929"/>
      <c r="S10" s="929"/>
      <c r="T10" s="929"/>
      <c r="U10" s="929"/>
      <c r="V10" s="929"/>
      <c r="W10" s="929"/>
      <c r="X10" s="323"/>
    </row>
    <row r="11" spans="1:25" s="322" customFormat="1" ht="21" customHeight="1" x14ac:dyDescent="0.25">
      <c r="A11" s="322" t="s">
        <v>121</v>
      </c>
      <c r="B11" s="467" t="s">
        <v>122</v>
      </c>
      <c r="C11" s="468" t="s">
        <v>3</v>
      </c>
      <c r="D11" s="323"/>
      <c r="E11" s="468" t="s">
        <v>4</v>
      </c>
      <c r="F11" s="323"/>
      <c r="G11" s="468" t="s">
        <v>5</v>
      </c>
      <c r="H11" s="323"/>
      <c r="I11" s="468" t="s">
        <v>6</v>
      </c>
      <c r="J11" s="323"/>
      <c r="K11" s="468" t="s">
        <v>7</v>
      </c>
      <c r="L11" s="323"/>
      <c r="M11" s="468" t="s">
        <v>8</v>
      </c>
      <c r="N11" s="323"/>
      <c r="O11" s="468" t="s">
        <v>9</v>
      </c>
      <c r="P11" s="323"/>
      <c r="Q11" s="468" t="s">
        <v>10</v>
      </c>
      <c r="R11" s="323"/>
      <c r="S11" s="468" t="s">
        <v>11</v>
      </c>
      <c r="T11" s="323"/>
      <c r="U11" s="468" t="s">
        <v>12</v>
      </c>
      <c r="V11" s="323"/>
      <c r="W11" s="468" t="s">
        <v>13</v>
      </c>
      <c r="X11" s="323"/>
      <c r="Y11" s="468" t="s">
        <v>14</v>
      </c>
    </row>
    <row r="12" spans="1:25" s="737" customFormat="1" ht="14.25" x14ac:dyDescent="0.25">
      <c r="A12" s="736" t="s">
        <v>123</v>
      </c>
      <c r="B12" s="333">
        <v>3685</v>
      </c>
      <c r="C12" s="333" t="s">
        <v>161</v>
      </c>
      <c r="D12" s="334"/>
      <c r="E12" s="333">
        <v>5</v>
      </c>
      <c r="F12" s="333"/>
      <c r="G12" s="333">
        <v>10</v>
      </c>
      <c r="H12" s="333"/>
      <c r="I12" s="333">
        <v>40</v>
      </c>
      <c r="J12" s="333"/>
      <c r="K12" s="333">
        <v>125</v>
      </c>
      <c r="L12" s="333"/>
      <c r="M12" s="333">
        <v>245</v>
      </c>
      <c r="N12" s="333"/>
      <c r="O12" s="333">
        <v>270</v>
      </c>
      <c r="P12" s="334"/>
      <c r="Q12" s="333">
        <v>365</v>
      </c>
      <c r="R12" s="311" t="s">
        <v>47</v>
      </c>
      <c r="S12" s="333">
        <v>535</v>
      </c>
      <c r="T12" s="311" t="s">
        <v>47</v>
      </c>
      <c r="U12" s="333">
        <v>670</v>
      </c>
      <c r="V12" s="334"/>
      <c r="W12" s="335">
        <v>855</v>
      </c>
      <c r="X12" s="311" t="s">
        <v>47</v>
      </c>
      <c r="Y12" s="335">
        <v>605</v>
      </c>
    </row>
    <row r="13" spans="1:25" s="737" customFormat="1" ht="4.5" customHeight="1" x14ac:dyDescent="0.25">
      <c r="A13" s="738"/>
      <c r="B13" s="337"/>
      <c r="C13" s="337"/>
      <c r="D13" s="338"/>
      <c r="E13" s="337"/>
      <c r="F13" s="338"/>
      <c r="G13" s="337"/>
      <c r="H13" s="338"/>
      <c r="I13" s="337"/>
      <c r="J13" s="338"/>
      <c r="K13" s="337"/>
      <c r="L13" s="338"/>
      <c r="M13" s="337"/>
      <c r="N13" s="338"/>
      <c r="O13" s="337"/>
      <c r="P13" s="338"/>
      <c r="Q13" s="337"/>
      <c r="R13" s="161"/>
      <c r="S13" s="337"/>
      <c r="T13" s="161"/>
      <c r="U13" s="337"/>
      <c r="V13" s="338"/>
      <c r="W13" s="339"/>
      <c r="X13" s="161"/>
      <c r="Y13" s="339"/>
    </row>
    <row r="14" spans="1:25" s="737" customFormat="1" ht="14.25" x14ac:dyDescent="0.25">
      <c r="A14" s="736" t="s">
        <v>124</v>
      </c>
      <c r="B14" s="333">
        <v>3750</v>
      </c>
      <c r="C14" s="333" t="s">
        <v>161</v>
      </c>
      <c r="D14" s="340"/>
      <c r="E14" s="333">
        <v>5</v>
      </c>
      <c r="F14" s="340"/>
      <c r="G14" s="739">
        <v>10</v>
      </c>
      <c r="H14" s="340"/>
      <c r="I14" s="739">
        <v>40</v>
      </c>
      <c r="J14" s="340"/>
      <c r="K14" s="739">
        <v>130</v>
      </c>
      <c r="L14" s="340"/>
      <c r="M14" s="739">
        <v>245</v>
      </c>
      <c r="N14" s="340"/>
      <c r="O14" s="739">
        <v>270</v>
      </c>
      <c r="P14" s="340"/>
      <c r="Q14" s="739">
        <v>365</v>
      </c>
      <c r="R14" s="311" t="s">
        <v>47</v>
      </c>
      <c r="S14" s="739">
        <v>540</v>
      </c>
      <c r="T14" s="311" t="s">
        <v>47</v>
      </c>
      <c r="U14" s="739">
        <v>675</v>
      </c>
      <c r="V14" s="340"/>
      <c r="W14" s="740">
        <v>865</v>
      </c>
      <c r="X14" s="311" t="s">
        <v>47</v>
      </c>
      <c r="Y14" s="740">
        <v>605</v>
      </c>
    </row>
    <row r="15" spans="1:25" s="322" customFormat="1" ht="4.5" customHeight="1" x14ac:dyDescent="0.25">
      <c r="A15" s="327"/>
      <c r="B15" s="342"/>
      <c r="C15" s="342"/>
      <c r="D15" s="341"/>
      <c r="E15" s="342"/>
      <c r="F15" s="341"/>
      <c r="G15" s="342"/>
      <c r="H15" s="341"/>
      <c r="I15" s="342"/>
      <c r="J15" s="341"/>
      <c r="K15" s="342"/>
      <c r="L15" s="341"/>
      <c r="M15" s="342"/>
      <c r="N15" s="341"/>
      <c r="O15" s="342"/>
      <c r="P15" s="341"/>
      <c r="Q15" s="342"/>
      <c r="R15" s="341"/>
      <c r="S15" s="342"/>
      <c r="T15" s="341"/>
      <c r="U15" s="342"/>
      <c r="V15" s="341"/>
      <c r="W15" s="342"/>
      <c r="X15" s="341"/>
      <c r="Y15" s="342"/>
    </row>
    <row r="16" spans="1:25" s="737" customFormat="1" ht="14.25" x14ac:dyDescent="0.25">
      <c r="A16" s="741" t="s">
        <v>125</v>
      </c>
      <c r="B16" s="742">
        <v>4380</v>
      </c>
      <c r="C16" s="742" t="s">
        <v>161</v>
      </c>
      <c r="D16" s="345"/>
      <c r="E16" s="742">
        <v>5</v>
      </c>
      <c r="F16" s="345"/>
      <c r="G16" s="743">
        <v>20</v>
      </c>
      <c r="H16" s="345"/>
      <c r="I16" s="742">
        <v>65</v>
      </c>
      <c r="J16" s="345"/>
      <c r="K16" s="742">
        <v>160</v>
      </c>
      <c r="L16" s="345"/>
      <c r="M16" s="742">
        <v>285</v>
      </c>
      <c r="N16" s="345"/>
      <c r="O16" s="742">
        <v>325</v>
      </c>
      <c r="P16" s="345"/>
      <c r="Q16" s="742">
        <v>430</v>
      </c>
      <c r="R16" s="345"/>
      <c r="S16" s="742">
        <v>635</v>
      </c>
      <c r="T16" s="95" t="s">
        <v>47</v>
      </c>
      <c r="U16" s="742">
        <v>770</v>
      </c>
      <c r="V16" s="95" t="s">
        <v>47</v>
      </c>
      <c r="W16" s="742">
        <v>990</v>
      </c>
      <c r="X16" s="95" t="s">
        <v>47</v>
      </c>
      <c r="Y16" s="742">
        <v>680</v>
      </c>
    </row>
    <row r="17" spans="1:25" s="322" customFormat="1" ht="14.25" x14ac:dyDescent="0.25">
      <c r="A17" s="744" t="s">
        <v>126</v>
      </c>
      <c r="B17" s="787" t="s">
        <v>161</v>
      </c>
      <c r="C17" s="788">
        <v>0</v>
      </c>
      <c r="D17" s="789"/>
      <c r="E17" s="788">
        <v>0</v>
      </c>
      <c r="F17" s="789"/>
      <c r="G17" s="797">
        <v>0</v>
      </c>
      <c r="H17" s="789"/>
      <c r="I17" s="798">
        <v>0</v>
      </c>
      <c r="J17" s="789"/>
      <c r="K17" s="798">
        <v>0</v>
      </c>
      <c r="L17" s="789"/>
      <c r="M17" s="798" t="s">
        <v>161</v>
      </c>
      <c r="N17" s="789"/>
      <c r="O17" s="798">
        <v>0</v>
      </c>
      <c r="P17" s="789"/>
      <c r="Q17" s="798">
        <v>0</v>
      </c>
      <c r="R17" s="789"/>
      <c r="S17" s="798">
        <v>0</v>
      </c>
      <c r="T17" s="789"/>
      <c r="U17" s="798">
        <v>0</v>
      </c>
      <c r="V17" s="789"/>
      <c r="W17" s="798">
        <v>0</v>
      </c>
      <c r="X17" s="789"/>
      <c r="Y17" s="798">
        <v>0</v>
      </c>
    </row>
    <row r="18" spans="1:25" s="322" customFormat="1" ht="14.25" x14ac:dyDescent="0.25">
      <c r="A18" s="744" t="s">
        <v>127</v>
      </c>
      <c r="B18" s="787">
        <v>230</v>
      </c>
      <c r="C18" s="775">
        <v>0</v>
      </c>
      <c r="D18" s="790"/>
      <c r="E18" s="792" t="s">
        <v>161</v>
      </c>
      <c r="F18" s="790"/>
      <c r="G18" s="792">
        <v>10</v>
      </c>
      <c r="H18" s="790"/>
      <c r="I18" s="793">
        <v>15</v>
      </c>
      <c r="J18" s="790"/>
      <c r="K18" s="793">
        <v>25</v>
      </c>
      <c r="L18" s="790"/>
      <c r="M18" s="793">
        <v>30</v>
      </c>
      <c r="N18" s="790"/>
      <c r="O18" s="793">
        <v>40</v>
      </c>
      <c r="P18" s="790"/>
      <c r="Q18" s="793">
        <v>30</v>
      </c>
      <c r="R18" s="790"/>
      <c r="S18" s="793">
        <v>20</v>
      </c>
      <c r="T18" s="790"/>
      <c r="U18" s="793">
        <v>15</v>
      </c>
      <c r="V18" s="195" t="s">
        <v>47</v>
      </c>
      <c r="W18" s="793">
        <v>25</v>
      </c>
      <c r="X18" s="195" t="s">
        <v>47</v>
      </c>
      <c r="Y18" s="793">
        <v>20</v>
      </c>
    </row>
    <row r="19" spans="1:25" s="322" customFormat="1" ht="4.5" customHeight="1" x14ac:dyDescent="0.25">
      <c r="A19" s="744"/>
      <c r="B19" s="791"/>
      <c r="C19" s="775"/>
      <c r="D19" s="790"/>
      <c r="E19" s="775"/>
      <c r="F19" s="790"/>
      <c r="G19" s="792"/>
      <c r="H19" s="790"/>
      <c r="I19" s="799"/>
      <c r="J19" s="790"/>
      <c r="K19" s="799"/>
      <c r="L19" s="790"/>
      <c r="M19" s="799"/>
      <c r="N19" s="790"/>
      <c r="O19" s="799"/>
      <c r="P19" s="790"/>
      <c r="Q19" s="799"/>
      <c r="R19" s="790"/>
      <c r="S19" s="799"/>
      <c r="T19" s="790"/>
      <c r="U19" s="799"/>
      <c r="V19" s="800"/>
      <c r="W19" s="799"/>
      <c r="X19" s="800"/>
      <c r="Y19" s="799"/>
    </row>
    <row r="20" spans="1:25" s="322" customFormat="1" ht="14.25" x14ac:dyDescent="0.25">
      <c r="A20" s="744" t="s">
        <v>128</v>
      </c>
      <c r="B20" s="787">
        <v>1765</v>
      </c>
      <c r="C20" s="775">
        <v>0</v>
      </c>
      <c r="D20" s="790"/>
      <c r="E20" s="775">
        <v>0</v>
      </c>
      <c r="F20" s="790"/>
      <c r="G20" s="792" t="s">
        <v>161</v>
      </c>
      <c r="H20" s="790"/>
      <c r="I20" s="793">
        <v>5</v>
      </c>
      <c r="J20" s="790"/>
      <c r="K20" s="793">
        <v>40</v>
      </c>
      <c r="L20" s="790"/>
      <c r="M20" s="793">
        <v>100</v>
      </c>
      <c r="N20" s="790"/>
      <c r="O20" s="793">
        <v>140</v>
      </c>
      <c r="P20" s="790"/>
      <c r="Q20" s="793">
        <v>170</v>
      </c>
      <c r="R20" s="790"/>
      <c r="S20" s="793">
        <v>275</v>
      </c>
      <c r="T20" s="161" t="s">
        <v>47</v>
      </c>
      <c r="U20" s="793">
        <v>350</v>
      </c>
      <c r="V20" s="800"/>
      <c r="W20" s="793">
        <v>415</v>
      </c>
      <c r="X20" s="195" t="s">
        <v>47</v>
      </c>
      <c r="Y20" s="793">
        <v>275</v>
      </c>
    </row>
    <row r="21" spans="1:25" s="322" customFormat="1" ht="13.5" x14ac:dyDescent="0.25">
      <c r="A21" s="745" t="s">
        <v>280</v>
      </c>
      <c r="B21" s="746">
        <v>1595</v>
      </c>
      <c r="C21" s="747">
        <v>0</v>
      </c>
      <c r="D21" s="730"/>
      <c r="E21" s="747">
        <v>0</v>
      </c>
      <c r="F21" s="730"/>
      <c r="G21" s="794" t="s">
        <v>161</v>
      </c>
      <c r="H21" s="731"/>
      <c r="I21" s="794">
        <v>5</v>
      </c>
      <c r="J21" s="731"/>
      <c r="K21" s="794">
        <v>35</v>
      </c>
      <c r="L21" s="731"/>
      <c r="M21" s="794">
        <v>85</v>
      </c>
      <c r="N21" s="731"/>
      <c r="O21" s="794">
        <v>130</v>
      </c>
      <c r="P21" s="731"/>
      <c r="Q21" s="794">
        <v>150</v>
      </c>
      <c r="R21" s="731"/>
      <c r="S21" s="794">
        <v>260</v>
      </c>
      <c r="T21" s="801" t="s">
        <v>47</v>
      </c>
      <c r="U21" s="794">
        <v>310</v>
      </c>
      <c r="V21" s="732"/>
      <c r="W21" s="794">
        <v>375</v>
      </c>
      <c r="X21" s="769" t="s">
        <v>47</v>
      </c>
      <c r="Y21" s="794">
        <v>240</v>
      </c>
    </row>
    <row r="22" spans="1:25" s="322" customFormat="1" ht="4.5" customHeight="1" x14ac:dyDescent="0.25">
      <c r="A22" s="748"/>
      <c r="B22" s="749"/>
      <c r="C22" s="750"/>
      <c r="D22" s="347"/>
      <c r="E22" s="750"/>
      <c r="F22" s="347"/>
      <c r="G22" s="795"/>
      <c r="H22" s="348"/>
      <c r="I22" s="796"/>
      <c r="J22" s="348"/>
      <c r="K22" s="796"/>
      <c r="L22" s="348"/>
      <c r="M22" s="796"/>
      <c r="N22" s="348"/>
      <c r="O22" s="796"/>
      <c r="P22" s="348"/>
      <c r="Q22" s="796"/>
      <c r="R22" s="348"/>
      <c r="S22" s="796"/>
      <c r="T22" s="348"/>
      <c r="U22" s="796"/>
      <c r="V22" s="349"/>
      <c r="W22" s="796"/>
      <c r="X22" s="802"/>
      <c r="Y22" s="796"/>
    </row>
    <row r="23" spans="1:25" s="322" customFormat="1" ht="14.25" x14ac:dyDescent="0.25">
      <c r="A23" s="744" t="s">
        <v>129</v>
      </c>
      <c r="B23" s="787">
        <v>110</v>
      </c>
      <c r="C23" s="788">
        <v>0</v>
      </c>
      <c r="D23" s="789"/>
      <c r="E23" s="788">
        <v>0</v>
      </c>
      <c r="F23" s="789"/>
      <c r="G23" s="797">
        <v>0</v>
      </c>
      <c r="H23" s="789"/>
      <c r="I23" s="793">
        <v>5</v>
      </c>
      <c r="J23" s="790"/>
      <c r="K23" s="793">
        <v>5</v>
      </c>
      <c r="L23" s="790"/>
      <c r="M23" s="793">
        <v>10</v>
      </c>
      <c r="N23" s="790"/>
      <c r="O23" s="793">
        <v>10</v>
      </c>
      <c r="P23" s="790"/>
      <c r="Q23" s="793">
        <v>10</v>
      </c>
      <c r="R23" s="790"/>
      <c r="S23" s="793">
        <v>10</v>
      </c>
      <c r="T23" s="790"/>
      <c r="U23" s="793">
        <v>20</v>
      </c>
      <c r="V23" s="800"/>
      <c r="W23" s="793">
        <v>20</v>
      </c>
      <c r="X23" s="195" t="s">
        <v>47</v>
      </c>
      <c r="Y23" s="793">
        <v>15</v>
      </c>
    </row>
    <row r="24" spans="1:25" s="322" customFormat="1" ht="14.25" x14ac:dyDescent="0.25">
      <c r="A24" s="744" t="s">
        <v>130</v>
      </c>
      <c r="B24" s="787" t="s">
        <v>161</v>
      </c>
      <c r="C24" s="788">
        <v>0</v>
      </c>
      <c r="D24" s="789"/>
      <c r="E24" s="788">
        <v>0</v>
      </c>
      <c r="F24" s="789"/>
      <c r="G24" s="797">
        <v>0</v>
      </c>
      <c r="H24" s="789"/>
      <c r="I24" s="798" t="s">
        <v>161</v>
      </c>
      <c r="J24" s="789"/>
      <c r="K24" s="798">
        <v>0</v>
      </c>
      <c r="L24" s="789"/>
      <c r="M24" s="798">
        <v>0</v>
      </c>
      <c r="N24" s="789"/>
      <c r="O24" s="798">
        <v>0</v>
      </c>
      <c r="P24" s="789"/>
      <c r="Q24" s="798">
        <v>0</v>
      </c>
      <c r="R24" s="789"/>
      <c r="S24" s="798">
        <v>0</v>
      </c>
      <c r="T24" s="789"/>
      <c r="U24" s="798">
        <v>0</v>
      </c>
      <c r="V24" s="803"/>
      <c r="W24" s="798" t="s">
        <v>161</v>
      </c>
      <c r="X24" s="803"/>
      <c r="Y24" s="798">
        <v>0</v>
      </c>
    </row>
    <row r="25" spans="1:25" s="322" customFormat="1" ht="14.25" x14ac:dyDescent="0.25">
      <c r="A25" s="744" t="s">
        <v>131</v>
      </c>
      <c r="B25" s="787">
        <v>65</v>
      </c>
      <c r="C25" s="788">
        <v>0</v>
      </c>
      <c r="D25" s="789"/>
      <c r="E25" s="788">
        <v>0</v>
      </c>
      <c r="F25" s="789"/>
      <c r="G25" s="797">
        <v>0</v>
      </c>
      <c r="H25" s="789"/>
      <c r="I25" s="793">
        <v>5</v>
      </c>
      <c r="J25" s="790"/>
      <c r="K25" s="793">
        <v>5</v>
      </c>
      <c r="L25" s="790"/>
      <c r="M25" s="793">
        <v>5</v>
      </c>
      <c r="N25" s="790"/>
      <c r="O25" s="793">
        <v>10</v>
      </c>
      <c r="P25" s="790"/>
      <c r="Q25" s="793">
        <v>15</v>
      </c>
      <c r="R25" s="790"/>
      <c r="S25" s="793">
        <v>10</v>
      </c>
      <c r="T25" s="790"/>
      <c r="U25" s="793">
        <v>5</v>
      </c>
      <c r="V25" s="800"/>
      <c r="W25" s="793">
        <v>10</v>
      </c>
      <c r="X25" s="195" t="s">
        <v>47</v>
      </c>
      <c r="Y25" s="793">
        <v>10</v>
      </c>
    </row>
    <row r="26" spans="1:25" s="322" customFormat="1" ht="14.25" x14ac:dyDescent="0.25">
      <c r="A26" s="751" t="s">
        <v>132</v>
      </c>
      <c r="B26" s="787">
        <v>35</v>
      </c>
      <c r="C26" s="788">
        <v>0</v>
      </c>
      <c r="D26" s="789"/>
      <c r="E26" s="788">
        <v>0</v>
      </c>
      <c r="F26" s="789"/>
      <c r="G26" s="797">
        <v>0</v>
      </c>
      <c r="H26" s="789"/>
      <c r="I26" s="793">
        <v>5</v>
      </c>
      <c r="J26" s="790"/>
      <c r="K26" s="793">
        <v>5</v>
      </c>
      <c r="L26" s="790"/>
      <c r="M26" s="793">
        <v>5</v>
      </c>
      <c r="N26" s="790"/>
      <c r="O26" s="793">
        <v>10</v>
      </c>
      <c r="P26" s="790"/>
      <c r="Q26" s="793">
        <v>5</v>
      </c>
      <c r="R26" s="790"/>
      <c r="S26" s="793">
        <v>5</v>
      </c>
      <c r="T26" s="790"/>
      <c r="U26" s="793" t="s">
        <v>161</v>
      </c>
      <c r="V26" s="800"/>
      <c r="W26" s="793">
        <v>5</v>
      </c>
      <c r="X26" s="195" t="s">
        <v>47</v>
      </c>
      <c r="Y26" s="793" t="s">
        <v>161</v>
      </c>
    </row>
    <row r="27" spans="1:25" s="322" customFormat="1" ht="14.25" x14ac:dyDescent="0.25">
      <c r="A27" s="744" t="s">
        <v>133</v>
      </c>
      <c r="B27" s="787">
        <v>830</v>
      </c>
      <c r="C27" s="792" t="s">
        <v>161</v>
      </c>
      <c r="D27" s="790"/>
      <c r="E27" s="775">
        <v>5</v>
      </c>
      <c r="F27" s="790"/>
      <c r="G27" s="792">
        <v>10</v>
      </c>
      <c r="H27" s="790"/>
      <c r="I27" s="793">
        <v>15</v>
      </c>
      <c r="J27" s="790"/>
      <c r="K27" s="793">
        <v>35</v>
      </c>
      <c r="L27" s="790"/>
      <c r="M27" s="793">
        <v>60</v>
      </c>
      <c r="N27" s="790"/>
      <c r="O27" s="793">
        <v>60</v>
      </c>
      <c r="P27" s="790"/>
      <c r="Q27" s="793">
        <v>75</v>
      </c>
      <c r="R27" s="790"/>
      <c r="S27" s="793">
        <v>100</v>
      </c>
      <c r="T27" s="790"/>
      <c r="U27" s="793">
        <v>145</v>
      </c>
      <c r="V27" s="800"/>
      <c r="W27" s="793">
        <v>210</v>
      </c>
      <c r="X27" s="195" t="s">
        <v>47</v>
      </c>
      <c r="Y27" s="793">
        <v>115</v>
      </c>
    </row>
    <row r="28" spans="1:25" s="322" customFormat="1" ht="14.25" x14ac:dyDescent="0.25">
      <c r="A28" s="744" t="s">
        <v>134</v>
      </c>
      <c r="B28" s="787">
        <v>1335</v>
      </c>
      <c r="C28" s="792" t="s">
        <v>161</v>
      </c>
      <c r="D28" s="790"/>
      <c r="E28" s="792" t="s">
        <v>161</v>
      </c>
      <c r="F28" s="790"/>
      <c r="G28" s="792">
        <v>5</v>
      </c>
      <c r="H28" s="790"/>
      <c r="I28" s="793">
        <v>15</v>
      </c>
      <c r="J28" s="790"/>
      <c r="K28" s="793">
        <v>45</v>
      </c>
      <c r="L28" s="790"/>
      <c r="M28" s="793">
        <v>75</v>
      </c>
      <c r="N28" s="790"/>
      <c r="O28" s="793">
        <v>55</v>
      </c>
      <c r="P28" s="790"/>
      <c r="Q28" s="793">
        <v>125</v>
      </c>
      <c r="R28" s="790"/>
      <c r="S28" s="793">
        <v>210</v>
      </c>
      <c r="T28" s="790"/>
      <c r="U28" s="793">
        <v>235</v>
      </c>
      <c r="V28" s="195" t="s">
        <v>47</v>
      </c>
      <c r="W28" s="793">
        <v>310</v>
      </c>
      <c r="X28" s="195" t="s">
        <v>47</v>
      </c>
      <c r="Y28" s="793">
        <v>250</v>
      </c>
    </row>
    <row r="29" spans="1:25" s="322" customFormat="1" ht="14.25" x14ac:dyDescent="0.25">
      <c r="A29" s="751" t="s">
        <v>135</v>
      </c>
      <c r="B29" s="787" t="s">
        <v>161</v>
      </c>
      <c r="C29" s="788">
        <v>0</v>
      </c>
      <c r="D29" s="789"/>
      <c r="E29" s="788">
        <v>0</v>
      </c>
      <c r="F29" s="789"/>
      <c r="G29" s="797">
        <v>0</v>
      </c>
      <c r="H29" s="789"/>
      <c r="I29" s="798">
        <v>0</v>
      </c>
      <c r="J29" s="826"/>
      <c r="K29" s="798" t="s">
        <v>161</v>
      </c>
      <c r="L29" s="826"/>
      <c r="M29" s="798">
        <v>0</v>
      </c>
      <c r="N29" s="826"/>
      <c r="O29" s="798">
        <v>0</v>
      </c>
      <c r="P29" s="826"/>
      <c r="Q29" s="798">
        <v>0</v>
      </c>
      <c r="R29" s="826"/>
      <c r="S29" s="798">
        <v>0</v>
      </c>
      <c r="T29" s="826"/>
      <c r="U29" s="798">
        <v>0</v>
      </c>
      <c r="V29" s="827"/>
      <c r="W29" s="798">
        <v>0</v>
      </c>
      <c r="X29" s="827"/>
      <c r="Y29" s="798">
        <v>0</v>
      </c>
    </row>
    <row r="30" spans="1:25" s="322" customFormat="1" ht="13.5" customHeight="1" x14ac:dyDescent="0.25">
      <c r="A30" s="320"/>
      <c r="B30" s="327"/>
      <c r="D30" s="323"/>
      <c r="E30" s="324"/>
      <c r="F30" s="323"/>
      <c r="G30" s="324"/>
      <c r="H30" s="323"/>
      <c r="I30" s="324"/>
      <c r="J30" s="323"/>
      <c r="K30" s="758"/>
      <c r="L30" s="323"/>
      <c r="M30" s="324"/>
      <c r="N30" s="323"/>
      <c r="O30" s="324"/>
      <c r="P30" s="323"/>
      <c r="Q30" s="324"/>
      <c r="R30" s="323"/>
      <c r="T30" s="323"/>
      <c r="V30" s="323"/>
      <c r="X30" s="323"/>
    </row>
    <row r="31" spans="1:25" s="320" customFormat="1" ht="14.25" x14ac:dyDescent="0.25">
      <c r="A31" s="351" t="s">
        <v>28</v>
      </c>
      <c r="B31" s="352"/>
      <c r="C31" s="752"/>
      <c r="D31" s="353"/>
      <c r="E31" s="753"/>
      <c r="F31" s="353"/>
      <c r="G31" s="753"/>
      <c r="H31" s="353"/>
      <c r="I31" s="753"/>
      <c r="J31" s="353"/>
      <c r="K31" s="753"/>
      <c r="L31" s="353"/>
      <c r="M31" s="753"/>
      <c r="N31" s="353"/>
      <c r="O31" s="753"/>
      <c r="P31" s="353"/>
      <c r="Q31" s="753"/>
      <c r="R31" s="353"/>
      <c r="S31" s="752"/>
      <c r="T31" s="353"/>
      <c r="U31" s="752"/>
      <c r="V31" s="353"/>
      <c r="W31" s="752"/>
      <c r="X31" s="353"/>
      <c r="Y31" s="752"/>
    </row>
    <row r="32" spans="1:25" s="752" customFormat="1" ht="12.75" customHeight="1" x14ac:dyDescent="0.25">
      <c r="A32" s="354" t="s">
        <v>136</v>
      </c>
      <c r="B32" s="355"/>
      <c r="C32" s="355"/>
      <c r="D32" s="353"/>
      <c r="E32" s="355"/>
      <c r="F32" s="353"/>
      <c r="G32" s="355"/>
      <c r="H32" s="353"/>
      <c r="I32" s="355"/>
      <c r="J32" s="353"/>
      <c r="K32" s="355"/>
      <c r="L32" s="353"/>
      <c r="M32" s="355"/>
      <c r="N32" s="353"/>
      <c r="O32" s="355"/>
      <c r="P32" s="353"/>
      <c r="Q32" s="355"/>
      <c r="R32" s="353"/>
      <c r="S32" s="355"/>
      <c r="T32" s="353"/>
      <c r="U32" s="355"/>
      <c r="V32" s="353"/>
      <c r="W32" s="355"/>
      <c r="X32" s="353"/>
      <c r="Y32" s="355"/>
    </row>
    <row r="33" spans="1:25" s="752" customFormat="1" ht="13.5" x14ac:dyDescent="0.25">
      <c r="A33" s="354" t="s">
        <v>137</v>
      </c>
      <c r="B33" s="352"/>
      <c r="D33" s="353"/>
      <c r="E33" s="753"/>
      <c r="F33" s="353"/>
      <c r="G33" s="753"/>
      <c r="H33" s="353"/>
      <c r="I33" s="753"/>
      <c r="J33" s="353"/>
      <c r="K33" s="753"/>
      <c r="L33" s="353"/>
      <c r="M33" s="753"/>
      <c r="N33" s="353"/>
      <c r="O33" s="753"/>
      <c r="P33" s="353"/>
      <c r="Q33" s="753"/>
      <c r="R33" s="353"/>
      <c r="S33" s="754"/>
      <c r="T33" s="356"/>
      <c r="U33" s="755"/>
      <c r="V33" s="357"/>
      <c r="W33" s="754"/>
      <c r="X33" s="356"/>
      <c r="Y33" s="754"/>
    </row>
    <row r="34" spans="1:25" s="752" customFormat="1" ht="13.5" x14ac:dyDescent="0.25">
      <c r="A34" s="354" t="s">
        <v>35</v>
      </c>
      <c r="B34" s="352"/>
      <c r="D34" s="353"/>
      <c r="E34" s="753"/>
      <c r="F34" s="353"/>
      <c r="G34" s="753"/>
      <c r="H34" s="353"/>
      <c r="I34" s="753"/>
      <c r="J34" s="353"/>
      <c r="K34" s="753"/>
      <c r="L34" s="353"/>
      <c r="M34" s="753"/>
      <c r="N34" s="353"/>
      <c r="O34" s="753"/>
      <c r="P34" s="353"/>
      <c r="Q34" s="753"/>
      <c r="R34" s="353"/>
      <c r="S34" s="756"/>
      <c r="T34" s="356"/>
      <c r="U34" s="757"/>
      <c r="V34" s="356"/>
      <c r="W34" s="756"/>
      <c r="X34" s="356"/>
      <c r="Y34" s="756"/>
    </row>
    <row r="35" spans="1:25" s="752" customFormat="1" ht="13.5" x14ac:dyDescent="0.25">
      <c r="A35" s="354" t="s">
        <v>406</v>
      </c>
      <c r="B35" s="352"/>
      <c r="D35" s="353"/>
      <c r="E35" s="753"/>
      <c r="F35" s="353"/>
      <c r="G35" s="753"/>
      <c r="H35" s="353"/>
      <c r="I35" s="753"/>
      <c r="J35" s="353"/>
      <c r="K35" s="753"/>
      <c r="L35" s="353"/>
      <c r="M35" s="753"/>
      <c r="N35" s="353"/>
      <c r="O35" s="753"/>
      <c r="P35" s="353"/>
      <c r="Q35" s="753"/>
      <c r="R35" s="353"/>
      <c r="S35" s="756"/>
      <c r="T35" s="356"/>
      <c r="U35" s="757"/>
      <c r="V35" s="356"/>
      <c r="W35" s="756"/>
      <c r="X35" s="356"/>
      <c r="Y35" s="756"/>
    </row>
    <row r="36" spans="1:25" s="752" customFormat="1" ht="13.5" x14ac:dyDescent="0.25">
      <c r="A36" s="354" t="s">
        <v>455</v>
      </c>
      <c r="B36" s="352"/>
      <c r="D36" s="353"/>
      <c r="E36" s="753"/>
      <c r="F36" s="353"/>
      <c r="G36" s="753"/>
      <c r="H36" s="353"/>
      <c r="I36" s="753"/>
      <c r="J36" s="353"/>
      <c r="K36" s="753"/>
      <c r="L36" s="353"/>
      <c r="M36" s="753"/>
      <c r="N36" s="353"/>
      <c r="O36" s="753"/>
      <c r="P36" s="353"/>
      <c r="Q36" s="753"/>
      <c r="R36" s="353"/>
      <c r="S36" s="756"/>
      <c r="T36" s="356"/>
      <c r="U36" s="757"/>
      <c r="V36" s="356"/>
      <c r="W36" s="756"/>
      <c r="X36" s="356"/>
      <c r="Y36" s="756"/>
    </row>
    <row r="37" spans="1:25" s="752" customFormat="1" ht="13.5" x14ac:dyDescent="0.25">
      <c r="A37" s="354" t="s">
        <v>138</v>
      </c>
      <c r="B37" s="352"/>
      <c r="D37" s="353"/>
      <c r="E37" s="753"/>
      <c r="F37" s="353"/>
      <c r="G37" s="753"/>
      <c r="H37" s="353"/>
      <c r="I37" s="753"/>
      <c r="J37" s="353"/>
      <c r="K37" s="753"/>
      <c r="L37" s="353"/>
      <c r="M37" s="753"/>
      <c r="N37" s="353"/>
      <c r="O37" s="753"/>
      <c r="P37" s="353"/>
      <c r="Q37" s="753"/>
      <c r="R37" s="353"/>
      <c r="S37" s="754"/>
      <c r="T37" s="356"/>
      <c r="U37" s="755"/>
      <c r="V37" s="357"/>
      <c r="W37" s="754"/>
      <c r="X37" s="356"/>
      <c r="Y37" s="754"/>
    </row>
    <row r="38" spans="1:25" s="752" customFormat="1" ht="13.5" x14ac:dyDescent="0.25">
      <c r="A38" s="354" t="s">
        <v>139</v>
      </c>
      <c r="B38" s="352"/>
      <c r="D38" s="353"/>
      <c r="E38" s="753"/>
      <c r="F38" s="353"/>
      <c r="G38" s="753"/>
      <c r="H38" s="353"/>
      <c r="I38" s="753"/>
      <c r="J38" s="353"/>
      <c r="K38" s="753"/>
      <c r="L38" s="353"/>
      <c r="M38" s="753"/>
      <c r="N38" s="353"/>
      <c r="O38" s="753"/>
      <c r="P38" s="353"/>
      <c r="Q38" s="753"/>
      <c r="R38" s="353"/>
      <c r="S38" s="754"/>
      <c r="T38" s="356"/>
      <c r="U38" s="755"/>
      <c r="V38" s="357"/>
      <c r="W38" s="754"/>
      <c r="X38" s="356"/>
      <c r="Y38" s="754"/>
    </row>
    <row r="39" spans="1:25" s="752" customFormat="1" ht="13.5" x14ac:dyDescent="0.25">
      <c r="A39" s="354" t="s">
        <v>467</v>
      </c>
      <c r="B39" s="352"/>
      <c r="D39" s="353"/>
      <c r="E39" s="753"/>
      <c r="F39" s="353"/>
      <c r="G39" s="753"/>
      <c r="H39" s="353"/>
      <c r="I39" s="753"/>
      <c r="J39" s="353"/>
      <c r="K39" s="753"/>
      <c r="L39" s="353"/>
      <c r="M39" s="753"/>
      <c r="N39" s="353"/>
      <c r="O39" s="753"/>
      <c r="P39" s="353"/>
      <c r="Q39" s="753"/>
      <c r="R39" s="353"/>
      <c r="S39" s="754"/>
      <c r="T39" s="356"/>
      <c r="U39" s="755"/>
      <c r="V39" s="357"/>
      <c r="W39" s="754"/>
      <c r="X39" s="356"/>
      <c r="Y39" s="754"/>
    </row>
    <row r="40" spans="1:25" s="752" customFormat="1" ht="13.5" x14ac:dyDescent="0.25">
      <c r="A40" s="354" t="s">
        <v>311</v>
      </c>
      <c r="B40" s="352"/>
      <c r="D40" s="353"/>
      <c r="E40" s="753"/>
      <c r="F40" s="353"/>
      <c r="G40" s="753"/>
      <c r="H40" s="353"/>
      <c r="I40" s="753"/>
      <c r="J40" s="353"/>
      <c r="K40" s="753"/>
      <c r="L40" s="353"/>
      <c r="M40" s="753"/>
      <c r="N40" s="353"/>
      <c r="O40" s="753"/>
      <c r="P40" s="353"/>
      <c r="Q40" s="753"/>
      <c r="R40" s="353"/>
      <c r="S40" s="754"/>
      <c r="T40" s="356"/>
      <c r="U40" s="755"/>
      <c r="V40" s="357"/>
      <c r="W40" s="754"/>
      <c r="X40" s="356"/>
      <c r="Y40" s="754"/>
    </row>
    <row r="41" spans="1:25" ht="13.5" customHeight="1" x14ac:dyDescent="0.2">
      <c r="A41" s="752" t="s">
        <v>475</v>
      </c>
      <c r="B41" s="407"/>
      <c r="C41" s="407"/>
      <c r="D41" s="407"/>
      <c r="E41" s="407"/>
      <c r="F41" s="407"/>
      <c r="G41" s="407"/>
      <c r="H41" s="407"/>
      <c r="I41" s="407"/>
      <c r="J41" s="407"/>
      <c r="K41" s="407"/>
      <c r="L41" s="407"/>
      <c r="M41" s="407"/>
      <c r="N41" s="407"/>
      <c r="O41" s="407"/>
      <c r="P41" s="407"/>
      <c r="Q41" s="407"/>
      <c r="R41" s="407"/>
      <c r="S41" s="407"/>
      <c r="T41" s="407"/>
      <c r="U41" s="407"/>
      <c r="V41" s="407"/>
      <c r="W41" s="407"/>
      <c r="X41" s="407"/>
      <c r="Y41" s="407"/>
    </row>
    <row r="42" spans="1:25" ht="13.5" customHeight="1" x14ac:dyDescent="0.2">
      <c r="A42" s="752" t="s">
        <v>476</v>
      </c>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row>
  </sheetData>
  <mergeCells count="3">
    <mergeCell ref="A1:Y1"/>
    <mergeCell ref="A2:Y2"/>
    <mergeCell ref="C10:W10"/>
  </mergeCells>
  <hyperlinks>
    <hyperlink ref="A9" location="Contents!A36" display="Return to Contents"/>
  </hyperlinks>
  <pageMargins left="0.7" right="0.7"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E65"/>
  <sheetViews>
    <sheetView zoomScaleNormal="100" workbookViewId="0">
      <selection sqref="A1:AC1"/>
    </sheetView>
  </sheetViews>
  <sheetFormatPr defaultRowHeight="14.25" x14ac:dyDescent="0.25"/>
  <cols>
    <col min="1" max="1" width="7.5703125" style="19" customWidth="1"/>
    <col min="2" max="2" width="20.7109375" style="19" customWidth="1"/>
    <col min="3" max="3" width="10.28515625" style="19" customWidth="1"/>
    <col min="4" max="4" width="2.7109375" style="19" customWidth="1"/>
    <col min="5" max="5" width="9.140625" style="19" customWidth="1"/>
    <col min="6" max="6" width="1.7109375" style="19" customWidth="1"/>
    <col min="7" max="7" width="9.140625" style="19" customWidth="1"/>
    <col min="8" max="8" width="1.7109375" style="19" customWidth="1"/>
    <col min="9" max="9" width="9.140625" style="19" customWidth="1"/>
    <col min="10" max="10" width="1.7109375" style="19" customWidth="1"/>
    <col min="11" max="11" width="9.140625" style="19" customWidth="1"/>
    <col min="12" max="12" width="1.7109375" style="19" customWidth="1"/>
    <col min="13" max="13" width="9.140625" style="19" customWidth="1"/>
    <col min="14" max="14" width="1.7109375" style="19" customWidth="1"/>
    <col min="15" max="15" width="9.140625" style="19" customWidth="1"/>
    <col min="16" max="16" width="1.7109375" style="19" customWidth="1"/>
    <col min="17" max="17" width="9.140625" style="19" customWidth="1"/>
    <col min="18" max="18" width="1.7109375" style="19" customWidth="1"/>
    <col min="19" max="19" width="9.140625" style="19" customWidth="1"/>
    <col min="20" max="20" width="1.7109375" style="19" customWidth="1"/>
    <col min="21" max="21" width="9.140625" style="19" customWidth="1"/>
    <col min="22" max="22" width="1.7109375" style="19" customWidth="1"/>
    <col min="23" max="23" width="9.140625" style="19" customWidth="1"/>
    <col min="24" max="24" width="1.7109375" style="19" customWidth="1"/>
    <col min="25" max="25" width="9.140625" style="19" customWidth="1"/>
    <col min="26" max="26" width="1.7109375" style="19" customWidth="1"/>
    <col min="27" max="27" width="9.140625" style="19" customWidth="1"/>
    <col min="28" max="28" width="1.7109375" style="19" customWidth="1"/>
    <col min="29" max="29" width="9.140625" style="19" customWidth="1"/>
    <col min="30" max="30" width="1.7109375" style="30" customWidth="1"/>
    <col min="31" max="31" width="9.140625" style="19" customWidth="1"/>
    <col min="32" max="16384" width="9.140625" style="19"/>
  </cols>
  <sheetData>
    <row r="1" spans="1:31" s="16" customFormat="1" ht="15.75" customHeight="1" x14ac:dyDescent="0.25">
      <c r="A1" s="876"/>
      <c r="B1" s="876"/>
      <c r="C1" s="876"/>
      <c r="D1" s="876"/>
      <c r="E1" s="876"/>
      <c r="F1" s="876"/>
      <c r="G1" s="876"/>
      <c r="H1" s="876"/>
      <c r="I1" s="876"/>
      <c r="J1" s="876"/>
      <c r="K1" s="876"/>
      <c r="L1" s="876"/>
      <c r="M1" s="876"/>
      <c r="N1" s="876"/>
      <c r="O1" s="876"/>
      <c r="P1" s="876"/>
      <c r="Q1" s="876"/>
      <c r="R1" s="876"/>
      <c r="S1" s="876"/>
      <c r="T1" s="876"/>
      <c r="U1" s="876"/>
      <c r="V1" s="876"/>
      <c r="W1" s="876"/>
      <c r="X1" s="876"/>
      <c r="Y1" s="876"/>
      <c r="Z1" s="876"/>
      <c r="AA1" s="876"/>
      <c r="AB1" s="876"/>
      <c r="AC1" s="876"/>
      <c r="AD1" s="727"/>
    </row>
    <row r="2" spans="1:31" s="16" customFormat="1" ht="15.75" customHeight="1" x14ac:dyDescent="0.25">
      <c r="A2" s="876"/>
      <c r="B2" s="876"/>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727"/>
    </row>
    <row r="3" spans="1:31" s="16" customFormat="1" ht="21" x14ac:dyDescent="0.25">
      <c r="A3" s="3" t="s">
        <v>278</v>
      </c>
      <c r="B3" s="4"/>
      <c r="C3" s="5"/>
      <c r="D3" s="4"/>
      <c r="E3" s="2"/>
      <c r="F3" s="2"/>
      <c r="G3" s="2"/>
      <c r="H3" s="2"/>
      <c r="I3" s="2"/>
      <c r="J3" s="2"/>
      <c r="K3" s="2"/>
      <c r="L3" s="2"/>
      <c r="M3" s="2"/>
      <c r="N3" s="2"/>
      <c r="O3" s="2"/>
      <c r="P3" s="2"/>
      <c r="Q3" s="2"/>
      <c r="R3" s="2"/>
      <c r="S3" s="2"/>
      <c r="T3" s="2"/>
      <c r="U3" s="2"/>
      <c r="V3" s="2"/>
      <c r="W3" s="2"/>
      <c r="X3" s="2"/>
      <c r="Y3" s="2"/>
      <c r="Z3" s="2"/>
      <c r="AA3" s="2"/>
      <c r="AB3" s="2"/>
      <c r="AC3" s="2"/>
      <c r="AD3" s="35"/>
    </row>
    <row r="4" spans="1:31" s="16" customFormat="1" ht="1.5" customHeight="1" x14ac:dyDescent="0.25">
      <c r="D4" s="17"/>
      <c r="E4" s="17"/>
      <c r="F4" s="17"/>
      <c r="G4" s="17"/>
      <c r="H4" s="17"/>
      <c r="I4" s="17"/>
      <c r="J4" s="17"/>
      <c r="K4" s="17"/>
      <c r="L4" s="17"/>
      <c r="M4" s="17"/>
      <c r="N4" s="17"/>
      <c r="O4" s="17"/>
      <c r="P4" s="17"/>
      <c r="Q4" s="17"/>
      <c r="R4" s="17"/>
      <c r="S4" s="17"/>
      <c r="T4" s="17"/>
      <c r="U4" s="17"/>
      <c r="V4" s="17"/>
      <c r="W4" s="17"/>
      <c r="X4" s="17"/>
      <c r="Y4" s="17"/>
      <c r="Z4" s="17"/>
      <c r="AA4" s="17"/>
      <c r="AB4" s="17"/>
      <c r="AC4" s="17"/>
      <c r="AD4" s="29"/>
    </row>
    <row r="5" spans="1:31" s="16" customFormat="1" ht="12.75" customHeight="1" x14ac:dyDescent="0.25">
      <c r="A5" s="17" t="s">
        <v>404</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29"/>
      <c r="AE5" s="18"/>
    </row>
    <row r="6" spans="1:31" x14ac:dyDescent="0.25">
      <c r="A6" s="16" t="s">
        <v>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31"/>
    </row>
    <row r="7" spans="1:31" ht="1.5" customHeight="1"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31"/>
    </row>
    <row r="8" spans="1:31" ht="15" x14ac:dyDescent="0.25">
      <c r="A8" s="694" t="s">
        <v>1</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31"/>
    </row>
    <row r="9" spans="1:31" x14ac:dyDescent="0.25">
      <c r="A9" s="16"/>
      <c r="B9" s="16"/>
      <c r="C9" s="16"/>
      <c r="D9" s="16"/>
      <c r="E9" s="875" t="s">
        <v>29</v>
      </c>
      <c r="F9" s="875"/>
      <c r="G9" s="875"/>
      <c r="H9" s="875"/>
      <c r="I9" s="875"/>
      <c r="J9" s="875"/>
      <c r="K9" s="875"/>
      <c r="L9" s="875"/>
      <c r="M9" s="875"/>
      <c r="N9" s="875"/>
      <c r="O9" s="875"/>
      <c r="P9" s="875"/>
      <c r="Q9" s="875"/>
      <c r="R9" s="875"/>
      <c r="S9" s="875"/>
      <c r="T9" s="875"/>
      <c r="U9" s="875"/>
      <c r="V9" s="875"/>
      <c r="W9" s="875"/>
      <c r="X9" s="875"/>
      <c r="Y9" s="875"/>
      <c r="Z9" s="875"/>
      <c r="AA9" s="875"/>
      <c r="AB9" s="875"/>
      <c r="AC9" s="875"/>
      <c r="AD9" s="875"/>
    </row>
    <row r="10" spans="1:31" ht="18.75" customHeight="1" x14ac:dyDescent="0.25">
      <c r="A10" s="16" t="s">
        <v>2</v>
      </c>
      <c r="B10" s="16"/>
      <c r="C10" s="20" t="s">
        <v>30</v>
      </c>
      <c r="D10" s="20"/>
      <c r="E10" s="20" t="s">
        <v>31</v>
      </c>
      <c r="F10" s="20"/>
      <c r="G10" s="20" t="s">
        <v>3</v>
      </c>
      <c r="H10" s="20"/>
      <c r="I10" s="20" t="s">
        <v>4</v>
      </c>
      <c r="J10" s="20"/>
      <c r="K10" s="20" t="s">
        <v>5</v>
      </c>
      <c r="L10" s="20"/>
      <c r="M10" s="20" t="s">
        <v>6</v>
      </c>
      <c r="N10" s="20"/>
      <c r="O10" s="20" t="s">
        <v>7</v>
      </c>
      <c r="P10" s="20"/>
      <c r="Q10" s="20" t="s">
        <v>8</v>
      </c>
      <c r="R10" s="20"/>
      <c r="S10" s="20" t="s">
        <v>9</v>
      </c>
      <c r="T10" s="20"/>
      <c r="U10" s="20" t="s">
        <v>10</v>
      </c>
      <c r="V10" s="20"/>
      <c r="W10" s="20" t="s">
        <v>11</v>
      </c>
      <c r="X10" s="20"/>
      <c r="Y10" s="20" t="s">
        <v>12</v>
      </c>
      <c r="Z10" s="20"/>
      <c r="AA10" s="20" t="s">
        <v>13</v>
      </c>
      <c r="AB10" s="20"/>
      <c r="AC10" s="45" t="s">
        <v>14</v>
      </c>
      <c r="AD10" s="36"/>
    </row>
    <row r="11" spans="1:31" x14ac:dyDescent="0.25">
      <c r="A11" s="6" t="s">
        <v>279</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47"/>
    </row>
    <row r="12" spans="1:31" x14ac:dyDescent="0.25">
      <c r="A12" s="1" t="s">
        <v>15</v>
      </c>
      <c r="B12" s="10"/>
      <c r="C12" s="8">
        <v>60475</v>
      </c>
      <c r="D12" s="37"/>
      <c r="E12" s="8">
        <v>355</v>
      </c>
      <c r="F12" s="8"/>
      <c r="G12" s="8">
        <v>1544</v>
      </c>
      <c r="H12" s="8"/>
      <c r="I12" s="8">
        <v>2712</v>
      </c>
      <c r="J12" s="8"/>
      <c r="K12" s="8">
        <v>4203</v>
      </c>
      <c r="L12" s="8" t="s">
        <v>39</v>
      </c>
      <c r="M12" s="8">
        <v>4908</v>
      </c>
      <c r="N12" s="8"/>
      <c r="O12" s="8">
        <v>5876</v>
      </c>
      <c r="P12" s="8" t="s">
        <v>39</v>
      </c>
      <c r="Q12" s="8">
        <v>6691</v>
      </c>
      <c r="R12" s="8" t="s">
        <v>39</v>
      </c>
      <c r="S12" s="8">
        <v>7052</v>
      </c>
      <c r="T12" s="8" t="s">
        <v>39</v>
      </c>
      <c r="U12" s="8">
        <v>7583</v>
      </c>
      <c r="V12" s="8" t="s">
        <v>39</v>
      </c>
      <c r="W12" s="8">
        <v>7823</v>
      </c>
      <c r="X12" s="8" t="s">
        <v>39</v>
      </c>
      <c r="Y12" s="8">
        <v>8101</v>
      </c>
      <c r="Z12" s="8" t="s">
        <v>39</v>
      </c>
      <c r="AA12" s="8">
        <v>7930</v>
      </c>
      <c r="AB12" s="8" t="s">
        <v>39</v>
      </c>
      <c r="AC12" s="8">
        <v>8211</v>
      </c>
      <c r="AD12" s="21"/>
    </row>
    <row r="13" spans="1:31" ht="1.5" customHeight="1" x14ac:dyDescent="0.25">
      <c r="A13" s="17"/>
      <c r="B13" s="16"/>
      <c r="C13" s="22"/>
      <c r="D13" s="38"/>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1"/>
    </row>
    <row r="14" spans="1:31" x14ac:dyDescent="0.25">
      <c r="A14" s="1" t="s">
        <v>16</v>
      </c>
      <c r="B14" s="10"/>
      <c r="C14" s="8">
        <v>82893</v>
      </c>
      <c r="D14" s="37"/>
      <c r="E14" s="8">
        <v>357</v>
      </c>
      <c r="F14" s="8" t="s">
        <v>39</v>
      </c>
      <c r="G14" s="8">
        <v>1591</v>
      </c>
      <c r="H14" s="8"/>
      <c r="I14" s="8">
        <v>2899</v>
      </c>
      <c r="J14" s="8" t="s">
        <v>39</v>
      </c>
      <c r="K14" s="8">
        <v>4488</v>
      </c>
      <c r="L14" s="8" t="s">
        <v>39</v>
      </c>
      <c r="M14" s="8">
        <v>5438</v>
      </c>
      <c r="N14" s="8"/>
      <c r="O14" s="8">
        <v>6636</v>
      </c>
      <c r="P14" s="8" t="s">
        <v>39</v>
      </c>
      <c r="Q14" s="8">
        <v>7377</v>
      </c>
      <c r="R14" s="8" t="s">
        <v>39</v>
      </c>
      <c r="S14" s="8">
        <v>7837</v>
      </c>
      <c r="T14" s="8" t="s">
        <v>39</v>
      </c>
      <c r="U14" s="8">
        <v>8744</v>
      </c>
      <c r="V14" s="8" t="s">
        <v>39</v>
      </c>
      <c r="W14" s="8">
        <v>8988</v>
      </c>
      <c r="X14" s="8" t="s">
        <v>39</v>
      </c>
      <c r="Y14" s="8">
        <v>9274</v>
      </c>
      <c r="Z14" s="8" t="s">
        <v>39</v>
      </c>
      <c r="AA14" s="8">
        <v>9130</v>
      </c>
      <c r="AB14" s="8" t="s">
        <v>39</v>
      </c>
      <c r="AC14" s="8">
        <v>10134</v>
      </c>
      <c r="AD14" s="21"/>
    </row>
    <row r="15" spans="1:31" x14ac:dyDescent="0.25">
      <c r="A15" s="11"/>
      <c r="B15" s="14" t="s">
        <v>17</v>
      </c>
      <c r="C15" s="12">
        <v>81947</v>
      </c>
      <c r="D15" s="39"/>
      <c r="E15" s="12">
        <v>330</v>
      </c>
      <c r="F15" s="12" t="s">
        <v>39</v>
      </c>
      <c r="G15" s="12">
        <v>1471</v>
      </c>
      <c r="H15" s="12"/>
      <c r="I15" s="12">
        <v>2768</v>
      </c>
      <c r="J15" s="12" t="s">
        <v>39</v>
      </c>
      <c r="K15" s="12">
        <v>4374</v>
      </c>
      <c r="L15" s="12" t="s">
        <v>39</v>
      </c>
      <c r="M15" s="12">
        <v>5301</v>
      </c>
      <c r="N15" s="12"/>
      <c r="O15" s="12">
        <v>6526</v>
      </c>
      <c r="P15" s="12" t="s">
        <v>39</v>
      </c>
      <c r="Q15" s="12">
        <v>7303</v>
      </c>
      <c r="R15" s="12" t="s">
        <v>39</v>
      </c>
      <c r="S15" s="12">
        <v>7775</v>
      </c>
      <c r="T15" s="12" t="s">
        <v>39</v>
      </c>
      <c r="U15" s="12">
        <v>8699</v>
      </c>
      <c r="V15" s="12" t="s">
        <v>39</v>
      </c>
      <c r="W15" s="12">
        <v>8963</v>
      </c>
      <c r="X15" s="12" t="s">
        <v>39</v>
      </c>
      <c r="Y15" s="12">
        <v>9249</v>
      </c>
      <c r="Z15" s="12" t="s">
        <v>39</v>
      </c>
      <c r="AA15" s="12">
        <v>9091</v>
      </c>
      <c r="AB15" s="12" t="s">
        <v>39</v>
      </c>
      <c r="AC15" s="12">
        <v>10097</v>
      </c>
      <c r="AD15" s="21"/>
    </row>
    <row r="16" spans="1:31" x14ac:dyDescent="0.25">
      <c r="A16" s="16"/>
      <c r="B16" s="16" t="s">
        <v>18</v>
      </c>
      <c r="C16" s="22">
        <v>63044</v>
      </c>
      <c r="D16" s="40"/>
      <c r="E16" s="23">
        <v>201</v>
      </c>
      <c r="F16" s="728" t="s">
        <v>39</v>
      </c>
      <c r="G16" s="23">
        <v>735</v>
      </c>
      <c r="H16" s="23"/>
      <c r="I16" s="23">
        <v>1627</v>
      </c>
      <c r="J16" s="728" t="s">
        <v>39</v>
      </c>
      <c r="K16" s="23">
        <v>2958</v>
      </c>
      <c r="L16" s="728" t="s">
        <v>39</v>
      </c>
      <c r="M16" s="23">
        <v>4093</v>
      </c>
      <c r="N16" s="23"/>
      <c r="O16" s="23">
        <v>5117</v>
      </c>
      <c r="P16" s="728" t="s">
        <v>39</v>
      </c>
      <c r="Q16" s="23">
        <v>5944</v>
      </c>
      <c r="R16" s="728" t="s">
        <v>39</v>
      </c>
      <c r="S16" s="23">
        <v>6134</v>
      </c>
      <c r="T16" s="728" t="s">
        <v>39</v>
      </c>
      <c r="U16" s="23">
        <v>6678</v>
      </c>
      <c r="V16" s="728" t="s">
        <v>39</v>
      </c>
      <c r="W16" s="23">
        <v>7014</v>
      </c>
      <c r="X16" s="728" t="s">
        <v>39</v>
      </c>
      <c r="Y16" s="23">
        <v>7402</v>
      </c>
      <c r="Z16" s="728" t="s">
        <v>39</v>
      </c>
      <c r="AA16" s="23">
        <v>7359</v>
      </c>
      <c r="AB16" s="728" t="s">
        <v>39</v>
      </c>
      <c r="AC16" s="23">
        <v>7782</v>
      </c>
      <c r="AD16" s="24"/>
    </row>
    <row r="17" spans="1:30" x14ac:dyDescent="0.25">
      <c r="A17" s="16"/>
      <c r="B17" s="16" t="s">
        <v>19</v>
      </c>
      <c r="C17" s="22">
        <v>4731</v>
      </c>
      <c r="D17" s="40"/>
      <c r="E17" s="23">
        <v>117</v>
      </c>
      <c r="F17" s="23"/>
      <c r="G17" s="23">
        <v>605</v>
      </c>
      <c r="H17" s="23"/>
      <c r="I17" s="23">
        <v>627</v>
      </c>
      <c r="J17" s="23"/>
      <c r="K17" s="23">
        <v>730</v>
      </c>
      <c r="L17" s="23"/>
      <c r="M17" s="23">
        <v>300</v>
      </c>
      <c r="N17" s="23"/>
      <c r="O17" s="23">
        <v>321</v>
      </c>
      <c r="P17" s="23"/>
      <c r="Q17" s="23">
        <v>391</v>
      </c>
      <c r="R17" s="23"/>
      <c r="S17" s="23">
        <v>328</v>
      </c>
      <c r="T17" s="23"/>
      <c r="U17" s="23">
        <v>354</v>
      </c>
      <c r="V17" s="23"/>
      <c r="W17" s="23">
        <v>296</v>
      </c>
      <c r="X17" s="23"/>
      <c r="Y17" s="23">
        <v>253</v>
      </c>
      <c r="Z17" s="23"/>
      <c r="AA17" s="23">
        <v>183</v>
      </c>
      <c r="AB17" s="728" t="s">
        <v>39</v>
      </c>
      <c r="AC17" s="23">
        <v>226</v>
      </c>
      <c r="AD17" s="24"/>
    </row>
    <row r="18" spans="1:30" x14ac:dyDescent="0.25">
      <c r="A18" s="16"/>
      <c r="B18" s="16" t="s">
        <v>20</v>
      </c>
      <c r="C18" s="22">
        <v>14172</v>
      </c>
      <c r="D18" s="40"/>
      <c r="E18" s="23">
        <v>12</v>
      </c>
      <c r="F18" s="23"/>
      <c r="G18" s="23">
        <v>131</v>
      </c>
      <c r="H18" s="23"/>
      <c r="I18" s="23">
        <v>514</v>
      </c>
      <c r="J18" s="23"/>
      <c r="K18" s="23">
        <v>686</v>
      </c>
      <c r="L18" s="23"/>
      <c r="M18" s="23">
        <v>908</v>
      </c>
      <c r="N18" s="23"/>
      <c r="O18" s="23">
        <v>1088</v>
      </c>
      <c r="P18" s="23"/>
      <c r="Q18" s="23">
        <v>968</v>
      </c>
      <c r="R18" s="728" t="s">
        <v>39</v>
      </c>
      <c r="S18" s="23">
        <v>1313</v>
      </c>
      <c r="T18" s="728" t="s">
        <v>39</v>
      </c>
      <c r="U18" s="23">
        <v>1667</v>
      </c>
      <c r="V18" s="728" t="s">
        <v>39</v>
      </c>
      <c r="W18" s="23">
        <v>1653</v>
      </c>
      <c r="X18" s="728" t="s">
        <v>39</v>
      </c>
      <c r="Y18" s="23">
        <v>1594</v>
      </c>
      <c r="Z18" s="728" t="s">
        <v>39</v>
      </c>
      <c r="AA18" s="23">
        <v>1549</v>
      </c>
      <c r="AB18" s="728" t="s">
        <v>39</v>
      </c>
      <c r="AC18" s="23">
        <v>2089</v>
      </c>
      <c r="AD18" s="24"/>
    </row>
    <row r="19" spans="1:30" ht="1.5" customHeight="1" x14ac:dyDescent="0.25">
      <c r="A19" s="16"/>
      <c r="B19" s="16"/>
      <c r="C19" s="22"/>
      <c r="D19" s="41"/>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row>
    <row r="20" spans="1:30" x14ac:dyDescent="0.25">
      <c r="A20" s="11"/>
      <c r="B20" s="14" t="s">
        <v>32</v>
      </c>
      <c r="C20" s="12">
        <v>946</v>
      </c>
      <c r="D20" s="39"/>
      <c r="E20" s="12">
        <v>27</v>
      </c>
      <c r="F20" s="12"/>
      <c r="G20" s="12">
        <v>120</v>
      </c>
      <c r="H20" s="12"/>
      <c r="I20" s="12">
        <v>131</v>
      </c>
      <c r="J20" s="12"/>
      <c r="K20" s="12">
        <v>114</v>
      </c>
      <c r="L20" s="12"/>
      <c r="M20" s="12">
        <v>137</v>
      </c>
      <c r="N20" s="12"/>
      <c r="O20" s="12">
        <v>110</v>
      </c>
      <c r="P20" s="12"/>
      <c r="Q20" s="12">
        <v>74</v>
      </c>
      <c r="R20" s="12" t="s">
        <v>39</v>
      </c>
      <c r="S20" s="12">
        <v>62</v>
      </c>
      <c r="T20" s="12"/>
      <c r="U20" s="12">
        <v>45</v>
      </c>
      <c r="V20" s="12"/>
      <c r="W20" s="12">
        <v>25</v>
      </c>
      <c r="X20" s="12"/>
      <c r="Y20" s="12">
        <v>25</v>
      </c>
      <c r="Z20" s="12"/>
      <c r="AA20" s="12">
        <v>39</v>
      </c>
      <c r="AB20" s="12" t="s">
        <v>39</v>
      </c>
      <c r="AC20" s="12">
        <v>37</v>
      </c>
      <c r="AD20" s="21"/>
    </row>
    <row r="21" spans="1:30" x14ac:dyDescent="0.25">
      <c r="A21" s="16"/>
      <c r="B21" s="16" t="s">
        <v>21</v>
      </c>
      <c r="C21" s="22">
        <v>920</v>
      </c>
      <c r="D21" s="40"/>
      <c r="E21" s="23">
        <v>27</v>
      </c>
      <c r="F21" s="23"/>
      <c r="G21" s="23">
        <v>117</v>
      </c>
      <c r="H21" s="23"/>
      <c r="I21" s="23" t="s">
        <v>161</v>
      </c>
      <c r="J21" s="23"/>
      <c r="K21" s="23">
        <v>107</v>
      </c>
      <c r="L21" s="23"/>
      <c r="M21" s="23">
        <v>134</v>
      </c>
      <c r="N21" s="23"/>
      <c r="O21" s="23">
        <v>107</v>
      </c>
      <c r="P21" s="23"/>
      <c r="Q21" s="23">
        <v>71</v>
      </c>
      <c r="R21" s="728" t="s">
        <v>39</v>
      </c>
      <c r="S21" s="23" t="s">
        <v>161</v>
      </c>
      <c r="T21" s="23"/>
      <c r="U21" s="23" t="s">
        <v>161</v>
      </c>
      <c r="V21" s="23"/>
      <c r="W21" s="23" t="s">
        <v>161</v>
      </c>
      <c r="X21" s="23"/>
      <c r="Y21" s="23">
        <v>25</v>
      </c>
      <c r="Z21" s="23"/>
      <c r="AA21" s="23" t="s">
        <v>161</v>
      </c>
      <c r="AB21" s="728" t="s">
        <v>39</v>
      </c>
      <c r="AC21" s="23" t="s">
        <v>161</v>
      </c>
      <c r="AD21" s="24"/>
    </row>
    <row r="22" spans="1:30" x14ac:dyDescent="0.25">
      <c r="A22" s="16"/>
      <c r="B22" s="16" t="s">
        <v>22</v>
      </c>
      <c r="C22" s="22">
        <v>11</v>
      </c>
      <c r="D22" s="41"/>
      <c r="E22" s="23">
        <v>0</v>
      </c>
      <c r="F22" s="23"/>
      <c r="G22" s="23">
        <v>0</v>
      </c>
      <c r="H22" s="23"/>
      <c r="I22" s="23" t="s">
        <v>161</v>
      </c>
      <c r="J22" s="23"/>
      <c r="K22" s="23">
        <v>4</v>
      </c>
      <c r="L22" s="23"/>
      <c r="M22" s="23" t="s">
        <v>161</v>
      </c>
      <c r="N22" s="23"/>
      <c r="O22" s="23" t="s">
        <v>161</v>
      </c>
      <c r="P22" s="23"/>
      <c r="Q22" s="23" t="s">
        <v>161</v>
      </c>
      <c r="R22" s="23"/>
      <c r="S22" s="23">
        <v>0</v>
      </c>
      <c r="T22" s="23"/>
      <c r="U22" s="23">
        <v>0</v>
      </c>
      <c r="V22" s="23"/>
      <c r="W22" s="23" t="s">
        <v>161</v>
      </c>
      <c r="X22" s="23"/>
      <c r="Y22" s="23">
        <v>0</v>
      </c>
      <c r="Z22" s="23"/>
      <c r="AA22" s="23" t="s">
        <v>161</v>
      </c>
      <c r="AB22" s="23"/>
      <c r="AC22" s="23">
        <v>0</v>
      </c>
      <c r="AD22" s="24"/>
    </row>
    <row r="23" spans="1:30" x14ac:dyDescent="0.25">
      <c r="A23" s="16"/>
      <c r="B23" s="16" t="s">
        <v>23</v>
      </c>
      <c r="C23" s="22">
        <v>15</v>
      </c>
      <c r="D23" s="40"/>
      <c r="E23" s="23">
        <v>0</v>
      </c>
      <c r="F23" s="23"/>
      <c r="G23" s="23">
        <v>3</v>
      </c>
      <c r="H23" s="23"/>
      <c r="I23" s="23">
        <v>0</v>
      </c>
      <c r="J23" s="23"/>
      <c r="K23" s="23">
        <v>3</v>
      </c>
      <c r="L23" s="23"/>
      <c r="M23" s="23" t="s">
        <v>161</v>
      </c>
      <c r="N23" s="23"/>
      <c r="O23" s="23" t="s">
        <v>161</v>
      </c>
      <c r="P23" s="23"/>
      <c r="Q23" s="23" t="s">
        <v>161</v>
      </c>
      <c r="R23" s="23"/>
      <c r="S23" s="23" t="s">
        <v>161</v>
      </c>
      <c r="T23" s="23"/>
      <c r="U23" s="23" t="s">
        <v>161</v>
      </c>
      <c r="V23" s="23"/>
      <c r="W23" s="23">
        <v>0</v>
      </c>
      <c r="X23" s="23"/>
      <c r="Y23" s="23">
        <v>0</v>
      </c>
      <c r="Z23" s="23"/>
      <c r="AA23" s="23">
        <v>0</v>
      </c>
      <c r="AB23" s="23"/>
      <c r="AC23" s="23" t="s">
        <v>161</v>
      </c>
      <c r="AD23" s="24"/>
    </row>
    <row r="24" spans="1:30" ht="1.5" customHeight="1" x14ac:dyDescent="0.25">
      <c r="A24" s="16"/>
      <c r="B24" s="16"/>
      <c r="C24" s="22"/>
      <c r="D24" s="41"/>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4"/>
    </row>
    <row r="25" spans="1:30" x14ac:dyDescent="0.25">
      <c r="A25" s="6" t="s">
        <v>33</v>
      </c>
      <c r="B25" s="9"/>
      <c r="C25" s="7"/>
      <c r="D25" s="42"/>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21"/>
    </row>
    <row r="26" spans="1:30" x14ac:dyDescent="0.25">
      <c r="A26" s="1" t="s">
        <v>15</v>
      </c>
      <c r="B26" s="1"/>
      <c r="C26" s="8">
        <v>5141</v>
      </c>
      <c r="D26" s="43"/>
      <c r="E26" s="8">
        <v>0</v>
      </c>
      <c r="F26" s="8"/>
      <c r="G26" s="8">
        <v>11</v>
      </c>
      <c r="H26" s="8"/>
      <c r="I26" s="8">
        <v>61</v>
      </c>
      <c r="J26" s="8"/>
      <c r="K26" s="8">
        <v>106</v>
      </c>
      <c r="L26" s="8"/>
      <c r="M26" s="8">
        <v>121</v>
      </c>
      <c r="N26" s="8"/>
      <c r="O26" s="8">
        <v>143</v>
      </c>
      <c r="P26" s="8"/>
      <c r="Q26" s="8">
        <v>293</v>
      </c>
      <c r="R26" s="8"/>
      <c r="S26" s="8">
        <v>348</v>
      </c>
      <c r="T26" s="8"/>
      <c r="U26" s="8">
        <v>534</v>
      </c>
      <c r="V26" s="8"/>
      <c r="W26" s="8">
        <v>711</v>
      </c>
      <c r="X26" s="8" t="s">
        <v>39</v>
      </c>
      <c r="Y26" s="8">
        <v>871</v>
      </c>
      <c r="Z26" s="8" t="s">
        <v>39</v>
      </c>
      <c r="AA26" s="8">
        <v>1449</v>
      </c>
      <c r="AB26" s="8" t="s">
        <v>39</v>
      </c>
      <c r="AC26" s="8">
        <v>1121</v>
      </c>
      <c r="AD26" s="21"/>
    </row>
    <row r="27" spans="1:30" x14ac:dyDescent="0.25">
      <c r="A27" s="1" t="s">
        <v>24</v>
      </c>
      <c r="B27" s="1"/>
      <c r="C27" s="8">
        <v>6021</v>
      </c>
      <c r="D27" s="43"/>
      <c r="E27" s="8">
        <v>0</v>
      </c>
      <c r="F27" s="8"/>
      <c r="G27" s="8">
        <v>11</v>
      </c>
      <c r="H27" s="8"/>
      <c r="I27" s="8">
        <v>62</v>
      </c>
      <c r="J27" s="8"/>
      <c r="K27" s="8">
        <v>108</v>
      </c>
      <c r="L27" s="8"/>
      <c r="M27" s="8">
        <v>128</v>
      </c>
      <c r="N27" s="8"/>
      <c r="O27" s="8">
        <v>148</v>
      </c>
      <c r="P27" s="8"/>
      <c r="Q27" s="8">
        <v>303</v>
      </c>
      <c r="R27" s="8"/>
      <c r="S27" s="8">
        <v>357</v>
      </c>
      <c r="T27" s="8"/>
      <c r="U27" s="8">
        <v>563</v>
      </c>
      <c r="V27" s="8"/>
      <c r="W27" s="8">
        <v>759</v>
      </c>
      <c r="X27" s="8" t="s">
        <v>39</v>
      </c>
      <c r="Y27" s="8">
        <v>903</v>
      </c>
      <c r="Z27" s="8" t="s">
        <v>39</v>
      </c>
      <c r="AA27" s="8">
        <v>1494</v>
      </c>
      <c r="AB27" s="8" t="s">
        <v>39</v>
      </c>
      <c r="AC27" s="8">
        <v>1185</v>
      </c>
      <c r="AD27" s="21"/>
    </row>
    <row r="28" spans="1:30" ht="1.5" customHeight="1" x14ac:dyDescent="0.25">
      <c r="A28" s="16"/>
      <c r="B28" s="16"/>
      <c r="C28" s="22"/>
      <c r="D28" s="41"/>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4"/>
    </row>
    <row r="29" spans="1:30" x14ac:dyDescent="0.25">
      <c r="A29" s="6" t="s">
        <v>38</v>
      </c>
      <c r="B29" s="9"/>
      <c r="C29" s="7"/>
      <c r="D29" s="42"/>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row>
    <row r="30" spans="1:30" x14ac:dyDescent="0.25">
      <c r="A30" s="1" t="s">
        <v>15</v>
      </c>
      <c r="B30" s="1"/>
      <c r="C30" s="8">
        <v>11547</v>
      </c>
      <c r="D30" s="43"/>
      <c r="E30" s="8">
        <v>0</v>
      </c>
      <c r="F30" s="8"/>
      <c r="G30" s="8">
        <v>124</v>
      </c>
      <c r="H30" s="8"/>
      <c r="I30" s="8">
        <v>249</v>
      </c>
      <c r="J30" s="8"/>
      <c r="K30" s="8">
        <v>598</v>
      </c>
      <c r="L30" s="8"/>
      <c r="M30" s="8">
        <v>773</v>
      </c>
      <c r="N30" s="8"/>
      <c r="O30" s="8">
        <v>939</v>
      </c>
      <c r="P30" s="8"/>
      <c r="Q30" s="8">
        <v>1207</v>
      </c>
      <c r="R30" s="8"/>
      <c r="S30" s="8">
        <v>1143</v>
      </c>
      <c r="T30" s="8"/>
      <c r="U30" s="8">
        <v>1770</v>
      </c>
      <c r="V30" s="8"/>
      <c r="W30" s="8">
        <v>1958</v>
      </c>
      <c r="X30" s="8" t="s">
        <v>39</v>
      </c>
      <c r="Y30" s="8">
        <v>1842</v>
      </c>
      <c r="Z30" s="8" t="s">
        <v>39</v>
      </c>
      <c r="AA30" s="8">
        <v>1468</v>
      </c>
      <c r="AB30" s="8" t="s">
        <v>39</v>
      </c>
      <c r="AC30" s="8">
        <v>1120</v>
      </c>
      <c r="AD30" s="21"/>
    </row>
    <row r="31" spans="1:30" x14ac:dyDescent="0.25">
      <c r="A31" s="1" t="s">
        <v>25</v>
      </c>
      <c r="B31" s="1"/>
      <c r="C31" s="8">
        <v>14278</v>
      </c>
      <c r="D31" s="43"/>
      <c r="E31" s="8">
        <v>0</v>
      </c>
      <c r="F31" s="8"/>
      <c r="G31" s="8">
        <v>125</v>
      </c>
      <c r="H31" s="8"/>
      <c r="I31" s="8">
        <v>255</v>
      </c>
      <c r="J31" s="8"/>
      <c r="K31" s="8">
        <v>625</v>
      </c>
      <c r="L31" s="8"/>
      <c r="M31" s="8">
        <v>804</v>
      </c>
      <c r="N31" s="8"/>
      <c r="O31" s="8">
        <v>993</v>
      </c>
      <c r="P31" s="8"/>
      <c r="Q31" s="8">
        <v>1326</v>
      </c>
      <c r="R31" s="8"/>
      <c r="S31" s="8">
        <v>1227</v>
      </c>
      <c r="T31" s="8"/>
      <c r="U31" s="8">
        <v>1942</v>
      </c>
      <c r="V31" s="8"/>
      <c r="W31" s="8">
        <v>2163</v>
      </c>
      <c r="X31" s="8" t="s">
        <v>39</v>
      </c>
      <c r="Y31" s="8">
        <v>2008</v>
      </c>
      <c r="Z31" s="8" t="s">
        <v>39</v>
      </c>
      <c r="AA31" s="8">
        <v>1580</v>
      </c>
      <c r="AB31" s="8" t="s">
        <v>39</v>
      </c>
      <c r="AC31" s="8">
        <v>1230</v>
      </c>
      <c r="AD31" s="21"/>
    </row>
    <row r="32" spans="1:30" ht="1.5" customHeight="1" x14ac:dyDescent="0.25">
      <c r="A32" s="17"/>
      <c r="B32" s="17"/>
      <c r="C32" s="22"/>
      <c r="D32" s="41"/>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4"/>
    </row>
    <row r="33" spans="1:30" x14ac:dyDescent="0.25">
      <c r="A33" s="6" t="s">
        <v>26</v>
      </c>
      <c r="B33" s="6"/>
      <c r="C33" s="7"/>
      <c r="D33" s="42"/>
      <c r="E33" s="7"/>
      <c r="F33" s="7"/>
      <c r="G33" s="7"/>
      <c r="H33" s="7"/>
      <c r="I33" s="7"/>
      <c r="J33" s="7"/>
      <c r="K33" s="7"/>
      <c r="L33" s="7"/>
      <c r="M33" s="7"/>
      <c r="N33" s="7"/>
      <c r="O33" s="7"/>
      <c r="P33" s="7"/>
      <c r="Q33" s="7"/>
      <c r="R33" s="7"/>
      <c r="S33" s="7"/>
      <c r="T33" s="7"/>
      <c r="U33" s="7"/>
      <c r="V33" s="7"/>
      <c r="W33" s="7"/>
      <c r="X33" s="7"/>
      <c r="Y33" s="7"/>
      <c r="Z33" s="7"/>
      <c r="AA33" s="7"/>
      <c r="AB33" s="7"/>
      <c r="AC33" s="7"/>
      <c r="AD33" s="21"/>
    </row>
    <row r="34" spans="1:30" x14ac:dyDescent="0.25">
      <c r="A34" s="1" t="s">
        <v>15</v>
      </c>
      <c r="B34" s="1"/>
      <c r="C34" s="8">
        <v>6535</v>
      </c>
      <c r="D34" s="43"/>
      <c r="E34" s="8">
        <v>0</v>
      </c>
      <c r="F34" s="8"/>
      <c r="G34" s="8">
        <v>38</v>
      </c>
      <c r="H34" s="8"/>
      <c r="I34" s="8">
        <v>109</v>
      </c>
      <c r="J34" s="8"/>
      <c r="K34" s="8">
        <v>269</v>
      </c>
      <c r="L34" s="8"/>
      <c r="M34" s="8">
        <v>297</v>
      </c>
      <c r="N34" s="8"/>
      <c r="O34" s="8">
        <v>427</v>
      </c>
      <c r="P34" s="8"/>
      <c r="Q34" s="8">
        <v>569</v>
      </c>
      <c r="R34" s="8"/>
      <c r="S34" s="8">
        <v>597</v>
      </c>
      <c r="T34" s="8"/>
      <c r="U34" s="8">
        <v>919</v>
      </c>
      <c r="V34" s="8"/>
      <c r="W34" s="8">
        <v>1037</v>
      </c>
      <c r="X34" s="8" t="s">
        <v>39</v>
      </c>
      <c r="Y34" s="8">
        <v>961</v>
      </c>
      <c r="Z34" s="8" t="s">
        <v>39</v>
      </c>
      <c r="AA34" s="8">
        <v>949</v>
      </c>
      <c r="AB34" s="8" t="s">
        <v>39</v>
      </c>
      <c r="AC34" s="8">
        <v>1193</v>
      </c>
      <c r="AD34" s="21"/>
    </row>
    <row r="35" spans="1:30" x14ac:dyDescent="0.25">
      <c r="A35" s="1" t="s">
        <v>27</v>
      </c>
      <c r="B35" s="1"/>
      <c r="C35" s="8">
        <v>8077</v>
      </c>
      <c r="D35" s="37"/>
      <c r="E35" s="8">
        <v>0</v>
      </c>
      <c r="F35" s="8"/>
      <c r="G35" s="8">
        <v>38</v>
      </c>
      <c r="H35" s="8"/>
      <c r="I35" s="8">
        <v>114</v>
      </c>
      <c r="J35" s="8"/>
      <c r="K35" s="8">
        <v>276</v>
      </c>
      <c r="L35" s="8"/>
      <c r="M35" s="8">
        <v>314</v>
      </c>
      <c r="N35" s="8"/>
      <c r="O35" s="8">
        <v>452</v>
      </c>
      <c r="P35" s="8"/>
      <c r="Q35" s="8">
        <v>628</v>
      </c>
      <c r="R35" s="8"/>
      <c r="S35" s="8">
        <v>650</v>
      </c>
      <c r="T35" s="8"/>
      <c r="U35" s="8">
        <v>1004</v>
      </c>
      <c r="V35" s="8"/>
      <c r="W35" s="8">
        <v>1152</v>
      </c>
      <c r="X35" s="8" t="s">
        <v>39</v>
      </c>
      <c r="Y35" s="8">
        <v>1054</v>
      </c>
      <c r="Z35" s="8" t="s">
        <v>39</v>
      </c>
      <c r="AA35" s="8">
        <v>1038</v>
      </c>
      <c r="AB35" s="8" t="s">
        <v>39</v>
      </c>
      <c r="AC35" s="8">
        <v>1357</v>
      </c>
      <c r="AD35" s="21"/>
    </row>
    <row r="36" spans="1:30" ht="1.5" customHeight="1" x14ac:dyDescent="0.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32"/>
    </row>
    <row r="37" spans="1:30" x14ac:dyDescent="0.25">
      <c r="A37" s="26" t="s">
        <v>28</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33"/>
    </row>
    <row r="38" spans="1:30" x14ac:dyDescent="0.25">
      <c r="A38" s="25" t="s">
        <v>441</v>
      </c>
      <c r="B38" s="27"/>
      <c r="C38" s="27"/>
      <c r="D38" s="27"/>
      <c r="E38" s="27"/>
      <c r="F38" s="27"/>
      <c r="G38" s="27"/>
      <c r="H38" s="27"/>
      <c r="I38" s="27"/>
      <c r="J38" s="27"/>
      <c r="K38" s="27"/>
      <c r="L38" s="27"/>
      <c r="M38" s="726"/>
      <c r="N38" s="27"/>
      <c r="O38" s="27"/>
      <c r="P38" s="27"/>
      <c r="Q38" s="27"/>
      <c r="R38" s="27"/>
      <c r="S38" s="27"/>
      <c r="T38" s="27"/>
      <c r="U38" s="27"/>
      <c r="V38" s="27"/>
      <c r="W38" s="27"/>
      <c r="X38" s="27"/>
      <c r="Y38" s="27"/>
      <c r="Z38" s="27"/>
      <c r="AA38" s="27"/>
      <c r="AB38" s="27"/>
      <c r="AC38" s="27"/>
      <c r="AD38" s="33"/>
    </row>
    <row r="39" spans="1:30" x14ac:dyDescent="0.25">
      <c r="A39" s="25" t="s">
        <v>505</v>
      </c>
      <c r="C39" s="27"/>
      <c r="D39" s="27"/>
      <c r="E39" s="27"/>
      <c r="F39" s="27"/>
      <c r="G39" s="27"/>
      <c r="H39" s="27"/>
      <c r="I39" s="27"/>
      <c r="J39" s="27"/>
      <c r="K39" s="27"/>
      <c r="L39" s="27"/>
      <c r="M39" s="726"/>
      <c r="N39" s="27"/>
      <c r="O39" s="27"/>
      <c r="P39" s="27"/>
      <c r="Q39" s="27"/>
      <c r="R39" s="27"/>
      <c r="S39" s="27"/>
      <c r="T39" s="27"/>
      <c r="U39" s="27"/>
      <c r="V39" s="27"/>
      <c r="W39" s="27"/>
      <c r="X39" s="27"/>
      <c r="Y39" s="27"/>
      <c r="Z39" s="27"/>
      <c r="AA39" s="27"/>
      <c r="AB39" s="27"/>
      <c r="AC39" s="27"/>
      <c r="AD39" s="33"/>
    </row>
    <row r="40" spans="1:30" x14ac:dyDescent="0.25">
      <c r="A40" s="25" t="s">
        <v>34</v>
      </c>
      <c r="B40" s="27"/>
      <c r="C40" s="27"/>
      <c r="D40" s="27"/>
      <c r="E40" s="27"/>
      <c r="F40" s="27"/>
      <c r="G40" s="27"/>
      <c r="H40" s="27"/>
      <c r="I40" s="27"/>
      <c r="J40" s="27"/>
      <c r="K40" s="27"/>
      <c r="L40" s="27"/>
      <c r="M40" s="726"/>
      <c r="N40" s="27"/>
      <c r="O40" s="27"/>
      <c r="P40" s="27"/>
      <c r="Q40" s="27"/>
      <c r="R40" s="27"/>
      <c r="S40" s="27"/>
      <c r="T40" s="27"/>
      <c r="U40" s="27"/>
      <c r="V40" s="27"/>
      <c r="W40" s="27"/>
      <c r="X40" s="27"/>
      <c r="Y40" s="27"/>
      <c r="Z40" s="27"/>
      <c r="AA40" s="27"/>
      <c r="AB40" s="27"/>
      <c r="AC40" s="27"/>
      <c r="AD40" s="33"/>
    </row>
    <row r="41" spans="1:30" x14ac:dyDescent="0.25">
      <c r="A41" s="25" t="s">
        <v>35</v>
      </c>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33"/>
    </row>
    <row r="42" spans="1:30" x14ac:dyDescent="0.25">
      <c r="A42" s="46" t="s">
        <v>36</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34"/>
    </row>
    <row r="43" spans="1:30" x14ac:dyDescent="0.25">
      <c r="A43" s="25" t="s">
        <v>37</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33"/>
    </row>
    <row r="44" spans="1:30" x14ac:dyDescent="0.25">
      <c r="A44" s="25" t="s">
        <v>443</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33"/>
    </row>
    <row r="45" spans="1:30" x14ac:dyDescent="0.25">
      <c r="A45" s="27" t="s">
        <v>403</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33"/>
    </row>
    <row r="46" spans="1:30" ht="14.25" customHeight="1" x14ac:dyDescent="0.25">
      <c r="A46" s="27" t="s">
        <v>286</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33"/>
    </row>
    <row r="47" spans="1:30" ht="15" customHeight="1" x14ac:dyDescent="0.25">
      <c r="A47" s="752" t="s">
        <v>478</v>
      </c>
    </row>
    <row r="48" spans="1:30" ht="15" customHeight="1" x14ac:dyDescent="0.25">
      <c r="A48" s="752" t="s">
        <v>506</v>
      </c>
    </row>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sheetData>
  <sheetProtection formatCells="0" formatColumns="0" formatRows="0" insertColumns="0" insertRows="0" insertHyperlinks="0" deleteColumns="0" deleteRows="0" sort="0" autoFilter="0" pivotTables="0"/>
  <mergeCells count="3">
    <mergeCell ref="E9:AD9"/>
    <mergeCell ref="A1:AC1"/>
    <mergeCell ref="A2:AC2"/>
  </mergeCells>
  <hyperlinks>
    <hyperlink ref="A8" location="Contents!A1" display="Return to Contents"/>
  </hyperlinks>
  <pageMargins left="0.7" right="0.7" top="0.75" bottom="0.75" header="0.3" footer="0.3"/>
  <pageSetup paperSize="9" scale="70"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BF90"/>
  <sheetViews>
    <sheetView showGridLines="0" zoomScaleNormal="100" workbookViewId="0">
      <selection sqref="A1:BA1"/>
    </sheetView>
  </sheetViews>
  <sheetFormatPr defaultRowHeight="14.25" x14ac:dyDescent="0.2"/>
  <cols>
    <col min="1" max="1" width="36" style="51" customWidth="1"/>
    <col min="2" max="2" width="9.140625" style="51" customWidth="1"/>
    <col min="3" max="3" width="1.7109375" style="51" customWidth="1"/>
    <col min="4" max="4" width="5.7109375" style="51" customWidth="1"/>
    <col min="5" max="5" width="1.7109375" style="51" customWidth="1"/>
    <col min="6" max="6" width="5.7109375" style="51" customWidth="1"/>
    <col min="7" max="7" width="1.7109375" style="51" customWidth="1"/>
    <col min="8" max="8" width="5.7109375" style="51" customWidth="1"/>
    <col min="9" max="9" width="1.7109375" style="51" customWidth="1"/>
    <col min="10" max="10" width="5.7109375" style="51" customWidth="1"/>
    <col min="11" max="11" width="1.7109375" style="51" customWidth="1"/>
    <col min="12" max="12" width="5.7109375" style="51" customWidth="1"/>
    <col min="13" max="13" width="1.7109375" style="51" customWidth="1"/>
    <col min="14" max="14" width="5.7109375" style="51" customWidth="1"/>
    <col min="15" max="15" width="1.7109375" style="51" customWidth="1"/>
    <col min="16" max="16" width="5.7109375" style="51" customWidth="1"/>
    <col min="17" max="17" width="1.7109375" style="51" customWidth="1"/>
    <col min="18" max="18" width="5.7109375" style="51" customWidth="1"/>
    <col min="19" max="19" width="1.7109375" style="51" customWidth="1"/>
    <col min="20" max="20" width="5.7109375" style="51" customWidth="1"/>
    <col min="21" max="21" width="1.7109375" style="51" customWidth="1"/>
    <col min="22" max="22" width="5.7109375" style="51" customWidth="1"/>
    <col min="23" max="23" width="1.7109375" style="51" customWidth="1"/>
    <col min="24" max="24" width="5.7109375" style="51" customWidth="1"/>
    <col min="25" max="25" width="1.7109375" style="51" customWidth="1"/>
    <col min="26" max="26" width="5.7109375" style="51" customWidth="1"/>
    <col min="27" max="27" width="1.7109375" style="51" customWidth="1"/>
    <col min="28" max="28" width="5.7109375" style="51" customWidth="1"/>
    <col min="29" max="29" width="1.7109375" style="51" customWidth="1"/>
    <col min="30" max="30" width="5.7109375" style="51" customWidth="1"/>
    <col min="31" max="31" width="1.7109375" style="51" customWidth="1"/>
    <col min="32" max="32" width="5.7109375" style="51" customWidth="1"/>
    <col min="33" max="33" width="1.7109375" style="51" customWidth="1"/>
    <col min="34" max="34" width="5.7109375" style="51" customWidth="1"/>
    <col min="35" max="35" width="1.7109375" style="51" customWidth="1"/>
    <col min="36" max="36" width="5.7109375" style="51" customWidth="1"/>
    <col min="37" max="37" width="1.7109375" style="51" customWidth="1"/>
    <col min="38" max="38" width="5.7109375" style="51" customWidth="1"/>
    <col min="39" max="39" width="1.7109375" style="51" customWidth="1"/>
    <col min="40" max="40" width="5.7109375" style="51" customWidth="1"/>
    <col min="41" max="41" width="1.7109375" style="51" customWidth="1"/>
    <col min="42" max="42" width="5.5703125" style="51" customWidth="1"/>
    <col min="43" max="43" width="1.7109375" style="51" customWidth="1"/>
    <col min="44" max="44" width="5.7109375" style="51" customWidth="1"/>
    <col min="45" max="45" width="1.7109375" style="51" customWidth="1"/>
    <col min="46" max="46" width="6" style="51" customWidth="1"/>
    <col min="47" max="47" width="1.7109375" style="51" customWidth="1"/>
    <col min="48" max="48" width="5.7109375" style="51" customWidth="1"/>
    <col min="49" max="49" width="1.7109375" style="51" customWidth="1"/>
    <col min="50" max="50" width="5.7109375" style="51" customWidth="1"/>
    <col min="51" max="51" width="1.7109375" style="51" customWidth="1"/>
    <col min="52" max="52" width="5.7109375" style="51" customWidth="1"/>
    <col min="53" max="53" width="1.7109375" style="51" customWidth="1"/>
    <col min="54" max="54" width="6.7109375" style="51" customWidth="1"/>
    <col min="55" max="55" width="1.7109375" style="51" customWidth="1"/>
    <col min="56" max="56" width="5.7109375" style="51" customWidth="1"/>
    <col min="57" max="57" width="1.7109375" style="51" customWidth="1"/>
    <col min="58" max="16384" width="9.140625" style="51"/>
  </cols>
  <sheetData>
    <row r="1" spans="1:58" ht="15.75" x14ac:dyDescent="0.25">
      <c r="A1" s="877"/>
      <c r="B1" s="877"/>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877"/>
      <c r="AN1" s="877"/>
      <c r="AO1" s="877"/>
      <c r="AP1" s="877"/>
      <c r="AQ1" s="877"/>
      <c r="AR1" s="877"/>
      <c r="AS1" s="877"/>
      <c r="AT1" s="877"/>
      <c r="AU1" s="877"/>
      <c r="AV1" s="877"/>
      <c r="AW1" s="877"/>
      <c r="AX1" s="877"/>
      <c r="AY1" s="877"/>
      <c r="AZ1" s="877"/>
      <c r="BA1" s="877"/>
    </row>
    <row r="2" spans="1:58" ht="15.75" x14ac:dyDescent="0.25">
      <c r="A2" s="877"/>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877"/>
      <c r="BA2" s="877"/>
    </row>
    <row r="3" spans="1:58" ht="21" x14ac:dyDescent="0.2">
      <c r="A3" s="878" t="s">
        <v>287</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878"/>
      <c r="AJ3" s="878"/>
      <c r="AK3" s="878"/>
      <c r="AL3" s="878"/>
      <c r="AM3" s="878"/>
      <c r="AN3" s="878"/>
      <c r="AO3" s="878"/>
      <c r="AP3" s="878"/>
      <c r="AQ3" s="878"/>
      <c r="AR3" s="878"/>
      <c r="AS3" s="878"/>
      <c r="AT3" s="878"/>
      <c r="AU3" s="878"/>
      <c r="AV3" s="878"/>
      <c r="AW3" s="878"/>
      <c r="AX3" s="52"/>
      <c r="AY3" s="52"/>
      <c r="AZ3" s="52"/>
      <c r="BA3" s="52"/>
      <c r="BB3" s="52"/>
      <c r="BC3" s="52"/>
      <c r="BD3" s="52"/>
      <c r="BE3" s="52"/>
    </row>
    <row r="4" spans="1:58" s="61" customFormat="1" ht="3" customHeight="1" x14ac:dyDescent="0.2">
      <c r="A4" s="53"/>
      <c r="B4" s="54"/>
      <c r="C4" s="55"/>
      <c r="D4" s="56"/>
      <c r="E4" s="54"/>
      <c r="F4" s="54"/>
      <c r="G4" s="55"/>
      <c r="H4" s="57"/>
      <c r="I4" s="54"/>
      <c r="J4" s="54"/>
      <c r="K4" s="58"/>
      <c r="L4" s="59"/>
      <c r="M4" s="53"/>
      <c r="N4" s="53"/>
      <c r="O4" s="58"/>
      <c r="P4" s="59"/>
      <c r="Q4" s="53"/>
      <c r="R4" s="53"/>
      <c r="S4" s="60"/>
      <c r="T4" s="59"/>
      <c r="U4" s="53"/>
      <c r="V4" s="54"/>
      <c r="W4" s="60"/>
      <c r="X4" s="59"/>
      <c r="Y4" s="53"/>
      <c r="Z4" s="53"/>
      <c r="AA4" s="60"/>
      <c r="AB4" s="59"/>
      <c r="AC4" s="53"/>
      <c r="AD4" s="53"/>
      <c r="AE4" s="60"/>
      <c r="AF4" s="59"/>
      <c r="AG4" s="53"/>
      <c r="AH4" s="53"/>
    </row>
    <row r="5" spans="1:58" s="61" customFormat="1" x14ac:dyDescent="0.2">
      <c r="A5" s="62" t="s">
        <v>412</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3"/>
      <c r="AX5" s="62"/>
      <c r="AY5" s="62"/>
      <c r="AZ5" s="62"/>
      <c r="BA5" s="63"/>
    </row>
    <row r="6" spans="1:58" s="61" customFormat="1" ht="12.75" x14ac:dyDescent="0.2">
      <c r="A6" s="64" t="s">
        <v>0</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3"/>
      <c r="AX6" s="65"/>
      <c r="AY6" s="65"/>
      <c r="AZ6" s="65"/>
      <c r="BA6" s="63"/>
    </row>
    <row r="7" spans="1:58" s="61" customFormat="1" ht="6" customHeight="1" x14ac:dyDescent="0.2">
      <c r="A7" s="65"/>
      <c r="B7" s="65"/>
      <c r="C7" s="65"/>
      <c r="D7" s="62"/>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3"/>
      <c r="AL7" s="65"/>
      <c r="AM7" s="65"/>
      <c r="AN7" s="65"/>
      <c r="AO7" s="63"/>
    </row>
    <row r="8" spans="1:58" s="61" customFormat="1" ht="15" x14ac:dyDescent="0.2">
      <c r="A8" s="695" t="s">
        <v>1</v>
      </c>
    </row>
    <row r="9" spans="1:58" s="61" customFormat="1" ht="12.75" x14ac:dyDescent="0.2">
      <c r="B9" s="879" t="s">
        <v>40</v>
      </c>
      <c r="C9" s="879"/>
      <c r="D9" s="879"/>
      <c r="E9" s="879"/>
      <c r="F9" s="879"/>
      <c r="G9" s="879"/>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row>
    <row r="10" spans="1:58" s="61" customFormat="1" ht="15" x14ac:dyDescent="0.2">
      <c r="A10" s="63" t="s">
        <v>41</v>
      </c>
      <c r="B10" s="880" t="s">
        <v>413</v>
      </c>
      <c r="C10" s="880"/>
      <c r="D10" s="880"/>
      <c r="E10" s="880"/>
      <c r="F10" s="881" t="s">
        <v>414</v>
      </c>
      <c r="G10" s="881"/>
      <c r="H10" s="881"/>
      <c r="I10" s="881"/>
      <c r="J10" s="881" t="s">
        <v>3</v>
      </c>
      <c r="K10" s="881"/>
      <c r="L10" s="881"/>
      <c r="M10" s="881"/>
      <c r="N10" s="882" t="s">
        <v>4</v>
      </c>
      <c r="O10" s="882"/>
      <c r="P10" s="882"/>
      <c r="Q10" s="882"/>
      <c r="R10" s="883" t="s">
        <v>5</v>
      </c>
      <c r="S10" s="883"/>
      <c r="T10" s="883"/>
      <c r="U10" s="883"/>
      <c r="V10" s="883" t="s">
        <v>42</v>
      </c>
      <c r="W10" s="883"/>
      <c r="X10" s="883"/>
      <c r="Y10" s="883"/>
      <c r="Z10" s="883" t="s">
        <v>43</v>
      </c>
      <c r="AA10" s="883"/>
      <c r="AB10" s="883"/>
      <c r="AC10" s="883"/>
      <c r="AD10" s="884" t="s">
        <v>8</v>
      </c>
      <c r="AE10" s="884"/>
      <c r="AF10" s="884"/>
      <c r="AG10" s="884"/>
      <c r="AH10" s="883" t="s">
        <v>9</v>
      </c>
      <c r="AI10" s="883"/>
      <c r="AJ10" s="883"/>
      <c r="AK10" s="883"/>
      <c r="AL10" s="882" t="s">
        <v>10</v>
      </c>
      <c r="AM10" s="882"/>
      <c r="AN10" s="882"/>
      <c r="AO10" s="882"/>
      <c r="AP10" s="885" t="s">
        <v>11</v>
      </c>
      <c r="AQ10" s="885"/>
      <c r="AR10" s="885"/>
      <c r="AS10" s="885"/>
      <c r="AT10" s="882" t="s">
        <v>12</v>
      </c>
      <c r="AU10" s="882"/>
      <c r="AV10" s="882"/>
      <c r="AW10" s="882"/>
      <c r="AX10" s="882" t="s">
        <v>13</v>
      </c>
      <c r="AY10" s="882"/>
      <c r="AZ10" s="882"/>
      <c r="BA10" s="882"/>
      <c r="BB10" s="882" t="s">
        <v>14</v>
      </c>
      <c r="BC10" s="882"/>
      <c r="BD10" s="882"/>
      <c r="BE10" s="882"/>
    </row>
    <row r="11" spans="1:58" s="61" customFormat="1" x14ac:dyDescent="0.2">
      <c r="B11" s="66" t="s">
        <v>44</v>
      </c>
      <c r="D11" s="67" t="s">
        <v>45</v>
      </c>
      <c r="E11" s="68"/>
      <c r="F11" s="69" t="s">
        <v>44</v>
      </c>
      <c r="H11" s="70" t="s">
        <v>45</v>
      </c>
      <c r="I11" s="71"/>
      <c r="J11" s="69" t="s">
        <v>44</v>
      </c>
      <c r="L11" s="72" t="s">
        <v>45</v>
      </c>
      <c r="M11" s="71"/>
      <c r="N11" s="69" t="s">
        <v>44</v>
      </c>
      <c r="P11" s="72" t="s">
        <v>45</v>
      </c>
      <c r="Q11" s="71"/>
      <c r="R11" s="73" t="s">
        <v>44</v>
      </c>
      <c r="S11" s="74"/>
      <c r="T11" s="72" t="s">
        <v>45</v>
      </c>
      <c r="U11" s="71"/>
      <c r="V11" s="75" t="s">
        <v>44</v>
      </c>
      <c r="W11" s="76"/>
      <c r="X11" s="77" t="s">
        <v>45</v>
      </c>
      <c r="Y11" s="75"/>
      <c r="Z11" s="75" t="s">
        <v>44</v>
      </c>
      <c r="AA11" s="76"/>
      <c r="AB11" s="77" t="s">
        <v>45</v>
      </c>
      <c r="AC11" s="75"/>
      <c r="AD11" s="75" t="s">
        <v>44</v>
      </c>
      <c r="AE11" s="76"/>
      <c r="AF11" s="77" t="s">
        <v>45</v>
      </c>
      <c r="AG11" s="75"/>
      <c r="AH11" s="75" t="s">
        <v>44</v>
      </c>
      <c r="AI11" s="78"/>
      <c r="AJ11" s="77" t="s">
        <v>45</v>
      </c>
      <c r="AK11" s="75"/>
      <c r="AL11" s="69" t="s">
        <v>44</v>
      </c>
      <c r="AM11" s="74"/>
      <c r="AN11" s="72" t="s">
        <v>45</v>
      </c>
      <c r="AO11" s="79"/>
      <c r="AP11" s="79" t="s">
        <v>44</v>
      </c>
      <c r="AQ11" s="80"/>
      <c r="AR11" s="72" t="s">
        <v>45</v>
      </c>
      <c r="AS11" s="79"/>
      <c r="AT11" s="79" t="s">
        <v>44</v>
      </c>
      <c r="AV11" s="81" t="s">
        <v>45</v>
      </c>
      <c r="AW11" s="82"/>
      <c r="AX11" s="79" t="s">
        <v>44</v>
      </c>
      <c r="AZ11" s="81" t="s">
        <v>45</v>
      </c>
      <c r="BA11" s="82"/>
      <c r="BB11" s="79" t="s">
        <v>44</v>
      </c>
      <c r="BD11" s="81" t="s">
        <v>45</v>
      </c>
      <c r="BE11" s="82"/>
    </row>
    <row r="12" spans="1:58" s="61" customFormat="1" x14ac:dyDescent="0.2">
      <c r="A12" s="83" t="s">
        <v>17</v>
      </c>
      <c r="B12" s="84"/>
      <c r="C12" s="85"/>
      <c r="D12" s="86"/>
      <c r="E12" s="84"/>
      <c r="F12" s="87"/>
      <c r="G12" s="88"/>
      <c r="H12" s="89"/>
      <c r="I12" s="87"/>
      <c r="J12" s="87"/>
      <c r="K12" s="88"/>
      <c r="L12" s="90"/>
      <c r="M12" s="87"/>
      <c r="N12" s="87"/>
      <c r="O12" s="88"/>
      <c r="P12" s="90"/>
      <c r="Q12" s="87"/>
      <c r="R12" s="87"/>
      <c r="S12" s="91"/>
      <c r="T12" s="90"/>
      <c r="U12" s="87"/>
      <c r="V12" s="87"/>
      <c r="W12" s="91"/>
      <c r="X12" s="90"/>
      <c r="Y12" s="87"/>
      <c r="Z12" s="87"/>
      <c r="AA12" s="91"/>
      <c r="AB12" s="90"/>
      <c r="AC12" s="87"/>
      <c r="AD12" s="87"/>
      <c r="AE12" s="91"/>
      <c r="AF12" s="90"/>
      <c r="AG12" s="87"/>
      <c r="AH12" s="87"/>
      <c r="AI12" s="91"/>
      <c r="AJ12" s="90"/>
      <c r="AK12" s="87"/>
      <c r="AL12" s="87"/>
      <c r="AM12" s="91"/>
      <c r="AN12" s="90"/>
      <c r="AO12" s="87"/>
      <c r="AP12" s="87"/>
      <c r="AQ12" s="91"/>
      <c r="AR12" s="90"/>
      <c r="AS12" s="87"/>
      <c r="AT12" s="87"/>
      <c r="AU12" s="88"/>
      <c r="AV12" s="90"/>
      <c r="AW12" s="92"/>
      <c r="AX12" s="87"/>
      <c r="AY12" s="88"/>
      <c r="AZ12" s="90"/>
      <c r="BA12" s="92"/>
      <c r="BB12" s="87"/>
      <c r="BC12" s="88"/>
      <c r="BD12" s="90"/>
      <c r="BE12" s="92"/>
    </row>
    <row r="13" spans="1:58" s="61" customFormat="1" x14ac:dyDescent="0.2">
      <c r="A13" s="93" t="s">
        <v>46</v>
      </c>
      <c r="B13" s="94">
        <v>59906</v>
      </c>
      <c r="C13" s="95"/>
      <c r="D13" s="96"/>
      <c r="E13" s="94"/>
      <c r="F13" s="94">
        <v>329</v>
      </c>
      <c r="G13" s="95"/>
      <c r="H13" s="97"/>
      <c r="I13" s="94"/>
      <c r="J13" s="94">
        <v>1431</v>
      </c>
      <c r="K13" s="95"/>
      <c r="L13" s="98"/>
      <c r="M13" s="94"/>
      <c r="N13" s="94">
        <v>2593</v>
      </c>
      <c r="O13" s="95"/>
      <c r="P13" s="98"/>
      <c r="Q13" s="94"/>
      <c r="R13" s="94">
        <v>4094</v>
      </c>
      <c r="S13" s="99" t="s">
        <v>39</v>
      </c>
      <c r="T13" s="98"/>
      <c r="U13" s="94"/>
      <c r="V13" s="94">
        <v>4778</v>
      </c>
      <c r="W13" s="99" t="s">
        <v>39</v>
      </c>
      <c r="X13" s="98"/>
      <c r="Y13" s="94"/>
      <c r="Z13" s="94">
        <v>5773</v>
      </c>
      <c r="AA13" s="99" t="s">
        <v>39</v>
      </c>
      <c r="AB13" s="98"/>
      <c r="AC13" s="94"/>
      <c r="AD13" s="94">
        <v>6621</v>
      </c>
      <c r="AE13" s="95" t="s">
        <v>47</v>
      </c>
      <c r="AF13" s="98"/>
      <c r="AG13" s="94"/>
      <c r="AH13" s="94">
        <v>6998</v>
      </c>
      <c r="AI13" s="99" t="s">
        <v>39</v>
      </c>
      <c r="AJ13" s="98"/>
      <c r="AK13" s="94"/>
      <c r="AL13" s="94">
        <v>7545</v>
      </c>
      <c r="AM13" s="99" t="s">
        <v>39</v>
      </c>
      <c r="AN13" s="98"/>
      <c r="AO13" s="94"/>
      <c r="AP13" s="94">
        <v>7803</v>
      </c>
      <c r="AQ13" s="99" t="s">
        <v>39</v>
      </c>
      <c r="AR13" s="98"/>
      <c r="AS13" s="100"/>
      <c r="AT13" s="101">
        <v>8086</v>
      </c>
      <c r="AU13" s="99" t="s">
        <v>39</v>
      </c>
      <c r="AV13" s="102"/>
      <c r="AW13" s="103"/>
      <c r="AX13" s="101">
        <v>7895</v>
      </c>
      <c r="AY13" s="99" t="s">
        <v>39</v>
      </c>
      <c r="AZ13" s="102"/>
      <c r="BA13" s="103"/>
      <c r="BB13" s="101">
        <v>8203</v>
      </c>
      <c r="BC13" s="104"/>
      <c r="BD13" s="105"/>
      <c r="BE13" s="106"/>
    </row>
    <row r="14" spans="1:58" s="118" customFormat="1" ht="3" customHeight="1" x14ac:dyDescent="0.2">
      <c r="A14" s="54"/>
      <c r="B14" s="107"/>
      <c r="C14" s="108"/>
      <c r="D14" s="109"/>
      <c r="E14" s="107"/>
      <c r="F14" s="107"/>
      <c r="G14" s="108"/>
      <c r="H14" s="110"/>
      <c r="I14" s="107"/>
      <c r="J14" s="107"/>
      <c r="K14" s="108"/>
      <c r="L14" s="111"/>
      <c r="M14" s="107"/>
      <c r="N14" s="107"/>
      <c r="O14" s="108"/>
      <c r="P14" s="111"/>
      <c r="Q14" s="107"/>
      <c r="R14" s="107"/>
      <c r="S14" s="108"/>
      <c r="T14" s="111"/>
      <c r="U14" s="107"/>
      <c r="V14" s="107"/>
      <c r="W14" s="108"/>
      <c r="X14" s="111"/>
      <c r="Y14" s="107"/>
      <c r="Z14" s="107"/>
      <c r="AA14" s="108"/>
      <c r="AB14" s="111"/>
      <c r="AC14" s="107"/>
      <c r="AD14" s="107"/>
      <c r="AE14" s="108"/>
      <c r="AF14" s="111"/>
      <c r="AG14" s="107"/>
      <c r="AH14" s="107"/>
      <c r="AI14" s="108"/>
      <c r="AJ14" s="111"/>
      <c r="AK14" s="107"/>
      <c r="AL14" s="107"/>
      <c r="AM14" s="108"/>
      <c r="AN14" s="111"/>
      <c r="AO14" s="107"/>
      <c r="AP14" s="107"/>
      <c r="AQ14" s="108"/>
      <c r="AR14" s="111"/>
      <c r="AS14" s="112"/>
      <c r="AT14" s="113"/>
      <c r="AU14" s="114"/>
      <c r="AV14" s="115"/>
      <c r="AW14" s="116"/>
      <c r="AX14" s="113"/>
      <c r="AY14" s="114"/>
      <c r="AZ14" s="115"/>
      <c r="BA14" s="116"/>
      <c r="BB14" s="113"/>
      <c r="BC14" s="55"/>
      <c r="BD14" s="59"/>
      <c r="BE14" s="117"/>
    </row>
    <row r="15" spans="1:58" s="61" customFormat="1" x14ac:dyDescent="0.2">
      <c r="A15" s="93" t="s">
        <v>288</v>
      </c>
      <c r="B15" s="94">
        <v>81947</v>
      </c>
      <c r="C15" s="94"/>
      <c r="D15" s="94"/>
      <c r="E15" s="94"/>
      <c r="F15" s="94">
        <v>330</v>
      </c>
      <c r="G15" s="99" t="s">
        <v>39</v>
      </c>
      <c r="H15" s="94"/>
      <c r="I15" s="94"/>
      <c r="J15" s="94">
        <v>1471</v>
      </c>
      <c r="K15" s="94"/>
      <c r="L15" s="94"/>
      <c r="M15" s="94"/>
      <c r="N15" s="94">
        <v>2768</v>
      </c>
      <c r="O15" s="99" t="s">
        <v>39</v>
      </c>
      <c r="P15" s="94"/>
      <c r="Q15" s="94"/>
      <c r="R15" s="94">
        <v>4374</v>
      </c>
      <c r="S15" s="99" t="s">
        <v>39</v>
      </c>
      <c r="T15" s="94"/>
      <c r="U15" s="94"/>
      <c r="V15" s="94">
        <v>5301</v>
      </c>
      <c r="W15" s="94"/>
      <c r="X15" s="94"/>
      <c r="Y15" s="94"/>
      <c r="Z15" s="94">
        <v>6526</v>
      </c>
      <c r="AA15" s="99" t="s">
        <v>39</v>
      </c>
      <c r="AB15" s="94"/>
      <c r="AC15" s="94"/>
      <c r="AD15" s="94">
        <v>7303</v>
      </c>
      <c r="AE15" s="99" t="s">
        <v>39</v>
      </c>
      <c r="AF15" s="94"/>
      <c r="AG15" s="94"/>
      <c r="AH15" s="94">
        <v>7775</v>
      </c>
      <c r="AI15" s="99" t="s">
        <v>39</v>
      </c>
      <c r="AJ15" s="94"/>
      <c r="AK15" s="94"/>
      <c r="AL15" s="94">
        <v>8699</v>
      </c>
      <c r="AM15" s="99" t="s">
        <v>39</v>
      </c>
      <c r="AN15" s="94"/>
      <c r="AO15" s="94"/>
      <c r="AP15" s="94">
        <v>8963</v>
      </c>
      <c r="AQ15" s="99" t="s">
        <v>39</v>
      </c>
      <c r="AR15" s="94"/>
      <c r="AS15" s="94"/>
      <c r="AT15" s="94">
        <v>9249</v>
      </c>
      <c r="AU15" s="99" t="s">
        <v>39</v>
      </c>
      <c r="AV15" s="94"/>
      <c r="AW15" s="94"/>
      <c r="AX15" s="94">
        <v>9091</v>
      </c>
      <c r="AY15" s="99" t="s">
        <v>39</v>
      </c>
      <c r="AZ15" s="94"/>
      <c r="BA15" s="94"/>
      <c r="BB15" s="94">
        <v>10097</v>
      </c>
      <c r="BC15" s="119"/>
      <c r="BD15" s="120"/>
      <c r="BE15" s="120"/>
    </row>
    <row r="16" spans="1:58" s="123" customFormat="1" x14ac:dyDescent="0.2">
      <c r="A16" s="121" t="s">
        <v>415</v>
      </c>
      <c r="B16" s="122">
        <v>3008</v>
      </c>
      <c r="D16" s="124">
        <v>3.7946738321411898E-2</v>
      </c>
      <c r="F16" s="122">
        <v>21</v>
      </c>
      <c r="H16" s="124">
        <v>6.363636363636363E-2</v>
      </c>
      <c r="J16" s="122">
        <v>98</v>
      </c>
      <c r="K16" s="125" t="s">
        <v>48</v>
      </c>
      <c r="L16" s="124">
        <v>6.6621346023113523E-2</v>
      </c>
      <c r="N16" s="122">
        <v>241</v>
      </c>
      <c r="O16" s="125" t="s">
        <v>48</v>
      </c>
      <c r="P16" s="124">
        <v>8.7066473988439308E-2</v>
      </c>
      <c r="R16" s="122">
        <v>312</v>
      </c>
      <c r="S16" s="125" t="s">
        <v>48</v>
      </c>
      <c r="T16" s="124">
        <v>7.1330589849108367E-2</v>
      </c>
      <c r="V16" s="122">
        <v>370</v>
      </c>
      <c r="W16" s="125" t="s">
        <v>48</v>
      </c>
      <c r="X16" s="124">
        <v>6.9798151292209024E-2</v>
      </c>
      <c r="Z16" s="122">
        <v>480</v>
      </c>
      <c r="AA16" s="125" t="s">
        <v>48</v>
      </c>
      <c r="AB16" s="124">
        <v>7.3551946061906223E-2</v>
      </c>
      <c r="AD16" s="122">
        <v>427</v>
      </c>
      <c r="AE16" s="125" t="s">
        <v>48</v>
      </c>
      <c r="AF16" s="124">
        <v>5.8469122278515681E-2</v>
      </c>
      <c r="AH16" s="122">
        <v>362</v>
      </c>
      <c r="AI16" s="125" t="s">
        <v>48</v>
      </c>
      <c r="AJ16" s="124">
        <v>4.6559485530546625E-2</v>
      </c>
      <c r="AL16" s="122">
        <v>283</v>
      </c>
      <c r="AM16" s="125" t="s">
        <v>48</v>
      </c>
      <c r="AN16" s="124">
        <v>3.253247499712611E-2</v>
      </c>
      <c r="AP16" s="122">
        <v>187</v>
      </c>
      <c r="AQ16" s="125" t="s">
        <v>48</v>
      </c>
      <c r="AR16" s="124">
        <v>2.0868206673362349E-2</v>
      </c>
      <c r="AS16" s="126"/>
      <c r="AT16" s="122">
        <v>122</v>
      </c>
      <c r="AU16" s="125" t="s">
        <v>48</v>
      </c>
      <c r="AV16" s="124">
        <v>1.3194895089768548E-2</v>
      </c>
      <c r="AW16" s="127"/>
      <c r="AX16" s="122">
        <v>79</v>
      </c>
      <c r="AY16" s="125" t="s">
        <v>48</v>
      </c>
      <c r="AZ16" s="124">
        <v>8.6946951353731022E-3</v>
      </c>
      <c r="BA16" s="128"/>
      <c r="BB16" s="122">
        <v>26</v>
      </c>
      <c r="BC16" s="129"/>
      <c r="BD16" s="774" t="s">
        <v>290</v>
      </c>
      <c r="BE16" s="130"/>
      <c r="BF16" s="729"/>
    </row>
    <row r="17" spans="1:58" s="61" customFormat="1" x14ac:dyDescent="0.2">
      <c r="A17" s="131" t="s">
        <v>416</v>
      </c>
      <c r="B17" s="132">
        <v>44486</v>
      </c>
      <c r="D17" s="124">
        <v>0.5612029923425299</v>
      </c>
      <c r="E17" s="123"/>
      <c r="F17" s="122">
        <v>173</v>
      </c>
      <c r="G17" s="125" t="s">
        <v>48</v>
      </c>
      <c r="H17" s="124">
        <v>0.52424242424242429</v>
      </c>
      <c r="I17" s="123"/>
      <c r="J17" s="122">
        <v>617</v>
      </c>
      <c r="K17" s="125" t="s">
        <v>48</v>
      </c>
      <c r="L17" s="124">
        <v>0.41944255608429637</v>
      </c>
      <c r="M17" s="123"/>
      <c r="N17" s="122">
        <v>1324</v>
      </c>
      <c r="O17" s="125" t="s">
        <v>48</v>
      </c>
      <c r="P17" s="124">
        <v>0.47832369942196534</v>
      </c>
      <c r="Q17" s="123"/>
      <c r="R17" s="122">
        <v>2307</v>
      </c>
      <c r="S17" s="125" t="s">
        <v>48</v>
      </c>
      <c r="T17" s="124">
        <v>0.52743484224965709</v>
      </c>
      <c r="U17" s="123"/>
      <c r="V17" s="122">
        <v>2909</v>
      </c>
      <c r="W17" s="125" t="s">
        <v>48</v>
      </c>
      <c r="X17" s="124">
        <v>0.54876438407847572</v>
      </c>
      <c r="Y17" s="123"/>
      <c r="Z17" s="122">
        <v>3690</v>
      </c>
      <c r="AA17" s="125" t="s">
        <v>48</v>
      </c>
      <c r="AB17" s="124">
        <v>0.56543058535090407</v>
      </c>
      <c r="AC17" s="123"/>
      <c r="AD17" s="122">
        <v>4361</v>
      </c>
      <c r="AE17" s="125" t="s">
        <v>48</v>
      </c>
      <c r="AF17" s="124">
        <v>0.59715185540188964</v>
      </c>
      <c r="AG17" s="123"/>
      <c r="AH17" s="122">
        <v>4641</v>
      </c>
      <c r="AI17" s="125" t="s">
        <v>48</v>
      </c>
      <c r="AJ17" s="124">
        <v>0.59691318327974274</v>
      </c>
      <c r="AK17" s="123"/>
      <c r="AL17" s="122">
        <v>4973</v>
      </c>
      <c r="AM17" s="125" t="s">
        <v>48</v>
      </c>
      <c r="AN17" s="124">
        <v>0.57167490516151287</v>
      </c>
      <c r="AO17" s="123"/>
      <c r="AP17" s="122">
        <v>5374</v>
      </c>
      <c r="AQ17" s="125" t="s">
        <v>48</v>
      </c>
      <c r="AR17" s="124">
        <v>0.59970985381095865</v>
      </c>
      <c r="AS17" s="126"/>
      <c r="AT17" s="122">
        <v>5381</v>
      </c>
      <c r="AU17" s="125" t="s">
        <v>48</v>
      </c>
      <c r="AV17" s="124">
        <v>0.58198139736102095</v>
      </c>
      <c r="AW17" s="127"/>
      <c r="AX17" s="122">
        <v>5144</v>
      </c>
      <c r="AY17" s="125" t="s">
        <v>48</v>
      </c>
      <c r="AZ17" s="124">
        <v>0.5661457186880916</v>
      </c>
      <c r="BA17" s="128"/>
      <c r="BB17" s="122">
        <v>3592</v>
      </c>
      <c r="BC17" s="129"/>
      <c r="BD17" s="124">
        <v>0.48351056669807513</v>
      </c>
      <c r="BE17" s="133"/>
    </row>
    <row r="18" spans="1:58" s="61" customFormat="1" x14ac:dyDescent="0.2">
      <c r="A18" s="131" t="s">
        <v>417</v>
      </c>
      <c r="B18" s="132">
        <v>10035</v>
      </c>
      <c r="D18" s="124">
        <v>0.12659425500510918</v>
      </c>
      <c r="E18" s="123"/>
      <c r="F18" s="122">
        <v>42</v>
      </c>
      <c r="G18" s="123"/>
      <c r="H18" s="124">
        <v>0.12727272727272726</v>
      </c>
      <c r="I18" s="123"/>
      <c r="J18" s="122">
        <v>209</v>
      </c>
      <c r="K18" s="123"/>
      <c r="L18" s="124">
        <v>0.14208021753908906</v>
      </c>
      <c r="M18" s="123"/>
      <c r="N18" s="122">
        <v>246</v>
      </c>
      <c r="O18" s="125" t="s">
        <v>48</v>
      </c>
      <c r="P18" s="124">
        <v>8.8872832369942201E-2</v>
      </c>
      <c r="Q18" s="123"/>
      <c r="R18" s="122">
        <v>388</v>
      </c>
      <c r="S18" s="125" t="s">
        <v>48</v>
      </c>
      <c r="T18" s="124">
        <v>8.8705989940557839E-2</v>
      </c>
      <c r="U18" s="123"/>
      <c r="V18" s="122">
        <v>412</v>
      </c>
      <c r="W18" s="125" t="s">
        <v>48</v>
      </c>
      <c r="X18" s="124">
        <v>7.7721184682135444E-2</v>
      </c>
      <c r="Y18" s="123"/>
      <c r="Z18" s="122">
        <v>463</v>
      </c>
      <c r="AA18" s="125" t="s">
        <v>48</v>
      </c>
      <c r="AB18" s="124">
        <v>7.0946981305547038E-2</v>
      </c>
      <c r="AC18" s="123"/>
      <c r="AD18" s="122">
        <v>726</v>
      </c>
      <c r="AE18" s="125" t="s">
        <v>48</v>
      </c>
      <c r="AF18" s="124">
        <v>9.941120087635219E-2</v>
      </c>
      <c r="AG18" s="123"/>
      <c r="AH18" s="122">
        <v>931</v>
      </c>
      <c r="AI18" s="125" t="s">
        <v>48</v>
      </c>
      <c r="AJ18" s="124">
        <v>0.1197427652733119</v>
      </c>
      <c r="AK18" s="123"/>
      <c r="AL18" s="122">
        <v>1317</v>
      </c>
      <c r="AM18" s="125" t="s">
        <v>48</v>
      </c>
      <c r="AN18" s="124">
        <v>0.15139671226577767</v>
      </c>
      <c r="AO18" s="123"/>
      <c r="AP18" s="122">
        <v>1356</v>
      </c>
      <c r="AQ18" s="125" t="s">
        <v>48</v>
      </c>
      <c r="AR18" s="124">
        <v>0.15132239705390024</v>
      </c>
      <c r="AS18" s="134"/>
      <c r="AT18" s="122">
        <v>1466</v>
      </c>
      <c r="AU18" s="125" t="s">
        <v>48</v>
      </c>
      <c r="AV18" s="124">
        <v>0.15855505083279256</v>
      </c>
      <c r="AW18" s="134"/>
      <c r="AX18" s="122">
        <v>1357</v>
      </c>
      <c r="AY18" s="125" t="s">
        <v>48</v>
      </c>
      <c r="AZ18" s="124">
        <v>0.14935064935064934</v>
      </c>
      <c r="BA18" s="134"/>
      <c r="BB18" s="122">
        <v>1122</v>
      </c>
      <c r="BC18" s="129"/>
      <c r="BD18" s="124">
        <v>0.15102974828375287</v>
      </c>
      <c r="BE18" s="135"/>
    </row>
    <row r="19" spans="1:58" s="61" customFormat="1" x14ac:dyDescent="0.2">
      <c r="A19" s="131" t="s">
        <v>49</v>
      </c>
      <c r="B19" s="136">
        <v>21740</v>
      </c>
      <c r="D19" s="124">
        <v>0.27425601433094904</v>
      </c>
      <c r="E19" s="123"/>
      <c r="F19" s="122">
        <v>94</v>
      </c>
      <c r="G19" s="123"/>
      <c r="H19" s="124">
        <v>0.28484848484848485</v>
      </c>
      <c r="I19" s="123"/>
      <c r="J19" s="122">
        <v>547</v>
      </c>
      <c r="K19" s="123"/>
      <c r="L19" s="124">
        <v>0.37185588035350103</v>
      </c>
      <c r="M19" s="123"/>
      <c r="N19" s="122">
        <v>957</v>
      </c>
      <c r="O19" s="125" t="s">
        <v>48</v>
      </c>
      <c r="P19" s="124">
        <v>0.3457369942196532</v>
      </c>
      <c r="Q19" s="123"/>
      <c r="R19" s="122">
        <v>1367</v>
      </c>
      <c r="S19" s="125" t="s">
        <v>48</v>
      </c>
      <c r="T19" s="124">
        <v>0.31252857796067673</v>
      </c>
      <c r="U19" s="123"/>
      <c r="V19" s="122">
        <v>1610</v>
      </c>
      <c r="W19" s="123"/>
      <c r="X19" s="124">
        <v>0.30371627994717976</v>
      </c>
      <c r="Y19" s="123"/>
      <c r="Z19" s="122">
        <v>1893</v>
      </c>
      <c r="AA19" s="125" t="s">
        <v>48</v>
      </c>
      <c r="AB19" s="124">
        <v>0.29007048728164264</v>
      </c>
      <c r="AC19" s="123"/>
      <c r="AD19" s="122">
        <v>1789</v>
      </c>
      <c r="AE19" s="125" t="s">
        <v>48</v>
      </c>
      <c r="AF19" s="124">
        <v>0.2449678214432425</v>
      </c>
      <c r="AG19" s="123"/>
      <c r="AH19" s="122">
        <v>1841</v>
      </c>
      <c r="AI19" s="125" t="s">
        <v>48</v>
      </c>
      <c r="AJ19" s="124">
        <v>0.23678456591639871</v>
      </c>
      <c r="AK19" s="123"/>
      <c r="AL19" s="122">
        <v>2126</v>
      </c>
      <c r="AM19" s="125" t="s">
        <v>48</v>
      </c>
      <c r="AN19" s="124">
        <v>0.24439590757558341</v>
      </c>
      <c r="AO19" s="123"/>
      <c r="AP19" s="122">
        <v>2044</v>
      </c>
      <c r="AQ19" s="125" t="s">
        <v>48</v>
      </c>
      <c r="AR19" s="124">
        <v>0.22809954246177883</v>
      </c>
      <c r="AS19" s="126"/>
      <c r="AT19" s="122">
        <v>2277</v>
      </c>
      <c r="AU19" s="125" t="s">
        <v>48</v>
      </c>
      <c r="AV19" s="124">
        <v>0.2462686567164179</v>
      </c>
      <c r="AW19" s="137"/>
      <c r="AX19" s="122">
        <v>2506</v>
      </c>
      <c r="AY19" s="125" t="s">
        <v>48</v>
      </c>
      <c r="AZ19" s="124">
        <v>0.27580893682588598</v>
      </c>
      <c r="BA19" s="128"/>
      <c r="BB19" s="122">
        <v>2689</v>
      </c>
      <c r="BC19" s="129"/>
      <c r="BD19" s="124">
        <v>0.36195988692960024</v>
      </c>
      <c r="BE19" s="133"/>
      <c r="BF19" s="770"/>
    </row>
    <row r="20" spans="1:58" s="61" customFormat="1" ht="3" customHeight="1" x14ac:dyDescent="0.2">
      <c r="A20" s="131"/>
      <c r="B20" s="136"/>
      <c r="D20" s="124"/>
      <c r="E20" s="123"/>
      <c r="F20" s="122"/>
      <c r="G20" s="123"/>
      <c r="H20" s="124"/>
      <c r="I20" s="123"/>
      <c r="J20" s="122"/>
      <c r="K20" s="123"/>
      <c r="L20" s="124"/>
      <c r="M20" s="123"/>
      <c r="N20" s="122"/>
      <c r="O20" s="123"/>
      <c r="P20" s="124"/>
      <c r="Q20" s="123"/>
      <c r="R20" s="122"/>
      <c r="S20" s="123"/>
      <c r="T20" s="124"/>
      <c r="U20" s="123"/>
      <c r="V20" s="122"/>
      <c r="W20" s="123"/>
      <c r="X20" s="124"/>
      <c r="Y20" s="123"/>
      <c r="Z20" s="122"/>
      <c r="AA20" s="123"/>
      <c r="AB20" s="124"/>
      <c r="AC20" s="123"/>
      <c r="AD20" s="122"/>
      <c r="AE20" s="123"/>
      <c r="AF20" s="124"/>
      <c r="AG20" s="123"/>
      <c r="AH20" s="122"/>
      <c r="AI20" s="123"/>
      <c r="AJ20" s="124"/>
      <c r="AK20" s="123"/>
      <c r="AL20" s="122"/>
      <c r="AM20" s="123"/>
      <c r="AN20" s="124"/>
      <c r="AO20" s="123"/>
      <c r="AP20" s="122"/>
      <c r="AQ20" s="123"/>
      <c r="AR20" s="124"/>
      <c r="AS20" s="126"/>
      <c r="AT20" s="122"/>
      <c r="AU20" s="123"/>
      <c r="AV20" s="124"/>
      <c r="AW20" s="137"/>
      <c r="AX20" s="122"/>
      <c r="AY20" s="138"/>
      <c r="AZ20" s="124"/>
      <c r="BA20" s="128"/>
      <c r="BB20" s="122"/>
      <c r="BC20" s="129"/>
      <c r="BD20" s="124"/>
      <c r="BE20" s="133"/>
    </row>
    <row r="21" spans="1:58" s="61" customFormat="1" x14ac:dyDescent="0.2">
      <c r="A21" s="131" t="s">
        <v>418</v>
      </c>
      <c r="B21" s="136">
        <v>2678</v>
      </c>
      <c r="D21" s="124"/>
      <c r="E21" s="123"/>
      <c r="F21" s="139">
        <v>0</v>
      </c>
      <c r="G21" s="123"/>
      <c r="H21" s="124"/>
      <c r="I21" s="123"/>
      <c r="J21" s="139">
        <v>0</v>
      </c>
      <c r="K21" s="123"/>
      <c r="L21" s="124"/>
      <c r="M21" s="123"/>
      <c r="N21" s="139">
        <v>0</v>
      </c>
      <c r="O21" s="123"/>
      <c r="P21" s="124"/>
      <c r="Q21" s="123"/>
      <c r="R21" s="139">
        <v>0</v>
      </c>
      <c r="S21" s="123"/>
      <c r="T21" s="124"/>
      <c r="U21" s="123"/>
      <c r="V21" s="139">
        <v>0</v>
      </c>
      <c r="W21" s="123"/>
      <c r="X21" s="124"/>
      <c r="Y21" s="123"/>
      <c r="Z21" s="139">
        <v>0</v>
      </c>
      <c r="AA21" s="123"/>
      <c r="AB21" s="124"/>
      <c r="AC21" s="123"/>
      <c r="AD21" s="139">
        <v>0</v>
      </c>
      <c r="AE21" s="123"/>
      <c r="AF21" s="124"/>
      <c r="AG21" s="123"/>
      <c r="AH21" s="139">
        <v>0</v>
      </c>
      <c r="AI21" s="123"/>
      <c r="AJ21" s="124"/>
      <c r="AK21" s="123"/>
      <c r="AL21" s="139">
        <v>0</v>
      </c>
      <c r="AM21" s="123"/>
      <c r="AN21" s="124"/>
      <c r="AO21" s="123"/>
      <c r="AP21" s="785">
        <v>2</v>
      </c>
      <c r="AQ21" s="125" t="s">
        <v>48</v>
      </c>
      <c r="AR21" s="124"/>
      <c r="AS21" s="126"/>
      <c r="AT21" s="122">
        <v>3</v>
      </c>
      <c r="AU21" s="125" t="s">
        <v>48</v>
      </c>
      <c r="AV21" s="124"/>
      <c r="AW21" s="137"/>
      <c r="AX21" s="122">
        <v>5</v>
      </c>
      <c r="AY21" s="125" t="s">
        <v>48</v>
      </c>
      <c r="AZ21" s="124"/>
      <c r="BA21" s="128"/>
      <c r="BB21" s="122">
        <v>2668</v>
      </c>
      <c r="BC21" s="129"/>
      <c r="BD21" s="140"/>
      <c r="BE21" s="133"/>
    </row>
    <row r="22" spans="1:58" s="61" customFormat="1" ht="3" customHeight="1" x14ac:dyDescent="0.2">
      <c r="A22" s="131"/>
      <c r="B22" s="136"/>
      <c r="C22" s="141"/>
      <c r="D22" s="142"/>
      <c r="E22" s="142"/>
      <c r="F22" s="143"/>
      <c r="G22" s="141"/>
      <c r="H22" s="144"/>
      <c r="I22" s="142"/>
      <c r="J22" s="143"/>
      <c r="K22" s="141"/>
      <c r="L22" s="144"/>
      <c r="M22" s="142"/>
      <c r="N22" s="143"/>
      <c r="O22" s="141"/>
      <c r="P22" s="144"/>
      <c r="Q22" s="143"/>
      <c r="R22" s="143"/>
      <c r="S22" s="141"/>
      <c r="T22" s="145"/>
      <c r="U22" s="146"/>
      <c r="V22" s="143"/>
      <c r="W22" s="141"/>
      <c r="X22" s="147"/>
      <c r="Y22" s="148"/>
      <c r="Z22" s="143"/>
      <c r="AA22" s="141"/>
      <c r="AB22" s="143"/>
      <c r="AC22" s="148"/>
      <c r="AD22" s="143"/>
      <c r="AE22" s="141"/>
      <c r="AF22" s="147"/>
      <c r="AG22" s="148"/>
      <c r="AH22" s="143"/>
      <c r="AI22" s="141"/>
      <c r="AJ22" s="147"/>
      <c r="AK22" s="148"/>
      <c r="AL22" s="143"/>
      <c r="AM22" s="141"/>
      <c r="AN22" s="145"/>
      <c r="AO22" s="146"/>
      <c r="AP22" s="143"/>
      <c r="AQ22" s="141"/>
      <c r="AR22" s="144"/>
      <c r="AS22" s="149"/>
      <c r="AT22" s="143"/>
      <c r="AU22" s="150"/>
      <c r="AV22" s="144"/>
      <c r="AW22" s="116"/>
      <c r="AX22" s="143"/>
      <c r="AY22" s="150"/>
      <c r="AZ22" s="144"/>
      <c r="BA22" s="116"/>
      <c r="BB22" s="143"/>
      <c r="BC22" s="151"/>
      <c r="BD22" s="152"/>
      <c r="BE22" s="117"/>
    </row>
    <row r="23" spans="1:58" s="61" customFormat="1" x14ac:dyDescent="0.2">
      <c r="A23" s="153" t="s">
        <v>18</v>
      </c>
      <c r="B23" s="154">
        <v>63044</v>
      </c>
      <c r="C23" s="155"/>
      <c r="D23" s="155"/>
      <c r="E23" s="155"/>
      <c r="F23" s="154">
        <v>201</v>
      </c>
      <c r="G23" s="156" t="s">
        <v>39</v>
      </c>
      <c r="H23" s="155"/>
      <c r="I23" s="155"/>
      <c r="J23" s="154">
        <v>735</v>
      </c>
      <c r="K23" s="155"/>
      <c r="L23" s="155"/>
      <c r="M23" s="155"/>
      <c r="N23" s="154">
        <v>1627</v>
      </c>
      <c r="O23" s="156" t="s">
        <v>39</v>
      </c>
      <c r="P23" s="155"/>
      <c r="Q23" s="155"/>
      <c r="R23" s="154">
        <v>2958</v>
      </c>
      <c r="S23" s="156" t="s">
        <v>39</v>
      </c>
      <c r="T23" s="155"/>
      <c r="U23" s="155"/>
      <c r="V23" s="154">
        <v>4093</v>
      </c>
      <c r="W23" s="155"/>
      <c r="X23" s="155"/>
      <c r="Y23" s="155"/>
      <c r="Z23" s="154">
        <v>5117</v>
      </c>
      <c r="AA23" s="156" t="s">
        <v>39</v>
      </c>
      <c r="AB23" s="155"/>
      <c r="AC23" s="155"/>
      <c r="AD23" s="154">
        <v>5944</v>
      </c>
      <c r="AE23" s="156" t="s">
        <v>39</v>
      </c>
      <c r="AF23" s="155"/>
      <c r="AG23" s="155"/>
      <c r="AH23" s="154">
        <v>6134</v>
      </c>
      <c r="AI23" s="156" t="s">
        <v>39</v>
      </c>
      <c r="AJ23" s="155"/>
      <c r="AK23" s="155"/>
      <c r="AL23" s="154">
        <v>6678</v>
      </c>
      <c r="AM23" s="156" t="s">
        <v>39</v>
      </c>
      <c r="AN23" s="155"/>
      <c r="AO23" s="155"/>
      <c r="AP23" s="154">
        <v>7014</v>
      </c>
      <c r="AQ23" s="156" t="s">
        <v>39</v>
      </c>
      <c r="AR23" s="155"/>
      <c r="AS23" s="155"/>
      <c r="AT23" s="154">
        <v>7402</v>
      </c>
      <c r="AU23" s="156" t="s">
        <v>39</v>
      </c>
      <c r="AV23" s="155"/>
      <c r="AW23" s="155"/>
      <c r="AX23" s="154">
        <v>7359</v>
      </c>
      <c r="AY23" s="156" t="s">
        <v>39</v>
      </c>
      <c r="AZ23" s="155"/>
      <c r="BA23" s="155"/>
      <c r="BB23" s="154">
        <v>7782</v>
      </c>
      <c r="BC23" s="157"/>
      <c r="BD23" s="158"/>
      <c r="BE23" s="159"/>
    </row>
    <row r="24" spans="1:58" s="123" customFormat="1" x14ac:dyDescent="0.2">
      <c r="A24" s="160" t="s">
        <v>419</v>
      </c>
      <c r="B24" s="122">
        <v>2466</v>
      </c>
      <c r="C24" s="161"/>
      <c r="D24" s="124">
        <v>4.0393782043931924E-2</v>
      </c>
      <c r="E24" s="162"/>
      <c r="F24" s="122">
        <v>20</v>
      </c>
      <c r="H24" s="124">
        <v>9.950248756218906E-2</v>
      </c>
      <c r="J24" s="122">
        <v>86</v>
      </c>
      <c r="K24" s="125" t="s">
        <v>48</v>
      </c>
      <c r="L24" s="124">
        <v>0.11700680272108843</v>
      </c>
      <c r="N24" s="122">
        <v>201</v>
      </c>
      <c r="O24" s="125" t="s">
        <v>48</v>
      </c>
      <c r="P24" s="124">
        <v>0.12354025814382298</v>
      </c>
      <c r="R24" s="122">
        <v>275</v>
      </c>
      <c r="S24" s="125" t="s">
        <v>48</v>
      </c>
      <c r="T24" s="124">
        <v>9.2968221771467213E-2</v>
      </c>
      <c r="V24" s="122">
        <v>339</v>
      </c>
      <c r="W24" s="125" t="s">
        <v>48</v>
      </c>
      <c r="X24" s="124">
        <v>8.282433422917175E-2</v>
      </c>
      <c r="Z24" s="122">
        <v>428</v>
      </c>
      <c r="AA24" s="125" t="s">
        <v>48</v>
      </c>
      <c r="AB24" s="124">
        <v>8.3642759429353133E-2</v>
      </c>
      <c r="AD24" s="122">
        <v>353</v>
      </c>
      <c r="AE24" s="125" t="s">
        <v>48</v>
      </c>
      <c r="AF24" s="124">
        <v>5.938761776581427E-2</v>
      </c>
      <c r="AH24" s="122">
        <v>279</v>
      </c>
      <c r="AI24" s="125" t="s">
        <v>48</v>
      </c>
      <c r="AJ24" s="124">
        <v>4.5484186501467232E-2</v>
      </c>
      <c r="AL24" s="122">
        <v>212</v>
      </c>
      <c r="AM24" s="125" t="s">
        <v>48</v>
      </c>
      <c r="AN24" s="124">
        <v>3.1746031746031744E-2</v>
      </c>
      <c r="AP24" s="122">
        <v>127</v>
      </c>
      <c r="AQ24" s="125" t="s">
        <v>48</v>
      </c>
      <c r="AR24" s="124">
        <v>1.8109225723656069E-2</v>
      </c>
      <c r="AS24" s="163"/>
      <c r="AT24" s="122">
        <v>88</v>
      </c>
      <c r="AU24" s="125" t="s">
        <v>48</v>
      </c>
      <c r="AV24" s="124">
        <v>1.1893499121502905E-2</v>
      </c>
      <c r="AW24" s="164"/>
      <c r="AX24" s="122">
        <v>48</v>
      </c>
      <c r="AY24" s="125" t="s">
        <v>48</v>
      </c>
      <c r="AZ24" s="124">
        <v>6.5243985320103306E-3</v>
      </c>
      <c r="BA24" s="164"/>
      <c r="BB24" s="122">
        <v>10</v>
      </c>
      <c r="BC24" s="165"/>
      <c r="BD24" s="774" t="s">
        <v>290</v>
      </c>
      <c r="BE24" s="166"/>
    </row>
    <row r="25" spans="1:58" s="61" customFormat="1" x14ac:dyDescent="0.2">
      <c r="A25" s="63" t="s">
        <v>420</v>
      </c>
      <c r="B25" s="132">
        <v>37655</v>
      </c>
      <c r="D25" s="124">
        <v>0.61679961997739519</v>
      </c>
      <c r="E25" s="123"/>
      <c r="F25" s="122">
        <v>146</v>
      </c>
      <c r="G25" s="125" t="s">
        <v>48</v>
      </c>
      <c r="H25" s="124">
        <v>0.72636815920398012</v>
      </c>
      <c r="I25" s="123"/>
      <c r="J25" s="122">
        <v>448</v>
      </c>
      <c r="K25" s="125" t="s">
        <v>48</v>
      </c>
      <c r="L25" s="124">
        <v>0.60952380952380958</v>
      </c>
      <c r="M25" s="123"/>
      <c r="N25" s="122">
        <v>1002</v>
      </c>
      <c r="O25" s="123"/>
      <c r="P25" s="124">
        <v>0.61585740626920715</v>
      </c>
      <c r="Q25" s="123"/>
      <c r="R25" s="122">
        <v>1865</v>
      </c>
      <c r="S25" s="125" t="s">
        <v>48</v>
      </c>
      <c r="T25" s="124">
        <v>0.63049357674104123</v>
      </c>
      <c r="U25" s="123"/>
      <c r="V25" s="122">
        <v>2552</v>
      </c>
      <c r="W25" s="125" t="s">
        <v>48</v>
      </c>
      <c r="X25" s="124">
        <v>0.62350354263376495</v>
      </c>
      <c r="Y25" s="123"/>
      <c r="Z25" s="122">
        <v>3216</v>
      </c>
      <c r="AA25" s="125" t="s">
        <v>48</v>
      </c>
      <c r="AB25" s="124">
        <v>0.62849325776822362</v>
      </c>
      <c r="AC25" s="123"/>
      <c r="AD25" s="122">
        <v>3829</v>
      </c>
      <c r="AE25" s="125" t="s">
        <v>48</v>
      </c>
      <c r="AF25" s="124">
        <v>0.64417900403768502</v>
      </c>
      <c r="AG25" s="123"/>
      <c r="AH25" s="122">
        <v>3898</v>
      </c>
      <c r="AI25" s="125" t="s">
        <v>48</v>
      </c>
      <c r="AJ25" s="124">
        <v>0.63547440495598306</v>
      </c>
      <c r="AK25" s="123"/>
      <c r="AL25" s="122">
        <v>4154</v>
      </c>
      <c r="AM25" s="125" t="s">
        <v>48</v>
      </c>
      <c r="AN25" s="124">
        <v>0.62204252770290502</v>
      </c>
      <c r="AO25" s="123"/>
      <c r="AP25" s="122">
        <v>4505</v>
      </c>
      <c r="AQ25" s="125" t="s">
        <v>48</v>
      </c>
      <c r="AR25" s="124">
        <v>0.64237844003992584</v>
      </c>
      <c r="AS25" s="163"/>
      <c r="AT25" s="122">
        <v>4562</v>
      </c>
      <c r="AU25" s="125" t="s">
        <v>48</v>
      </c>
      <c r="AV25" s="124">
        <v>0.61656980673063932</v>
      </c>
      <c r="AW25" s="164"/>
      <c r="AX25" s="122">
        <v>4394</v>
      </c>
      <c r="AY25" s="125" t="s">
        <v>48</v>
      </c>
      <c r="AZ25" s="124">
        <v>0.59725431561777897</v>
      </c>
      <c r="BA25" s="164"/>
      <c r="BB25" s="122">
        <v>3084</v>
      </c>
      <c r="BC25" s="165"/>
      <c r="BD25" s="124">
        <v>0.53236664940445366</v>
      </c>
      <c r="BE25" s="166"/>
    </row>
    <row r="26" spans="1:58" s="61" customFormat="1" x14ac:dyDescent="0.2">
      <c r="A26" s="63" t="s">
        <v>421</v>
      </c>
      <c r="B26" s="132">
        <v>7650</v>
      </c>
      <c r="D26" s="124">
        <v>0.12530917787351145</v>
      </c>
      <c r="E26" s="123"/>
      <c r="F26" s="122">
        <v>12</v>
      </c>
      <c r="G26" s="123"/>
      <c r="H26" s="124">
        <v>5.9701492537313432E-2</v>
      </c>
      <c r="I26" s="123"/>
      <c r="J26" s="122">
        <v>65</v>
      </c>
      <c r="K26" s="123"/>
      <c r="L26" s="124">
        <v>8.8435374149659865E-2</v>
      </c>
      <c r="M26" s="123"/>
      <c r="N26" s="122">
        <v>113</v>
      </c>
      <c r="O26" s="125" t="s">
        <v>48</v>
      </c>
      <c r="P26" s="124">
        <v>6.9452980946527354E-2</v>
      </c>
      <c r="Q26" s="123"/>
      <c r="R26" s="122">
        <v>210</v>
      </c>
      <c r="S26" s="125" t="s">
        <v>48</v>
      </c>
      <c r="T26" s="124">
        <v>7.099391480730223E-2</v>
      </c>
      <c r="U26" s="123"/>
      <c r="V26" s="122">
        <v>298</v>
      </c>
      <c r="W26" s="125" t="s">
        <v>48</v>
      </c>
      <c r="X26" s="124">
        <v>7.2807231859271931E-2</v>
      </c>
      <c r="Y26" s="123"/>
      <c r="Z26" s="122">
        <v>348</v>
      </c>
      <c r="AA26" s="125" t="s">
        <v>48</v>
      </c>
      <c r="AB26" s="124">
        <v>6.8008598788352553E-2</v>
      </c>
      <c r="AC26" s="123"/>
      <c r="AD26" s="122">
        <v>613</v>
      </c>
      <c r="AE26" s="125" t="s">
        <v>48</v>
      </c>
      <c r="AF26" s="124">
        <v>0.10312920592193808</v>
      </c>
      <c r="AG26" s="123"/>
      <c r="AH26" s="122">
        <v>727</v>
      </c>
      <c r="AI26" s="125" t="s">
        <v>48</v>
      </c>
      <c r="AJ26" s="124">
        <v>0.11851972611672644</v>
      </c>
      <c r="AK26" s="123"/>
      <c r="AL26" s="122">
        <v>970</v>
      </c>
      <c r="AM26" s="125" t="s">
        <v>48</v>
      </c>
      <c r="AN26" s="124">
        <v>0.14525306978137167</v>
      </c>
      <c r="AO26" s="123"/>
      <c r="AP26" s="122">
        <v>1047</v>
      </c>
      <c r="AQ26" s="125" t="s">
        <v>48</v>
      </c>
      <c r="AR26" s="124">
        <v>0.14929416797376302</v>
      </c>
      <c r="AS26" s="123"/>
      <c r="AT26" s="122">
        <v>1158</v>
      </c>
      <c r="AU26" s="125" t="s">
        <v>48</v>
      </c>
      <c r="AV26" s="124">
        <v>0.1565076361670496</v>
      </c>
      <c r="AW26" s="160"/>
      <c r="AX26" s="122">
        <v>1138</v>
      </c>
      <c r="AY26" s="125" t="s">
        <v>48</v>
      </c>
      <c r="AZ26" s="124">
        <v>0.15468261519641158</v>
      </c>
      <c r="BA26" s="160"/>
      <c r="BB26" s="122">
        <v>951</v>
      </c>
      <c r="BC26" s="165"/>
      <c r="BD26" s="124">
        <v>0.16416364577938891</v>
      </c>
      <c r="BE26" s="160"/>
    </row>
    <row r="27" spans="1:58" s="61" customFormat="1" x14ac:dyDescent="0.2">
      <c r="A27" s="63" t="s">
        <v>49</v>
      </c>
      <c r="B27" s="132">
        <v>13278</v>
      </c>
      <c r="D27" s="124">
        <v>0.21749742010516143</v>
      </c>
      <c r="E27" s="123"/>
      <c r="F27" s="122">
        <v>23</v>
      </c>
      <c r="G27" s="123"/>
      <c r="H27" s="124">
        <v>0.11442786069651742</v>
      </c>
      <c r="I27" s="123"/>
      <c r="J27" s="122">
        <v>136</v>
      </c>
      <c r="K27" s="123"/>
      <c r="L27" s="124">
        <v>0.18503401360544217</v>
      </c>
      <c r="M27" s="123"/>
      <c r="N27" s="122">
        <v>311</v>
      </c>
      <c r="O27" s="125" t="s">
        <v>48</v>
      </c>
      <c r="P27" s="124">
        <v>0.19114935464044253</v>
      </c>
      <c r="Q27" s="123"/>
      <c r="R27" s="122">
        <v>608</v>
      </c>
      <c r="S27" s="125" t="s">
        <v>48</v>
      </c>
      <c r="T27" s="124">
        <v>0.20554428668018931</v>
      </c>
      <c r="U27" s="123"/>
      <c r="V27" s="122">
        <v>904</v>
      </c>
      <c r="W27" s="123"/>
      <c r="X27" s="124">
        <v>0.22086489127779135</v>
      </c>
      <c r="Y27" s="123"/>
      <c r="Z27" s="122">
        <v>1125</v>
      </c>
      <c r="AA27" s="123"/>
      <c r="AB27" s="124">
        <v>0.21985538401407073</v>
      </c>
      <c r="AC27" s="123"/>
      <c r="AD27" s="122">
        <v>1149</v>
      </c>
      <c r="AE27" s="125" t="s">
        <v>48</v>
      </c>
      <c r="AF27" s="124">
        <v>0.19330417227456259</v>
      </c>
      <c r="AG27" s="123"/>
      <c r="AH27" s="122">
        <v>1230</v>
      </c>
      <c r="AI27" s="125" t="s">
        <v>48</v>
      </c>
      <c r="AJ27" s="124">
        <v>0.20052168242582327</v>
      </c>
      <c r="AK27" s="123"/>
      <c r="AL27" s="122">
        <v>1342</v>
      </c>
      <c r="AM27" s="125" t="s">
        <v>48</v>
      </c>
      <c r="AN27" s="124">
        <v>0.20095837076969153</v>
      </c>
      <c r="AO27" s="123"/>
      <c r="AP27" s="122">
        <v>1334</v>
      </c>
      <c r="AQ27" s="125" t="s">
        <v>48</v>
      </c>
      <c r="AR27" s="124">
        <v>0.19021816626265506</v>
      </c>
      <c r="AS27" s="137"/>
      <c r="AT27" s="122">
        <v>1591</v>
      </c>
      <c r="AU27" s="125" t="s">
        <v>48</v>
      </c>
      <c r="AV27" s="124">
        <v>0.21502905798080821</v>
      </c>
      <c r="AW27" s="164"/>
      <c r="AX27" s="122">
        <v>1777</v>
      </c>
      <c r="AY27" s="125" t="s">
        <v>48</v>
      </c>
      <c r="AZ27" s="124">
        <v>0.24153867065379911</v>
      </c>
      <c r="BA27" s="164"/>
      <c r="BB27" s="122">
        <v>1748</v>
      </c>
      <c r="BC27" s="168"/>
      <c r="BD27" s="124">
        <v>0.30174348351458657</v>
      </c>
      <c r="BE27" s="166"/>
    </row>
    <row r="28" spans="1:58" s="61" customFormat="1" ht="3" customHeight="1" x14ac:dyDescent="0.2">
      <c r="A28" s="63"/>
      <c r="B28" s="132"/>
      <c r="D28" s="124"/>
      <c r="E28" s="123"/>
      <c r="F28" s="122"/>
      <c r="G28" s="123"/>
      <c r="H28" s="124"/>
      <c r="I28" s="123"/>
      <c r="J28" s="122"/>
      <c r="K28" s="123"/>
      <c r="L28" s="124"/>
      <c r="M28" s="123"/>
      <c r="N28" s="122"/>
      <c r="O28" s="123"/>
      <c r="P28" s="124"/>
      <c r="Q28" s="123"/>
      <c r="R28" s="122"/>
      <c r="S28" s="123"/>
      <c r="T28" s="124"/>
      <c r="U28" s="123"/>
      <c r="V28" s="122"/>
      <c r="W28" s="123"/>
      <c r="X28" s="124"/>
      <c r="Y28" s="123"/>
      <c r="Z28" s="122"/>
      <c r="AA28" s="123"/>
      <c r="AB28" s="124"/>
      <c r="AC28" s="123"/>
      <c r="AD28" s="122"/>
      <c r="AE28" s="123"/>
      <c r="AF28" s="124"/>
      <c r="AG28" s="123"/>
      <c r="AH28" s="122"/>
      <c r="AI28" s="123"/>
      <c r="AJ28" s="124"/>
      <c r="AK28" s="123"/>
      <c r="AL28" s="122"/>
      <c r="AM28" s="123"/>
      <c r="AN28" s="124"/>
      <c r="AO28" s="123"/>
      <c r="AP28" s="122"/>
      <c r="AQ28" s="123"/>
      <c r="AR28" s="124"/>
      <c r="AS28" s="137"/>
      <c r="AT28" s="122"/>
      <c r="AU28" s="123"/>
      <c r="AV28" s="124"/>
      <c r="AW28" s="164"/>
      <c r="AX28" s="122"/>
      <c r="AY28" s="169"/>
      <c r="AZ28" s="124"/>
      <c r="BA28" s="164"/>
      <c r="BB28" s="122"/>
      <c r="BC28" s="168"/>
      <c r="BD28" s="124"/>
      <c r="BE28" s="166"/>
    </row>
    <row r="29" spans="1:58" s="61" customFormat="1" x14ac:dyDescent="0.2">
      <c r="A29" s="63" t="s">
        <v>422</v>
      </c>
      <c r="B29" s="132">
        <v>1995</v>
      </c>
      <c r="D29" s="162"/>
      <c r="E29" s="123"/>
      <c r="F29" s="139">
        <v>0</v>
      </c>
      <c r="G29" s="123"/>
      <c r="H29" s="124"/>
      <c r="I29" s="123"/>
      <c r="J29" s="139">
        <v>0</v>
      </c>
      <c r="K29" s="123"/>
      <c r="L29" s="124"/>
      <c r="M29" s="123"/>
      <c r="N29" s="139">
        <v>0</v>
      </c>
      <c r="O29" s="123"/>
      <c r="P29" s="124"/>
      <c r="Q29" s="123"/>
      <c r="R29" s="139">
        <v>0</v>
      </c>
      <c r="S29" s="123"/>
      <c r="T29" s="124"/>
      <c r="U29" s="123"/>
      <c r="V29" s="139">
        <v>0</v>
      </c>
      <c r="W29" s="123"/>
      <c r="X29" s="124"/>
      <c r="Y29" s="123"/>
      <c r="Z29" s="139">
        <v>0</v>
      </c>
      <c r="AA29" s="123"/>
      <c r="AB29" s="124"/>
      <c r="AC29" s="123"/>
      <c r="AD29" s="139">
        <v>0</v>
      </c>
      <c r="AE29" s="123"/>
      <c r="AF29" s="124"/>
      <c r="AG29" s="123"/>
      <c r="AH29" s="139">
        <v>0</v>
      </c>
      <c r="AI29" s="123"/>
      <c r="AJ29" s="124"/>
      <c r="AK29" s="123"/>
      <c r="AL29" s="139">
        <v>0</v>
      </c>
      <c r="AM29" s="123"/>
      <c r="AN29" s="124"/>
      <c r="AO29" s="123"/>
      <c r="AP29" s="785">
        <v>1</v>
      </c>
      <c r="AQ29" s="125" t="s">
        <v>48</v>
      </c>
      <c r="AR29" s="124"/>
      <c r="AS29" s="137"/>
      <c r="AT29" s="122">
        <v>3</v>
      </c>
      <c r="AU29" s="125" t="s">
        <v>48</v>
      </c>
      <c r="AV29" s="163"/>
      <c r="AW29" s="164"/>
      <c r="AX29" s="785">
        <v>2</v>
      </c>
      <c r="AY29" s="125" t="s">
        <v>48</v>
      </c>
      <c r="AZ29" s="163"/>
      <c r="BA29" s="164"/>
      <c r="BB29" s="122">
        <v>1989</v>
      </c>
      <c r="BC29" s="168"/>
      <c r="BD29" s="170"/>
      <c r="BE29" s="166"/>
    </row>
    <row r="30" spans="1:58" s="61" customFormat="1" ht="3" customHeight="1" x14ac:dyDescent="0.2">
      <c r="A30" s="131"/>
      <c r="B30" s="136"/>
      <c r="C30" s="141"/>
      <c r="D30" s="142"/>
      <c r="E30" s="142"/>
      <c r="F30" s="143"/>
      <c r="G30" s="141"/>
      <c r="H30" s="144"/>
      <c r="I30" s="142"/>
      <c r="J30" s="143"/>
      <c r="K30" s="141"/>
      <c r="L30" s="144"/>
      <c r="M30" s="142"/>
      <c r="N30" s="143"/>
      <c r="O30" s="141"/>
      <c r="P30" s="144"/>
      <c r="Q30" s="143"/>
      <c r="R30" s="143"/>
      <c r="S30" s="141"/>
      <c r="T30" s="145"/>
      <c r="U30" s="146"/>
      <c r="V30" s="143"/>
      <c r="W30" s="141"/>
      <c r="X30" s="147"/>
      <c r="Y30" s="148"/>
      <c r="Z30" s="143"/>
      <c r="AA30" s="141"/>
      <c r="AB30" s="143"/>
      <c r="AC30" s="148"/>
      <c r="AD30" s="143"/>
      <c r="AE30" s="141"/>
      <c r="AF30" s="147"/>
      <c r="AG30" s="148"/>
      <c r="AH30" s="143"/>
      <c r="AI30" s="141"/>
      <c r="AJ30" s="147"/>
      <c r="AK30" s="148"/>
      <c r="AL30" s="143"/>
      <c r="AM30" s="141"/>
      <c r="AN30" s="145"/>
      <c r="AO30" s="146"/>
      <c r="AP30" s="143"/>
      <c r="AQ30" s="141"/>
      <c r="AR30" s="144"/>
      <c r="AS30" s="149"/>
      <c r="AT30" s="143"/>
      <c r="AU30" s="150"/>
      <c r="AV30" s="144"/>
      <c r="AW30" s="116"/>
      <c r="AX30" s="143"/>
      <c r="AY30" s="150"/>
      <c r="AZ30" s="144"/>
      <c r="BA30" s="116"/>
      <c r="BB30" s="143"/>
      <c r="BC30" s="151"/>
      <c r="BD30" s="152"/>
      <c r="BE30" s="117"/>
    </row>
    <row r="31" spans="1:58" s="61" customFormat="1" x14ac:dyDescent="0.2">
      <c r="A31" s="153" t="s">
        <v>19</v>
      </c>
      <c r="B31" s="154">
        <v>4731</v>
      </c>
      <c r="C31" s="155"/>
      <c r="D31" s="155"/>
      <c r="E31" s="155"/>
      <c r="F31" s="154">
        <v>117</v>
      </c>
      <c r="G31" s="155"/>
      <c r="H31" s="155"/>
      <c r="I31" s="155"/>
      <c r="J31" s="154">
        <v>605</v>
      </c>
      <c r="K31" s="155"/>
      <c r="L31" s="155"/>
      <c r="M31" s="155"/>
      <c r="N31" s="154">
        <v>627</v>
      </c>
      <c r="O31" s="155"/>
      <c r="P31" s="155"/>
      <c r="Q31" s="155"/>
      <c r="R31" s="154">
        <v>730</v>
      </c>
      <c r="S31" s="155"/>
      <c r="T31" s="155"/>
      <c r="U31" s="155"/>
      <c r="V31" s="154">
        <v>300</v>
      </c>
      <c r="W31" s="155"/>
      <c r="X31" s="155"/>
      <c r="Y31" s="155"/>
      <c r="Z31" s="154">
        <v>321</v>
      </c>
      <c r="AA31" s="155"/>
      <c r="AB31" s="155"/>
      <c r="AC31" s="155"/>
      <c r="AD31" s="154">
        <v>391</v>
      </c>
      <c r="AE31" s="155"/>
      <c r="AF31" s="155"/>
      <c r="AG31" s="155"/>
      <c r="AH31" s="154">
        <v>328</v>
      </c>
      <c r="AI31" s="155"/>
      <c r="AJ31" s="155"/>
      <c r="AK31" s="155"/>
      <c r="AL31" s="154">
        <v>354</v>
      </c>
      <c r="AM31" s="155"/>
      <c r="AN31" s="155"/>
      <c r="AO31" s="155"/>
      <c r="AP31" s="154">
        <v>296</v>
      </c>
      <c r="AQ31" s="155"/>
      <c r="AR31" s="155"/>
      <c r="AS31" s="155"/>
      <c r="AT31" s="154">
        <v>253</v>
      </c>
      <c r="AU31" s="155"/>
      <c r="AV31" s="155"/>
      <c r="AW31" s="155"/>
      <c r="AX31" s="154">
        <v>183</v>
      </c>
      <c r="AY31" s="171" t="s">
        <v>47</v>
      </c>
      <c r="AZ31" s="155"/>
      <c r="BA31" s="155"/>
      <c r="BB31" s="154">
        <v>226</v>
      </c>
      <c r="BC31" s="153"/>
      <c r="BD31" s="153"/>
      <c r="BE31" s="153"/>
    </row>
    <row r="32" spans="1:58" s="123" customFormat="1" x14ac:dyDescent="0.2">
      <c r="A32" s="172" t="s">
        <v>419</v>
      </c>
      <c r="B32" s="122">
        <v>217</v>
      </c>
      <c r="D32" s="124">
        <v>4.601357082273113E-2</v>
      </c>
      <c r="F32" s="785" t="s">
        <v>161</v>
      </c>
      <c r="G32" s="820"/>
      <c r="H32" s="821" t="s">
        <v>161</v>
      </c>
      <c r="I32" s="820"/>
      <c r="J32" s="785" t="s">
        <v>161</v>
      </c>
      <c r="K32" s="820"/>
      <c r="L32" s="821" t="s">
        <v>161</v>
      </c>
      <c r="N32" s="122">
        <v>27</v>
      </c>
      <c r="O32" s="125" t="s">
        <v>48</v>
      </c>
      <c r="P32" s="124">
        <v>4.3062200956937802E-2</v>
      </c>
      <c r="R32" s="122">
        <v>26</v>
      </c>
      <c r="S32" s="125" t="s">
        <v>48</v>
      </c>
      <c r="T32" s="124">
        <v>3.5616438356164383E-2</v>
      </c>
      <c r="V32" s="122">
        <v>8</v>
      </c>
      <c r="X32" s="124">
        <v>2.6666666666666668E-2</v>
      </c>
      <c r="Z32" s="122">
        <v>20</v>
      </c>
      <c r="AB32" s="124">
        <v>6.2305295950155763E-2</v>
      </c>
      <c r="AD32" s="122">
        <v>30</v>
      </c>
      <c r="AE32" s="125" t="s">
        <v>48</v>
      </c>
      <c r="AF32" s="124">
        <v>7.6726342710997444E-2</v>
      </c>
      <c r="AH32" s="122">
        <v>30</v>
      </c>
      <c r="AI32" s="125" t="s">
        <v>48</v>
      </c>
      <c r="AJ32" s="124">
        <v>9.1463414634146339E-2</v>
      </c>
      <c r="AL32" s="122">
        <v>22</v>
      </c>
      <c r="AM32" s="125" t="s">
        <v>48</v>
      </c>
      <c r="AN32" s="124">
        <v>6.2146892655367235E-2</v>
      </c>
      <c r="AP32" s="122">
        <v>23</v>
      </c>
      <c r="AQ32" s="125" t="s">
        <v>48</v>
      </c>
      <c r="AR32" s="124">
        <v>7.77027027027027E-2</v>
      </c>
      <c r="AS32" s="163"/>
      <c r="AT32" s="122">
        <v>12</v>
      </c>
      <c r="AU32" s="125" t="s">
        <v>48</v>
      </c>
      <c r="AV32" s="124">
        <v>4.7430830039525688E-2</v>
      </c>
      <c r="AW32" s="164"/>
      <c r="AX32" s="122">
        <v>4</v>
      </c>
      <c r="AY32" s="173"/>
      <c r="AZ32" s="124">
        <v>2.185792349726776E-2</v>
      </c>
      <c r="BA32" s="164"/>
      <c r="BB32" s="122">
        <v>4</v>
      </c>
      <c r="BC32" s="165"/>
      <c r="BD32" s="124">
        <v>1.8957345971563982E-2</v>
      </c>
      <c r="BE32" s="166"/>
    </row>
    <row r="33" spans="1:57" s="61" customFormat="1" x14ac:dyDescent="0.2">
      <c r="A33" s="174" t="s">
        <v>420</v>
      </c>
      <c r="B33" s="132">
        <v>1303</v>
      </c>
      <c r="D33" s="175">
        <v>0.27629346904156066</v>
      </c>
      <c r="F33" s="785" t="s">
        <v>161</v>
      </c>
      <c r="G33" s="820"/>
      <c r="H33" s="821" t="s">
        <v>161</v>
      </c>
      <c r="I33" s="820"/>
      <c r="J33" s="785" t="s">
        <v>161</v>
      </c>
      <c r="K33" s="820"/>
      <c r="L33" s="821" t="s">
        <v>161</v>
      </c>
      <c r="M33" s="123"/>
      <c r="N33" s="122">
        <v>163</v>
      </c>
      <c r="O33" s="125" t="s">
        <v>48</v>
      </c>
      <c r="P33" s="124">
        <v>0.25996810207336524</v>
      </c>
      <c r="Q33" s="123"/>
      <c r="R33" s="122">
        <v>246</v>
      </c>
      <c r="S33" s="125" t="s">
        <v>48</v>
      </c>
      <c r="T33" s="124">
        <v>0.33698630136986302</v>
      </c>
      <c r="U33" s="123"/>
      <c r="V33" s="122">
        <v>61</v>
      </c>
      <c r="W33" s="123"/>
      <c r="X33" s="124">
        <v>0.20333333333333334</v>
      </c>
      <c r="Y33" s="123"/>
      <c r="Z33" s="122">
        <v>59</v>
      </c>
      <c r="AA33" s="123"/>
      <c r="AB33" s="124">
        <v>0.18380062305295949</v>
      </c>
      <c r="AC33" s="123"/>
      <c r="AD33" s="122">
        <v>100</v>
      </c>
      <c r="AE33" s="125" t="s">
        <v>48</v>
      </c>
      <c r="AF33" s="124">
        <v>0.25575447570332482</v>
      </c>
      <c r="AG33" s="123"/>
      <c r="AH33" s="122">
        <v>115</v>
      </c>
      <c r="AI33" s="125" t="s">
        <v>48</v>
      </c>
      <c r="AJ33" s="124">
        <v>0.35060975609756095</v>
      </c>
      <c r="AK33" s="123"/>
      <c r="AL33" s="122">
        <v>118</v>
      </c>
      <c r="AM33" s="125" t="s">
        <v>48</v>
      </c>
      <c r="AN33" s="124">
        <v>0.33333333333333331</v>
      </c>
      <c r="AO33" s="123"/>
      <c r="AP33" s="122">
        <v>99</v>
      </c>
      <c r="AQ33" s="125" t="s">
        <v>48</v>
      </c>
      <c r="AR33" s="124">
        <v>0.33445945945945948</v>
      </c>
      <c r="AS33" s="163"/>
      <c r="AT33" s="122">
        <v>71</v>
      </c>
      <c r="AU33" s="123"/>
      <c r="AV33" s="124">
        <v>0.28063241106719367</v>
      </c>
      <c r="AW33" s="164"/>
      <c r="AX33" s="122">
        <v>58</v>
      </c>
      <c r="AY33" s="125" t="s">
        <v>48</v>
      </c>
      <c r="AZ33" s="124">
        <v>0.31693989071038253</v>
      </c>
      <c r="BA33" s="164"/>
      <c r="BB33" s="122">
        <v>65</v>
      </c>
      <c r="BC33" s="165"/>
      <c r="BD33" s="124">
        <v>0.30805687203791471</v>
      </c>
      <c r="BE33" s="167"/>
    </row>
    <row r="34" spans="1:57" s="61" customFormat="1" x14ac:dyDescent="0.2">
      <c r="A34" s="174" t="s">
        <v>421</v>
      </c>
      <c r="B34" s="132">
        <v>352</v>
      </c>
      <c r="D34" s="175">
        <v>7.4639525021204411E-2</v>
      </c>
      <c r="F34" s="122">
        <v>26</v>
      </c>
      <c r="G34" s="123"/>
      <c r="H34" s="124">
        <v>0.22222222222222221</v>
      </c>
      <c r="I34" s="123"/>
      <c r="J34" s="122">
        <v>123</v>
      </c>
      <c r="K34" s="123"/>
      <c r="L34" s="124">
        <v>0.20330578512396694</v>
      </c>
      <c r="M34" s="123"/>
      <c r="N34" s="122">
        <v>43</v>
      </c>
      <c r="O34" s="123"/>
      <c r="P34" s="124">
        <v>6.8580542264752797E-2</v>
      </c>
      <c r="Q34" s="123"/>
      <c r="R34" s="122">
        <v>74</v>
      </c>
      <c r="S34" s="125" t="s">
        <v>48</v>
      </c>
      <c r="T34" s="124">
        <v>0.10136986301369863</v>
      </c>
      <c r="U34" s="123"/>
      <c r="V34" s="122">
        <v>13</v>
      </c>
      <c r="W34" s="123"/>
      <c r="X34" s="124">
        <v>4.3333333333333335E-2</v>
      </c>
      <c r="Y34" s="123"/>
      <c r="Z34" s="122">
        <v>11</v>
      </c>
      <c r="AA34" s="123"/>
      <c r="AB34" s="124">
        <v>3.4267912772585667E-2</v>
      </c>
      <c r="AC34" s="123"/>
      <c r="AD34" s="122">
        <v>8</v>
      </c>
      <c r="AE34" s="123"/>
      <c r="AF34" s="124">
        <v>2.0460358056265986E-2</v>
      </c>
      <c r="AG34" s="123"/>
      <c r="AH34" s="122">
        <v>10</v>
      </c>
      <c r="AI34" s="125" t="s">
        <v>48</v>
      </c>
      <c r="AJ34" s="124">
        <v>3.048780487804878E-2</v>
      </c>
      <c r="AK34" s="123"/>
      <c r="AL34" s="122">
        <v>14</v>
      </c>
      <c r="AM34" s="123"/>
      <c r="AN34" s="124">
        <v>3.954802259887006E-2</v>
      </c>
      <c r="AO34" s="123"/>
      <c r="AP34" s="122">
        <v>13</v>
      </c>
      <c r="AQ34" s="123"/>
      <c r="AR34" s="124">
        <v>4.3918918918918921E-2</v>
      </c>
      <c r="AS34" s="123"/>
      <c r="AT34" s="122">
        <v>6</v>
      </c>
      <c r="AU34" s="123"/>
      <c r="AV34" s="124">
        <v>2.3715415019762844E-2</v>
      </c>
      <c r="AW34" s="160"/>
      <c r="AX34" s="122">
        <v>6</v>
      </c>
      <c r="AY34" s="160"/>
      <c r="AZ34" s="124">
        <v>3.2786885245901641E-2</v>
      </c>
      <c r="BA34" s="160"/>
      <c r="BB34" s="122">
        <v>5</v>
      </c>
      <c r="BC34" s="176"/>
      <c r="BD34" s="124">
        <v>2.3696682464454975E-2</v>
      </c>
      <c r="BE34" s="63"/>
    </row>
    <row r="35" spans="1:57" s="61" customFormat="1" x14ac:dyDescent="0.2">
      <c r="A35" s="174" t="s">
        <v>49</v>
      </c>
      <c r="B35" s="132">
        <v>2844</v>
      </c>
      <c r="D35" s="175">
        <v>0.60305343511450382</v>
      </c>
      <c r="F35" s="122">
        <v>67</v>
      </c>
      <c r="G35" s="123"/>
      <c r="H35" s="124">
        <v>0.57264957264957261</v>
      </c>
      <c r="I35" s="123"/>
      <c r="J35" s="122">
        <v>347</v>
      </c>
      <c r="K35" s="123"/>
      <c r="L35" s="124">
        <v>0.57355371900826446</v>
      </c>
      <c r="M35" s="123"/>
      <c r="N35" s="122">
        <v>394</v>
      </c>
      <c r="O35" s="123"/>
      <c r="P35" s="124">
        <v>0.62838915470494416</v>
      </c>
      <c r="Q35" s="123"/>
      <c r="R35" s="122">
        <v>384</v>
      </c>
      <c r="S35" s="123"/>
      <c r="T35" s="124">
        <v>0.52602739726027392</v>
      </c>
      <c r="U35" s="123"/>
      <c r="V35" s="122">
        <v>218</v>
      </c>
      <c r="W35" s="123"/>
      <c r="X35" s="124">
        <v>0.72666666666666668</v>
      </c>
      <c r="Y35" s="123"/>
      <c r="Z35" s="122">
        <v>231</v>
      </c>
      <c r="AA35" s="123"/>
      <c r="AB35" s="124">
        <v>0.71962616822429903</v>
      </c>
      <c r="AC35" s="123"/>
      <c r="AD35" s="122">
        <v>253</v>
      </c>
      <c r="AE35" s="123"/>
      <c r="AF35" s="124">
        <v>0.6470588235294118</v>
      </c>
      <c r="AG35" s="123"/>
      <c r="AH35" s="122">
        <v>173</v>
      </c>
      <c r="AI35" s="125" t="s">
        <v>48</v>
      </c>
      <c r="AJ35" s="124">
        <v>0.52743902439024393</v>
      </c>
      <c r="AK35" s="123"/>
      <c r="AL35" s="122">
        <v>200</v>
      </c>
      <c r="AM35" s="125" t="s">
        <v>48</v>
      </c>
      <c r="AN35" s="124">
        <v>0.56497175141242939</v>
      </c>
      <c r="AO35" s="123"/>
      <c r="AP35" s="122">
        <v>161</v>
      </c>
      <c r="AQ35" s="123"/>
      <c r="AR35" s="124">
        <v>0.54391891891891897</v>
      </c>
      <c r="AS35" s="137"/>
      <c r="AT35" s="122">
        <v>164</v>
      </c>
      <c r="AU35" s="125" t="s">
        <v>48</v>
      </c>
      <c r="AV35" s="124">
        <v>0.64822134387351782</v>
      </c>
      <c r="AW35" s="164"/>
      <c r="AX35" s="122">
        <v>115</v>
      </c>
      <c r="AY35" s="125" t="s">
        <v>48</v>
      </c>
      <c r="AZ35" s="124">
        <v>0.62841530054644812</v>
      </c>
      <c r="BA35" s="164"/>
      <c r="BB35" s="122">
        <v>137</v>
      </c>
      <c r="BC35" s="168"/>
      <c r="BD35" s="124">
        <v>0.64928909952606639</v>
      </c>
      <c r="BE35" s="167"/>
    </row>
    <row r="36" spans="1:57" s="61" customFormat="1" ht="3" customHeight="1" x14ac:dyDescent="0.2">
      <c r="A36" s="174"/>
      <c r="B36" s="132"/>
      <c r="D36" s="175"/>
      <c r="F36" s="122"/>
      <c r="G36" s="123"/>
      <c r="H36" s="124"/>
      <c r="I36" s="123"/>
      <c r="J36" s="122"/>
      <c r="K36" s="123"/>
      <c r="L36" s="124"/>
      <c r="M36" s="123"/>
      <c r="N36" s="122"/>
      <c r="O36" s="123"/>
      <c r="P36" s="124"/>
      <c r="Q36" s="123"/>
      <c r="R36" s="122"/>
      <c r="S36" s="123"/>
      <c r="T36" s="124"/>
      <c r="U36" s="123"/>
      <c r="V36" s="122"/>
      <c r="W36" s="123"/>
      <c r="X36" s="124"/>
      <c r="Y36" s="123"/>
      <c r="Z36" s="122"/>
      <c r="AA36" s="123"/>
      <c r="AB36" s="124"/>
      <c r="AC36" s="123"/>
      <c r="AD36" s="122"/>
      <c r="AE36" s="123"/>
      <c r="AF36" s="124"/>
      <c r="AG36" s="123"/>
      <c r="AH36" s="122"/>
      <c r="AI36" s="123"/>
      <c r="AJ36" s="124"/>
      <c r="AK36" s="123"/>
      <c r="AL36" s="122"/>
      <c r="AM36" s="123"/>
      <c r="AN36" s="124"/>
      <c r="AO36" s="123"/>
      <c r="AP36" s="122"/>
      <c r="AQ36" s="123"/>
      <c r="AR36" s="124"/>
      <c r="AS36" s="137"/>
      <c r="AT36" s="122"/>
      <c r="AU36" s="123"/>
      <c r="AV36" s="124"/>
      <c r="AW36" s="164"/>
      <c r="AX36" s="122"/>
      <c r="AY36" s="169"/>
      <c r="AZ36" s="124"/>
      <c r="BA36" s="164"/>
      <c r="BB36" s="122"/>
      <c r="BC36" s="168"/>
      <c r="BD36" s="124"/>
      <c r="BE36" s="167"/>
    </row>
    <row r="37" spans="1:57" s="61" customFormat="1" x14ac:dyDescent="0.2">
      <c r="A37" s="174" t="s">
        <v>422</v>
      </c>
      <c r="B37" s="132">
        <v>15</v>
      </c>
      <c r="D37" s="175"/>
      <c r="F37" s="139">
        <v>0</v>
      </c>
      <c r="G37" s="123"/>
      <c r="H37" s="124"/>
      <c r="I37" s="123"/>
      <c r="J37" s="139">
        <v>0</v>
      </c>
      <c r="K37" s="123"/>
      <c r="L37" s="124"/>
      <c r="M37" s="123"/>
      <c r="N37" s="139">
        <v>0</v>
      </c>
      <c r="O37" s="123"/>
      <c r="P37" s="124"/>
      <c r="Q37" s="123"/>
      <c r="R37" s="139">
        <v>0</v>
      </c>
      <c r="S37" s="123"/>
      <c r="T37" s="124"/>
      <c r="U37" s="123"/>
      <c r="V37" s="139">
        <v>0</v>
      </c>
      <c r="W37" s="123"/>
      <c r="X37" s="124"/>
      <c r="Y37" s="123"/>
      <c r="Z37" s="139">
        <v>0</v>
      </c>
      <c r="AA37" s="123"/>
      <c r="AB37" s="124"/>
      <c r="AC37" s="123"/>
      <c r="AD37" s="139">
        <v>0</v>
      </c>
      <c r="AE37" s="123"/>
      <c r="AF37" s="124"/>
      <c r="AG37" s="123"/>
      <c r="AH37" s="139">
        <v>0</v>
      </c>
      <c r="AI37" s="123"/>
      <c r="AJ37" s="124"/>
      <c r="AK37" s="123"/>
      <c r="AL37" s="139">
        <v>0</v>
      </c>
      <c r="AM37" s="123"/>
      <c r="AN37" s="124"/>
      <c r="AO37" s="123"/>
      <c r="AP37" s="139">
        <v>0</v>
      </c>
      <c r="AQ37" s="123"/>
      <c r="AR37" s="124"/>
      <c r="AS37" s="137"/>
      <c r="AT37" s="139">
        <v>0</v>
      </c>
      <c r="AU37" s="123"/>
      <c r="AV37" s="163"/>
      <c r="AW37" s="164"/>
      <c r="AX37" s="122">
        <v>0</v>
      </c>
      <c r="AY37" s="169"/>
      <c r="AZ37" s="163"/>
      <c r="BA37" s="164"/>
      <c r="BB37" s="122">
        <v>15</v>
      </c>
      <c r="BC37" s="168"/>
      <c r="BD37" s="170"/>
      <c r="BE37" s="167"/>
    </row>
    <row r="38" spans="1:57" s="61" customFormat="1" ht="3" customHeight="1" x14ac:dyDescent="0.2">
      <c r="A38" s="131"/>
      <c r="B38" s="136"/>
      <c r="C38" s="141"/>
      <c r="D38" s="142"/>
      <c r="E38" s="142"/>
      <c r="F38" s="143"/>
      <c r="G38" s="141"/>
      <c r="H38" s="144"/>
      <c r="I38" s="142"/>
      <c r="J38" s="143"/>
      <c r="K38" s="141"/>
      <c r="L38" s="144"/>
      <c r="M38" s="142"/>
      <c r="N38" s="143"/>
      <c r="O38" s="141"/>
      <c r="P38" s="144"/>
      <c r="Q38" s="143"/>
      <c r="R38" s="143"/>
      <c r="S38" s="141"/>
      <c r="T38" s="145"/>
      <c r="U38" s="146"/>
      <c r="V38" s="143"/>
      <c r="W38" s="141"/>
      <c r="X38" s="147"/>
      <c r="Y38" s="148"/>
      <c r="Z38" s="143"/>
      <c r="AA38" s="141"/>
      <c r="AB38" s="143"/>
      <c r="AC38" s="148"/>
      <c r="AD38" s="143"/>
      <c r="AE38" s="141"/>
      <c r="AF38" s="147"/>
      <c r="AG38" s="148"/>
      <c r="AH38" s="143"/>
      <c r="AI38" s="141"/>
      <c r="AJ38" s="147"/>
      <c r="AK38" s="148"/>
      <c r="AL38" s="143"/>
      <c r="AM38" s="141"/>
      <c r="AN38" s="145"/>
      <c r="AO38" s="146"/>
      <c r="AP38" s="143"/>
      <c r="AQ38" s="141"/>
      <c r="AR38" s="144"/>
      <c r="AS38" s="149"/>
      <c r="AT38" s="143"/>
      <c r="AU38" s="150"/>
      <c r="AV38" s="144"/>
      <c r="AW38" s="116"/>
      <c r="AX38" s="143"/>
      <c r="AY38" s="150"/>
      <c r="AZ38" s="144"/>
      <c r="BA38" s="116"/>
      <c r="BB38" s="143"/>
      <c r="BC38" s="151"/>
      <c r="BD38" s="152"/>
      <c r="BE38" s="117"/>
    </row>
    <row r="39" spans="1:57" s="61" customFormat="1" x14ac:dyDescent="0.2">
      <c r="A39" s="153" t="s">
        <v>20</v>
      </c>
      <c r="B39" s="154">
        <v>14172</v>
      </c>
      <c r="C39" s="177"/>
      <c r="D39" s="178"/>
      <c r="E39" s="177"/>
      <c r="F39" s="154">
        <v>12</v>
      </c>
      <c r="G39" s="155"/>
      <c r="H39" s="155"/>
      <c r="I39" s="155"/>
      <c r="J39" s="154">
        <v>131</v>
      </c>
      <c r="K39" s="155"/>
      <c r="L39" s="155"/>
      <c r="M39" s="155"/>
      <c r="N39" s="154">
        <v>514</v>
      </c>
      <c r="O39" s="155"/>
      <c r="P39" s="155"/>
      <c r="Q39" s="155"/>
      <c r="R39" s="154">
        <v>686</v>
      </c>
      <c r="S39" s="155"/>
      <c r="T39" s="155"/>
      <c r="U39" s="155"/>
      <c r="V39" s="154">
        <v>908</v>
      </c>
      <c r="W39" s="155"/>
      <c r="X39" s="155"/>
      <c r="Y39" s="155"/>
      <c r="Z39" s="154">
        <v>1088</v>
      </c>
      <c r="AA39" s="155"/>
      <c r="AB39" s="155"/>
      <c r="AC39" s="155"/>
      <c r="AD39" s="154">
        <v>968</v>
      </c>
      <c r="AE39" s="156" t="s">
        <v>39</v>
      </c>
      <c r="AF39" s="155"/>
      <c r="AG39" s="155"/>
      <c r="AH39" s="154">
        <v>1313</v>
      </c>
      <c r="AI39" s="156" t="s">
        <v>39</v>
      </c>
      <c r="AJ39" s="155"/>
      <c r="AK39" s="155"/>
      <c r="AL39" s="154">
        <v>1667</v>
      </c>
      <c r="AM39" s="156" t="s">
        <v>39</v>
      </c>
      <c r="AN39" s="155"/>
      <c r="AO39" s="155"/>
      <c r="AP39" s="154">
        <v>1653</v>
      </c>
      <c r="AQ39" s="156" t="s">
        <v>39</v>
      </c>
      <c r="AR39" s="155"/>
      <c r="AS39" s="155"/>
      <c r="AT39" s="154">
        <v>1594</v>
      </c>
      <c r="AU39" s="156" t="s">
        <v>39</v>
      </c>
      <c r="AV39" s="155"/>
      <c r="AW39" s="155"/>
      <c r="AX39" s="154">
        <v>1549</v>
      </c>
      <c r="AY39" s="156" t="s">
        <v>39</v>
      </c>
      <c r="AZ39" s="155"/>
      <c r="BA39" s="155"/>
      <c r="BB39" s="154">
        <v>2089</v>
      </c>
      <c r="BC39" s="153"/>
      <c r="BD39" s="153"/>
      <c r="BE39" s="153"/>
    </row>
    <row r="40" spans="1:57" s="123" customFormat="1" x14ac:dyDescent="0.2">
      <c r="A40" s="160" t="s">
        <v>419</v>
      </c>
      <c r="B40" s="122">
        <v>325</v>
      </c>
      <c r="D40" s="124">
        <v>2.4066943127962086E-2</v>
      </c>
      <c r="F40" s="785" t="s">
        <v>161</v>
      </c>
      <c r="G40" s="820"/>
      <c r="H40" s="821" t="s">
        <v>161</v>
      </c>
      <c r="I40" s="820"/>
      <c r="J40" s="785" t="s">
        <v>161</v>
      </c>
      <c r="K40" s="820"/>
      <c r="L40" s="821" t="s">
        <v>161</v>
      </c>
      <c r="N40" s="122">
        <v>13</v>
      </c>
      <c r="P40" s="124">
        <v>2.5291828793774319E-2</v>
      </c>
      <c r="R40" s="122">
        <v>11</v>
      </c>
      <c r="T40" s="124">
        <v>1.6034985422740525E-2</v>
      </c>
      <c r="V40" s="122">
        <v>23</v>
      </c>
      <c r="X40" s="124">
        <v>2.5330396475770924E-2</v>
      </c>
      <c r="Z40" s="122">
        <v>32</v>
      </c>
      <c r="AA40" s="125" t="s">
        <v>48</v>
      </c>
      <c r="AB40" s="124">
        <v>2.9411764705882353E-2</v>
      </c>
      <c r="AD40" s="122">
        <v>44</v>
      </c>
      <c r="AE40" s="125" t="s">
        <v>48</v>
      </c>
      <c r="AF40" s="124">
        <v>4.5454545454545456E-2</v>
      </c>
      <c r="AH40" s="122">
        <v>53</v>
      </c>
      <c r="AI40" s="125" t="s">
        <v>48</v>
      </c>
      <c r="AJ40" s="124">
        <v>4.0365575019040367E-2</v>
      </c>
      <c r="AL40" s="122">
        <v>49</v>
      </c>
      <c r="AM40" s="125" t="s">
        <v>48</v>
      </c>
      <c r="AN40" s="124">
        <v>2.9394121175764846E-2</v>
      </c>
      <c r="AP40" s="122">
        <v>37</v>
      </c>
      <c r="AQ40" s="125" t="s">
        <v>48</v>
      </c>
      <c r="AR40" s="124">
        <v>2.2397094430992737E-2</v>
      </c>
      <c r="AS40" s="163"/>
      <c r="AT40" s="122">
        <v>22</v>
      </c>
      <c r="AU40" s="125" t="s">
        <v>48</v>
      </c>
      <c r="AV40" s="124">
        <v>1.3801756587202008E-2</v>
      </c>
      <c r="AW40" s="164"/>
      <c r="AX40" s="122">
        <v>27</v>
      </c>
      <c r="AY40" s="125" t="s">
        <v>48</v>
      </c>
      <c r="AZ40" s="124">
        <v>1.7464424320827943E-2</v>
      </c>
      <c r="BA40" s="164"/>
      <c r="BB40" s="122">
        <v>12</v>
      </c>
      <c r="BC40" s="179"/>
      <c r="BD40" s="124">
        <v>8.4210526315789472E-3</v>
      </c>
      <c r="BE40" s="166"/>
    </row>
    <row r="41" spans="1:57" s="61" customFormat="1" x14ac:dyDescent="0.2">
      <c r="A41" s="63" t="s">
        <v>420</v>
      </c>
      <c r="B41" s="132">
        <v>5528</v>
      </c>
      <c r="D41" s="175">
        <v>0.40936018957345971</v>
      </c>
      <c r="F41" s="785" t="s">
        <v>161</v>
      </c>
      <c r="G41" s="820"/>
      <c r="H41" s="821" t="s">
        <v>161</v>
      </c>
      <c r="I41" s="820"/>
      <c r="J41" s="785" t="s">
        <v>161</v>
      </c>
      <c r="K41" s="820"/>
      <c r="L41" s="821" t="s">
        <v>161</v>
      </c>
      <c r="M41" s="123"/>
      <c r="N41" s="122">
        <v>159</v>
      </c>
      <c r="O41" s="123"/>
      <c r="P41" s="124">
        <v>0.30933852140077822</v>
      </c>
      <c r="Q41" s="123"/>
      <c r="R41" s="122">
        <v>196</v>
      </c>
      <c r="S41" s="123"/>
      <c r="T41" s="124">
        <v>0.2857142857142857</v>
      </c>
      <c r="U41" s="123"/>
      <c r="V41" s="122">
        <v>296</v>
      </c>
      <c r="W41" s="123"/>
      <c r="X41" s="124">
        <v>0.32599118942731276</v>
      </c>
      <c r="Y41" s="123"/>
      <c r="Z41" s="122">
        <v>415</v>
      </c>
      <c r="AA41" s="125" t="s">
        <v>48</v>
      </c>
      <c r="AB41" s="124">
        <v>0.38143382352941174</v>
      </c>
      <c r="AC41" s="123"/>
      <c r="AD41" s="122">
        <v>432</v>
      </c>
      <c r="AE41" s="125" t="s">
        <v>48</v>
      </c>
      <c r="AF41" s="124">
        <v>0.4462809917355372</v>
      </c>
      <c r="AG41" s="123"/>
      <c r="AH41" s="122">
        <v>628</v>
      </c>
      <c r="AI41" s="125" t="s">
        <v>48</v>
      </c>
      <c r="AJ41" s="124">
        <v>0.4782939832444783</v>
      </c>
      <c r="AK41" s="123"/>
      <c r="AL41" s="122">
        <v>701</v>
      </c>
      <c r="AM41" s="125" t="s">
        <v>48</v>
      </c>
      <c r="AN41" s="124">
        <v>0.42051589682063589</v>
      </c>
      <c r="AO41" s="123"/>
      <c r="AP41" s="122">
        <v>770</v>
      </c>
      <c r="AQ41" s="125" t="s">
        <v>48</v>
      </c>
      <c r="AR41" s="124">
        <v>0.46610169491525422</v>
      </c>
      <c r="AS41" s="163"/>
      <c r="AT41" s="122">
        <v>748</v>
      </c>
      <c r="AU41" s="125" t="s">
        <v>48</v>
      </c>
      <c r="AV41" s="124">
        <v>0.46925972396486826</v>
      </c>
      <c r="AW41" s="164"/>
      <c r="AX41" s="122">
        <v>692</v>
      </c>
      <c r="AY41" s="125" t="s">
        <v>48</v>
      </c>
      <c r="AZ41" s="124">
        <v>0.44760672703751619</v>
      </c>
      <c r="BA41" s="164"/>
      <c r="BB41" s="122">
        <v>443</v>
      </c>
      <c r="BC41" s="179"/>
      <c r="BD41" s="124">
        <v>0.31087719298245614</v>
      </c>
      <c r="BE41" s="167"/>
    </row>
    <row r="42" spans="1:57" s="61" customFormat="1" x14ac:dyDescent="0.2">
      <c r="A42" s="63" t="s">
        <v>421</v>
      </c>
      <c r="B42" s="132">
        <v>2033</v>
      </c>
      <c r="D42" s="175">
        <v>0.15054798578199052</v>
      </c>
      <c r="F42" s="122">
        <v>4</v>
      </c>
      <c r="G42" s="123"/>
      <c r="H42" s="124">
        <v>0.33333333333333331</v>
      </c>
      <c r="I42" s="123"/>
      <c r="J42" s="122">
        <v>21</v>
      </c>
      <c r="K42" s="123"/>
      <c r="L42" s="124">
        <v>0.16030534351145037</v>
      </c>
      <c r="M42" s="123"/>
      <c r="N42" s="122">
        <v>90</v>
      </c>
      <c r="O42" s="123"/>
      <c r="P42" s="124">
        <v>0.17509727626459143</v>
      </c>
      <c r="Q42" s="123"/>
      <c r="R42" s="122">
        <v>104</v>
      </c>
      <c r="S42" s="123"/>
      <c r="T42" s="124">
        <v>0.15160349854227406</v>
      </c>
      <c r="U42" s="123"/>
      <c r="V42" s="122">
        <v>101</v>
      </c>
      <c r="W42" s="123"/>
      <c r="X42" s="124">
        <v>0.11123348017621146</v>
      </c>
      <c r="Y42" s="123"/>
      <c r="Z42" s="122">
        <v>104</v>
      </c>
      <c r="AA42" s="125" t="s">
        <v>48</v>
      </c>
      <c r="AB42" s="124">
        <v>9.5588235294117641E-2</v>
      </c>
      <c r="AC42" s="123"/>
      <c r="AD42" s="122">
        <v>105</v>
      </c>
      <c r="AE42" s="123"/>
      <c r="AF42" s="124">
        <v>0.10847107438016529</v>
      </c>
      <c r="AG42" s="123"/>
      <c r="AH42" s="122">
        <v>194</v>
      </c>
      <c r="AI42" s="123"/>
      <c r="AJ42" s="124">
        <v>0.14775323686214775</v>
      </c>
      <c r="AK42" s="123"/>
      <c r="AL42" s="122">
        <v>333</v>
      </c>
      <c r="AM42" s="123"/>
      <c r="AN42" s="124">
        <v>0.19976004799040192</v>
      </c>
      <c r="AO42" s="123"/>
      <c r="AP42" s="122">
        <v>296</v>
      </c>
      <c r="AQ42" s="125" t="s">
        <v>48</v>
      </c>
      <c r="AR42" s="124">
        <v>0.1791767554479419</v>
      </c>
      <c r="AS42" s="123"/>
      <c r="AT42" s="122">
        <v>302</v>
      </c>
      <c r="AU42" s="125" t="s">
        <v>48</v>
      </c>
      <c r="AV42" s="124">
        <v>0.18946047678795483</v>
      </c>
      <c r="AW42" s="160"/>
      <c r="AX42" s="122">
        <v>213</v>
      </c>
      <c r="AY42" s="125" t="s">
        <v>48</v>
      </c>
      <c r="AZ42" s="124">
        <v>0.13777490297542044</v>
      </c>
      <c r="BA42" s="160"/>
      <c r="BB42" s="122">
        <v>166</v>
      </c>
      <c r="BC42" s="179"/>
      <c r="BD42" s="124">
        <v>0.11649122807017544</v>
      </c>
      <c r="BE42" s="63"/>
    </row>
    <row r="43" spans="1:57" s="61" customFormat="1" x14ac:dyDescent="0.2">
      <c r="A43" s="63" t="s">
        <v>49</v>
      </c>
      <c r="B43" s="132">
        <v>5618</v>
      </c>
      <c r="D43" s="175">
        <v>0.41602488151658767</v>
      </c>
      <c r="F43" s="122">
        <v>4</v>
      </c>
      <c r="G43" s="123"/>
      <c r="H43" s="124">
        <v>0.33333333333333331</v>
      </c>
      <c r="I43" s="123"/>
      <c r="J43" s="122">
        <v>64</v>
      </c>
      <c r="K43" s="123"/>
      <c r="L43" s="124">
        <v>0.48854961832061067</v>
      </c>
      <c r="M43" s="123"/>
      <c r="N43" s="122">
        <v>252</v>
      </c>
      <c r="O43" s="123"/>
      <c r="P43" s="124">
        <v>0.49027237354085601</v>
      </c>
      <c r="Q43" s="123"/>
      <c r="R43" s="122">
        <v>375</v>
      </c>
      <c r="S43" s="123"/>
      <c r="T43" s="124">
        <v>0.54664723032069973</v>
      </c>
      <c r="U43" s="123"/>
      <c r="V43" s="122">
        <v>488</v>
      </c>
      <c r="W43" s="123"/>
      <c r="X43" s="124">
        <v>0.5374449339207048</v>
      </c>
      <c r="Y43" s="123"/>
      <c r="Z43" s="122">
        <v>537</v>
      </c>
      <c r="AA43" s="125" t="s">
        <v>48</v>
      </c>
      <c r="AB43" s="124">
        <v>0.49356617647058826</v>
      </c>
      <c r="AC43" s="123"/>
      <c r="AD43" s="122">
        <v>387</v>
      </c>
      <c r="AE43" s="123"/>
      <c r="AF43" s="124">
        <v>0.39979338842975204</v>
      </c>
      <c r="AG43" s="123"/>
      <c r="AH43" s="122">
        <v>438</v>
      </c>
      <c r="AI43" s="125" t="s">
        <v>48</v>
      </c>
      <c r="AJ43" s="124">
        <v>0.33358720487433358</v>
      </c>
      <c r="AK43" s="123"/>
      <c r="AL43" s="122">
        <v>584</v>
      </c>
      <c r="AM43" s="125" t="s">
        <v>48</v>
      </c>
      <c r="AN43" s="124">
        <v>0.35032993401319734</v>
      </c>
      <c r="AO43" s="123"/>
      <c r="AP43" s="122">
        <v>549</v>
      </c>
      <c r="AQ43" s="125" t="s">
        <v>48</v>
      </c>
      <c r="AR43" s="124">
        <v>0.33232445520581116</v>
      </c>
      <c r="AS43" s="137"/>
      <c r="AT43" s="122">
        <v>522</v>
      </c>
      <c r="AU43" s="125" t="s">
        <v>48</v>
      </c>
      <c r="AV43" s="124">
        <v>0.32747804265997493</v>
      </c>
      <c r="AW43" s="164"/>
      <c r="AX43" s="122">
        <v>614</v>
      </c>
      <c r="AY43" s="125" t="s">
        <v>48</v>
      </c>
      <c r="AZ43" s="124">
        <v>0.39715394566623546</v>
      </c>
      <c r="BA43" s="164"/>
      <c r="BB43" s="122">
        <v>804</v>
      </c>
      <c r="BC43" s="179"/>
      <c r="BD43" s="124">
        <v>0.5642105263157895</v>
      </c>
      <c r="BE43" s="167"/>
    </row>
    <row r="44" spans="1:57" s="61" customFormat="1" ht="3" customHeight="1" x14ac:dyDescent="0.2">
      <c r="A44" s="63"/>
      <c r="B44" s="132"/>
      <c r="D44" s="175"/>
      <c r="F44" s="132"/>
      <c r="G44" s="123"/>
      <c r="H44" s="124"/>
      <c r="I44" s="123"/>
      <c r="J44" s="122"/>
      <c r="K44" s="123"/>
      <c r="L44" s="124"/>
      <c r="M44" s="123"/>
      <c r="N44" s="122"/>
      <c r="O44" s="123"/>
      <c r="P44" s="124"/>
      <c r="Q44" s="123"/>
      <c r="R44" s="122"/>
      <c r="S44" s="123"/>
      <c r="T44" s="124"/>
      <c r="U44" s="123"/>
      <c r="V44" s="122"/>
      <c r="W44" s="123"/>
      <c r="X44" s="124"/>
      <c r="Y44" s="123"/>
      <c r="Z44" s="122"/>
      <c r="AA44" s="123"/>
      <c r="AB44" s="124"/>
      <c r="AC44" s="123"/>
      <c r="AD44" s="122"/>
      <c r="AE44" s="123"/>
      <c r="AF44" s="124"/>
      <c r="AG44" s="123"/>
      <c r="AH44" s="122"/>
      <c r="AI44" s="123"/>
      <c r="AJ44" s="124"/>
      <c r="AK44" s="123"/>
      <c r="AL44" s="122"/>
      <c r="AM44" s="123"/>
      <c r="AN44" s="124"/>
      <c r="AO44" s="123"/>
      <c r="AP44" s="122"/>
      <c r="AQ44" s="123"/>
      <c r="AR44" s="124"/>
      <c r="AS44" s="137"/>
      <c r="AT44" s="122"/>
      <c r="AU44" s="123"/>
      <c r="AV44" s="124"/>
      <c r="AW44" s="164"/>
      <c r="AX44" s="122"/>
      <c r="AY44" s="123"/>
      <c r="AZ44" s="124"/>
      <c r="BA44" s="164"/>
      <c r="BB44" s="122"/>
      <c r="BC44" s="179"/>
      <c r="BD44" s="124"/>
      <c r="BE44" s="167"/>
    </row>
    <row r="45" spans="1:57" s="61" customFormat="1" x14ac:dyDescent="0.2">
      <c r="A45" s="63" t="s">
        <v>422</v>
      </c>
      <c r="B45" s="132">
        <v>668</v>
      </c>
      <c r="D45" s="175"/>
      <c r="F45" s="136">
        <v>0</v>
      </c>
      <c r="G45" s="123"/>
      <c r="H45" s="124"/>
      <c r="I45" s="123"/>
      <c r="J45" s="139">
        <v>0</v>
      </c>
      <c r="K45" s="123"/>
      <c r="L45" s="124"/>
      <c r="M45" s="123"/>
      <c r="N45" s="139">
        <v>0</v>
      </c>
      <c r="O45" s="123"/>
      <c r="P45" s="124"/>
      <c r="Q45" s="123"/>
      <c r="R45" s="139">
        <v>0</v>
      </c>
      <c r="S45" s="123"/>
      <c r="T45" s="124"/>
      <c r="U45" s="123"/>
      <c r="V45" s="139">
        <v>0</v>
      </c>
      <c r="W45" s="123"/>
      <c r="X45" s="124"/>
      <c r="Y45" s="123"/>
      <c r="Z45" s="139">
        <v>0</v>
      </c>
      <c r="AA45" s="123"/>
      <c r="AB45" s="124"/>
      <c r="AC45" s="123"/>
      <c r="AD45" s="139">
        <v>0</v>
      </c>
      <c r="AE45" s="123"/>
      <c r="AF45" s="124"/>
      <c r="AG45" s="123"/>
      <c r="AH45" s="139">
        <v>0</v>
      </c>
      <c r="AI45" s="123"/>
      <c r="AJ45" s="124"/>
      <c r="AK45" s="123"/>
      <c r="AL45" s="139">
        <v>0</v>
      </c>
      <c r="AM45" s="123"/>
      <c r="AN45" s="124"/>
      <c r="AO45" s="123"/>
      <c r="AP45" s="785">
        <v>1</v>
      </c>
      <c r="AQ45" s="125" t="s">
        <v>48</v>
      </c>
      <c r="AR45" s="124"/>
      <c r="AS45" s="137"/>
      <c r="AT45" s="139">
        <v>0</v>
      </c>
      <c r="AU45" s="125" t="s">
        <v>48</v>
      </c>
      <c r="AV45" s="163"/>
      <c r="AW45" s="164"/>
      <c r="AX45" s="122">
        <v>3</v>
      </c>
      <c r="AY45" s="125" t="s">
        <v>48</v>
      </c>
      <c r="AZ45" s="163"/>
      <c r="BA45" s="164"/>
      <c r="BB45" s="122">
        <v>664</v>
      </c>
      <c r="BC45" s="179"/>
      <c r="BD45" s="170"/>
      <c r="BE45" s="167"/>
    </row>
    <row r="46" spans="1:57" s="61" customFormat="1" ht="3" customHeight="1" x14ac:dyDescent="0.2">
      <c r="A46" s="131"/>
      <c r="C46" s="141"/>
      <c r="D46" s="142"/>
      <c r="E46" s="142"/>
      <c r="F46" s="143"/>
      <c r="G46" s="141"/>
      <c r="H46" s="144"/>
      <c r="I46" s="142"/>
      <c r="J46" s="143"/>
      <c r="K46" s="141"/>
      <c r="L46" s="144"/>
      <c r="M46" s="142"/>
      <c r="N46" s="143"/>
      <c r="O46" s="141"/>
      <c r="P46" s="144"/>
      <c r="Q46" s="143"/>
      <c r="R46" s="143"/>
      <c r="S46" s="141"/>
      <c r="T46" s="145"/>
      <c r="U46" s="146"/>
      <c r="V46" s="143"/>
      <c r="W46" s="141"/>
      <c r="X46" s="147"/>
      <c r="Y46" s="148"/>
      <c r="Z46" s="143"/>
      <c r="AA46" s="141"/>
      <c r="AB46" s="143"/>
      <c r="AC46" s="148"/>
      <c r="AD46" s="143"/>
      <c r="AE46" s="141"/>
      <c r="AF46" s="147"/>
      <c r="AG46" s="148"/>
      <c r="AH46" s="143"/>
      <c r="AI46" s="141"/>
      <c r="AJ46" s="147"/>
      <c r="AK46" s="148"/>
      <c r="AL46" s="143"/>
      <c r="AM46" s="141"/>
      <c r="AN46" s="145"/>
      <c r="AO46" s="146"/>
      <c r="AP46" s="143"/>
      <c r="AQ46" s="141"/>
      <c r="AR46" s="144"/>
      <c r="AS46" s="149"/>
      <c r="AT46" s="143"/>
      <c r="AU46" s="150"/>
      <c r="AV46" s="144"/>
      <c r="AW46" s="116"/>
      <c r="AX46" s="143"/>
      <c r="AY46" s="150"/>
      <c r="AZ46" s="144"/>
      <c r="BA46" s="116"/>
      <c r="BB46" s="143"/>
      <c r="BC46" s="151"/>
      <c r="BD46" s="152"/>
      <c r="BE46" s="117"/>
    </row>
    <row r="47" spans="1:57" s="61" customFormat="1" x14ac:dyDescent="0.2">
      <c r="A47" s="83" t="s">
        <v>423</v>
      </c>
      <c r="B47" s="84"/>
      <c r="C47" s="85"/>
      <c r="D47" s="86"/>
      <c r="E47" s="84"/>
      <c r="F47" s="87"/>
      <c r="G47" s="88"/>
      <c r="H47" s="89"/>
      <c r="I47" s="87"/>
      <c r="J47" s="87"/>
      <c r="K47" s="88"/>
      <c r="L47" s="90"/>
      <c r="M47" s="87"/>
      <c r="N47" s="87"/>
      <c r="O47" s="88"/>
      <c r="P47" s="90"/>
      <c r="Q47" s="87"/>
      <c r="R47" s="87"/>
      <c r="S47" s="91"/>
      <c r="T47" s="90"/>
      <c r="U47" s="87"/>
      <c r="V47" s="87"/>
      <c r="W47" s="91"/>
      <c r="X47" s="90"/>
      <c r="Y47" s="87"/>
      <c r="Z47" s="87"/>
      <c r="AA47" s="91"/>
      <c r="AB47" s="90"/>
      <c r="AC47" s="87"/>
      <c r="AD47" s="87"/>
      <c r="AE47" s="91"/>
      <c r="AF47" s="90"/>
      <c r="AG47" s="87"/>
      <c r="AH47" s="87"/>
      <c r="AI47" s="91"/>
      <c r="AJ47" s="90"/>
      <c r="AK47" s="87"/>
      <c r="AL47" s="87"/>
      <c r="AM47" s="91"/>
      <c r="AN47" s="90"/>
      <c r="AO47" s="87"/>
      <c r="AP47" s="87"/>
      <c r="AQ47" s="91"/>
      <c r="AR47" s="90"/>
      <c r="AS47" s="87"/>
      <c r="AT47" s="183"/>
      <c r="AU47" s="88"/>
      <c r="AV47" s="90"/>
      <c r="AW47" s="92"/>
      <c r="AX47" s="183"/>
      <c r="AY47" s="88"/>
      <c r="AZ47" s="90"/>
      <c r="BA47" s="92"/>
      <c r="BB47" s="183"/>
      <c r="BC47" s="184"/>
      <c r="BD47" s="185"/>
      <c r="BE47" s="92"/>
    </row>
    <row r="48" spans="1:57" s="61" customFormat="1" x14ac:dyDescent="0.2">
      <c r="A48" s="93" t="s">
        <v>46</v>
      </c>
      <c r="B48" s="94">
        <v>890</v>
      </c>
      <c r="C48" s="95"/>
      <c r="D48" s="96"/>
      <c r="E48" s="94"/>
      <c r="F48" s="94">
        <v>27</v>
      </c>
      <c r="G48" s="95"/>
      <c r="H48" s="97"/>
      <c r="I48" s="94"/>
      <c r="J48" s="94">
        <v>114</v>
      </c>
      <c r="K48" s="99" t="s">
        <v>39</v>
      </c>
      <c r="L48" s="98"/>
      <c r="M48" s="94"/>
      <c r="N48" s="94">
        <v>119</v>
      </c>
      <c r="O48" s="95"/>
      <c r="P48" s="98"/>
      <c r="Q48" s="94"/>
      <c r="R48" s="94">
        <v>109</v>
      </c>
      <c r="S48" s="95"/>
      <c r="T48" s="98"/>
      <c r="U48" s="94"/>
      <c r="V48" s="94">
        <v>132</v>
      </c>
      <c r="W48" s="95"/>
      <c r="X48" s="98"/>
      <c r="Y48" s="94"/>
      <c r="Z48" s="94">
        <v>105</v>
      </c>
      <c r="AA48" s="95"/>
      <c r="AB48" s="98"/>
      <c r="AC48" s="94"/>
      <c r="AD48" s="94">
        <v>73</v>
      </c>
      <c r="AE48" s="99" t="s">
        <v>39</v>
      </c>
      <c r="AF48" s="98"/>
      <c r="AG48" s="94"/>
      <c r="AH48" s="94">
        <v>56</v>
      </c>
      <c r="AI48" s="95"/>
      <c r="AJ48" s="98"/>
      <c r="AK48" s="94"/>
      <c r="AL48" s="94">
        <v>45</v>
      </c>
      <c r="AM48" s="95"/>
      <c r="AN48" s="98"/>
      <c r="AO48" s="94"/>
      <c r="AP48" s="94">
        <v>25</v>
      </c>
      <c r="AQ48" s="186"/>
      <c r="AR48" s="98"/>
      <c r="AS48" s="94"/>
      <c r="AT48" s="94">
        <v>25</v>
      </c>
      <c r="AU48" s="95"/>
      <c r="AV48" s="98"/>
      <c r="AW48" s="95"/>
      <c r="AX48" s="94">
        <v>39</v>
      </c>
      <c r="AY48" s="99" t="s">
        <v>39</v>
      </c>
      <c r="AZ48" s="98"/>
      <c r="BA48" s="95"/>
      <c r="BB48" s="94">
        <v>37</v>
      </c>
      <c r="BC48" s="187"/>
      <c r="BD48" s="188"/>
      <c r="BE48" s="187"/>
    </row>
    <row r="49" spans="1:57" s="61" customFormat="1" ht="3" customHeight="1" x14ac:dyDescent="0.2">
      <c r="A49" s="63"/>
      <c r="B49" s="189"/>
      <c r="C49" s="190"/>
      <c r="D49" s="191"/>
      <c r="E49" s="189"/>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14"/>
      <c r="AZ49" s="111"/>
      <c r="BA49" s="116"/>
      <c r="BB49" s="192"/>
      <c r="BC49" s="55"/>
      <c r="BD49" s="182"/>
      <c r="BE49" s="117"/>
    </row>
    <row r="50" spans="1:57" s="61" customFormat="1" x14ac:dyDescent="0.2">
      <c r="A50" s="93" t="s">
        <v>289</v>
      </c>
      <c r="B50" s="193">
        <v>946</v>
      </c>
      <c r="C50" s="193"/>
      <c r="D50" s="193"/>
      <c r="E50" s="193"/>
      <c r="F50" s="193">
        <v>27</v>
      </c>
      <c r="G50" s="193"/>
      <c r="H50" s="193"/>
      <c r="I50" s="193"/>
      <c r="J50" s="193">
        <v>120</v>
      </c>
      <c r="K50" s="193"/>
      <c r="L50" s="193"/>
      <c r="M50" s="193"/>
      <c r="N50" s="193">
        <v>131</v>
      </c>
      <c r="O50" s="193"/>
      <c r="P50" s="193"/>
      <c r="Q50" s="193"/>
      <c r="R50" s="193">
        <v>114</v>
      </c>
      <c r="S50" s="193"/>
      <c r="T50" s="193"/>
      <c r="U50" s="193"/>
      <c r="V50" s="193">
        <v>137</v>
      </c>
      <c r="W50" s="193"/>
      <c r="X50" s="193"/>
      <c r="Y50" s="193"/>
      <c r="Z50" s="193">
        <v>110</v>
      </c>
      <c r="AA50" s="193"/>
      <c r="AB50" s="193"/>
      <c r="AC50" s="193"/>
      <c r="AD50" s="193">
        <v>74</v>
      </c>
      <c r="AE50" s="99" t="s">
        <v>39</v>
      </c>
      <c r="AF50" s="193"/>
      <c r="AG50" s="193"/>
      <c r="AH50" s="193">
        <v>62</v>
      </c>
      <c r="AI50" s="193"/>
      <c r="AJ50" s="193"/>
      <c r="AK50" s="193"/>
      <c r="AL50" s="193">
        <v>45</v>
      </c>
      <c r="AM50" s="193"/>
      <c r="AN50" s="193"/>
      <c r="AO50" s="193"/>
      <c r="AP50" s="193">
        <v>25</v>
      </c>
      <c r="AQ50" s="193"/>
      <c r="AR50" s="193"/>
      <c r="AS50" s="193"/>
      <c r="AT50" s="193">
        <v>25</v>
      </c>
      <c r="AU50" s="193"/>
      <c r="AV50" s="193"/>
      <c r="AW50" s="193"/>
      <c r="AX50" s="193">
        <v>39</v>
      </c>
      <c r="AY50" s="99" t="s">
        <v>39</v>
      </c>
      <c r="AZ50" s="193"/>
      <c r="BA50" s="193"/>
      <c r="BB50" s="193">
        <v>37</v>
      </c>
      <c r="BC50" s="93"/>
      <c r="BD50" s="93"/>
      <c r="BE50" s="106"/>
    </row>
    <row r="51" spans="1:57" s="123" customFormat="1" x14ac:dyDescent="0.2">
      <c r="A51" s="194" t="s">
        <v>50</v>
      </c>
      <c r="B51" s="172">
        <v>381</v>
      </c>
      <c r="C51" s="195"/>
      <c r="D51" s="162">
        <v>0.41458106637649617</v>
      </c>
      <c r="E51" s="196"/>
      <c r="F51" s="172">
        <v>8</v>
      </c>
      <c r="G51" s="195"/>
      <c r="H51" s="162">
        <v>0.29629629629629628</v>
      </c>
      <c r="I51" s="162"/>
      <c r="J51" s="172">
        <v>44</v>
      </c>
      <c r="K51" s="195"/>
      <c r="L51" s="162">
        <v>0.36974789915966388</v>
      </c>
      <c r="M51" s="162"/>
      <c r="N51" s="172">
        <v>55</v>
      </c>
      <c r="O51" s="195"/>
      <c r="P51" s="162">
        <v>0.41984732824427479</v>
      </c>
      <c r="Q51" s="162"/>
      <c r="R51" s="172">
        <v>41</v>
      </c>
      <c r="S51" s="195"/>
      <c r="T51" s="162">
        <v>0.35964912280701755</v>
      </c>
      <c r="U51" s="162"/>
      <c r="V51" s="172">
        <v>62</v>
      </c>
      <c r="W51" s="195"/>
      <c r="X51" s="162">
        <v>0.45255474452554745</v>
      </c>
      <c r="Y51" s="162"/>
      <c r="Z51" s="172">
        <v>53</v>
      </c>
      <c r="AA51" s="195"/>
      <c r="AB51" s="162">
        <v>0.48181818181818181</v>
      </c>
      <c r="AC51" s="162"/>
      <c r="AD51" s="172">
        <v>43</v>
      </c>
      <c r="AE51" s="125" t="s">
        <v>48</v>
      </c>
      <c r="AF51" s="162">
        <v>0.58108108108108103</v>
      </c>
      <c r="AG51" s="162"/>
      <c r="AH51" s="172">
        <v>33</v>
      </c>
      <c r="AI51" s="125" t="s">
        <v>48</v>
      </c>
      <c r="AJ51" s="162">
        <v>0.532258064516129</v>
      </c>
      <c r="AK51" s="197"/>
      <c r="AL51" s="172">
        <v>20</v>
      </c>
      <c r="AM51" s="125" t="s">
        <v>48</v>
      </c>
      <c r="AN51" s="162">
        <v>0.44444444444444442</v>
      </c>
      <c r="AO51" s="197"/>
      <c r="AP51" s="172">
        <v>8</v>
      </c>
      <c r="AQ51" s="195"/>
      <c r="AR51" s="162">
        <v>0.32</v>
      </c>
      <c r="AS51" s="197"/>
      <c r="AT51" s="172">
        <v>7</v>
      </c>
      <c r="AU51" s="173"/>
      <c r="AV51" s="162">
        <v>0.28000000000000003</v>
      </c>
      <c r="AW51" s="164"/>
      <c r="AX51" s="783" t="s">
        <v>161</v>
      </c>
      <c r="AY51" s="125" t="s">
        <v>48</v>
      </c>
      <c r="AZ51" s="162">
        <v>0.14705882352941177</v>
      </c>
      <c r="BA51" s="164"/>
      <c r="BB51" s="783" t="s">
        <v>161</v>
      </c>
      <c r="BC51" s="165"/>
      <c r="BD51" s="162">
        <v>0.125</v>
      </c>
      <c r="BE51" s="198"/>
    </row>
    <row r="52" spans="1:57" s="61" customFormat="1" x14ac:dyDescent="0.2">
      <c r="A52" s="199" t="s">
        <v>49</v>
      </c>
      <c r="B52" s="172">
        <v>538</v>
      </c>
      <c r="C52" s="195"/>
      <c r="D52" s="162">
        <v>0.58541893362350383</v>
      </c>
      <c r="E52" s="196"/>
      <c r="F52" s="172">
        <v>19</v>
      </c>
      <c r="G52" s="195"/>
      <c r="H52" s="162">
        <v>0.70370370370370372</v>
      </c>
      <c r="I52" s="162"/>
      <c r="J52" s="172">
        <v>75</v>
      </c>
      <c r="K52" s="195"/>
      <c r="L52" s="162">
        <v>0.63025210084033612</v>
      </c>
      <c r="M52" s="162"/>
      <c r="N52" s="172">
        <v>76</v>
      </c>
      <c r="O52" s="195"/>
      <c r="P52" s="162">
        <v>0.58015267175572516</v>
      </c>
      <c r="Q52" s="162"/>
      <c r="R52" s="172">
        <v>73</v>
      </c>
      <c r="S52" s="195"/>
      <c r="T52" s="162">
        <v>0.64035087719298245</v>
      </c>
      <c r="U52" s="162"/>
      <c r="V52" s="172">
        <v>75</v>
      </c>
      <c r="W52" s="195"/>
      <c r="X52" s="162">
        <v>0.54744525547445255</v>
      </c>
      <c r="Y52" s="162"/>
      <c r="Z52" s="172">
        <v>57</v>
      </c>
      <c r="AA52" s="195"/>
      <c r="AB52" s="162">
        <v>0.51818181818181819</v>
      </c>
      <c r="AC52" s="162"/>
      <c r="AD52" s="172">
        <v>31</v>
      </c>
      <c r="AE52" s="125" t="s">
        <v>48</v>
      </c>
      <c r="AF52" s="162">
        <v>0.41891891891891891</v>
      </c>
      <c r="AG52" s="162"/>
      <c r="AH52" s="172">
        <v>29</v>
      </c>
      <c r="AI52" s="125" t="s">
        <v>48</v>
      </c>
      <c r="AJ52" s="162">
        <v>0.46774193548387094</v>
      </c>
      <c r="AK52" s="197"/>
      <c r="AL52" s="172">
        <v>25</v>
      </c>
      <c r="AM52" s="125" t="s">
        <v>48</v>
      </c>
      <c r="AN52" s="162">
        <v>0.55555555555555558</v>
      </c>
      <c r="AO52" s="197"/>
      <c r="AP52" s="172">
        <v>17</v>
      </c>
      <c r="AQ52" s="195"/>
      <c r="AR52" s="162">
        <v>0.68</v>
      </c>
      <c r="AS52" s="197"/>
      <c r="AT52" s="172">
        <v>18</v>
      </c>
      <c r="AU52" s="125" t="s">
        <v>48</v>
      </c>
      <c r="AV52" s="162">
        <v>0.72</v>
      </c>
      <c r="AW52" s="164"/>
      <c r="AX52" s="783" t="s">
        <v>161</v>
      </c>
      <c r="AY52" s="125" t="s">
        <v>48</v>
      </c>
      <c r="AZ52" s="162">
        <v>0.8529411764705882</v>
      </c>
      <c r="BA52" s="164"/>
      <c r="BB52" s="783" t="s">
        <v>161</v>
      </c>
      <c r="BC52" s="165"/>
      <c r="BD52" s="162">
        <v>0.875</v>
      </c>
      <c r="BE52" s="117"/>
    </row>
    <row r="53" spans="1:57" s="61" customFormat="1" ht="3" customHeight="1" x14ac:dyDescent="0.2">
      <c r="A53" s="199"/>
      <c r="B53" s="172"/>
      <c r="C53" s="195"/>
      <c r="D53" s="162"/>
      <c r="E53" s="196"/>
      <c r="F53" s="172"/>
      <c r="G53" s="195"/>
      <c r="H53" s="162"/>
      <c r="I53" s="162"/>
      <c r="J53" s="172"/>
      <c r="K53" s="195"/>
      <c r="L53" s="162"/>
      <c r="M53" s="162"/>
      <c r="N53" s="172"/>
      <c r="O53" s="195"/>
      <c r="P53" s="162"/>
      <c r="Q53" s="162"/>
      <c r="R53" s="172"/>
      <c r="S53" s="195"/>
      <c r="T53" s="162"/>
      <c r="U53" s="162"/>
      <c r="V53" s="172"/>
      <c r="W53" s="195"/>
      <c r="X53" s="162"/>
      <c r="Y53" s="162"/>
      <c r="Z53" s="172"/>
      <c r="AA53" s="195"/>
      <c r="AB53" s="162"/>
      <c r="AC53" s="162"/>
      <c r="AD53" s="172"/>
      <c r="AE53" s="195"/>
      <c r="AF53" s="162"/>
      <c r="AG53" s="162"/>
      <c r="AH53" s="172"/>
      <c r="AI53" s="195"/>
      <c r="AJ53" s="162"/>
      <c r="AK53" s="197"/>
      <c r="AL53" s="172"/>
      <c r="AM53" s="195"/>
      <c r="AN53" s="162"/>
      <c r="AO53" s="197"/>
      <c r="AP53" s="172"/>
      <c r="AQ53" s="195"/>
      <c r="AR53" s="162"/>
      <c r="AS53" s="197"/>
      <c r="AT53" s="172"/>
      <c r="AU53" s="173"/>
      <c r="AV53" s="162"/>
      <c r="AW53" s="164"/>
      <c r="AX53" s="783"/>
      <c r="AY53" s="173"/>
      <c r="AZ53" s="162"/>
      <c r="BA53" s="164"/>
      <c r="BB53" s="783"/>
      <c r="BC53" s="165"/>
      <c r="BD53" s="162"/>
      <c r="BE53" s="117"/>
    </row>
    <row r="54" spans="1:57" s="61" customFormat="1" x14ac:dyDescent="0.2">
      <c r="A54" s="131" t="s">
        <v>418</v>
      </c>
      <c r="B54" s="172">
        <v>27</v>
      </c>
      <c r="C54" s="195"/>
      <c r="D54" s="162"/>
      <c r="E54" s="196"/>
      <c r="F54" s="200">
        <v>0</v>
      </c>
      <c r="G54" s="195"/>
      <c r="H54" s="162"/>
      <c r="I54" s="162"/>
      <c r="J54" s="783">
        <v>1</v>
      </c>
      <c r="K54" s="195"/>
      <c r="L54" s="163"/>
      <c r="M54" s="162"/>
      <c r="N54" s="200">
        <v>0</v>
      </c>
      <c r="O54" s="195"/>
      <c r="P54" s="163"/>
      <c r="Q54" s="162"/>
      <c r="R54" s="200">
        <v>0</v>
      </c>
      <c r="S54" s="195"/>
      <c r="T54" s="163"/>
      <c r="U54" s="162"/>
      <c r="V54" s="200">
        <v>0</v>
      </c>
      <c r="W54" s="195"/>
      <c r="X54" s="163"/>
      <c r="Y54" s="162"/>
      <c r="Z54" s="172">
        <v>0</v>
      </c>
      <c r="AA54" s="195"/>
      <c r="AB54" s="163"/>
      <c r="AC54" s="162"/>
      <c r="AD54" s="200">
        <v>0</v>
      </c>
      <c r="AE54" s="195"/>
      <c r="AF54" s="163"/>
      <c r="AG54" s="162"/>
      <c r="AH54" s="200">
        <v>0</v>
      </c>
      <c r="AI54" s="195"/>
      <c r="AJ54" s="201"/>
      <c r="AK54" s="197"/>
      <c r="AL54" s="200">
        <v>0</v>
      </c>
      <c r="AM54" s="195"/>
      <c r="AN54" s="201"/>
      <c r="AO54" s="197"/>
      <c r="AP54" s="200">
        <v>0</v>
      </c>
      <c r="AQ54" s="195"/>
      <c r="AR54" s="201"/>
      <c r="AS54" s="197"/>
      <c r="AT54" s="172">
        <v>0</v>
      </c>
      <c r="AU54" s="125" t="s">
        <v>48</v>
      </c>
      <c r="AV54" s="201"/>
      <c r="AW54" s="164"/>
      <c r="AX54" s="783" t="s">
        <v>161</v>
      </c>
      <c r="AY54" s="125" t="s">
        <v>48</v>
      </c>
      <c r="AZ54" s="201"/>
      <c r="BA54" s="164"/>
      <c r="BB54" s="783" t="s">
        <v>161</v>
      </c>
      <c r="BC54" s="165"/>
      <c r="BD54" s="772"/>
      <c r="BE54" s="117"/>
    </row>
    <row r="55" spans="1:57" s="61" customFormat="1" ht="3" customHeight="1" x14ac:dyDescent="0.2">
      <c r="A55" s="199"/>
      <c r="B55" s="817"/>
      <c r="C55" s="817"/>
      <c r="D55" s="817"/>
      <c r="E55" s="817"/>
      <c r="F55" s="817"/>
      <c r="G55" s="817"/>
      <c r="H55" s="817"/>
      <c r="I55" s="817"/>
      <c r="J55" s="817"/>
      <c r="K55" s="817"/>
      <c r="L55" s="81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817"/>
      <c r="AY55" s="817"/>
      <c r="AZ55" s="201"/>
      <c r="BA55" s="818"/>
      <c r="BB55" s="817"/>
      <c r="BC55" s="819"/>
      <c r="BD55" s="772"/>
      <c r="BE55" s="117"/>
    </row>
    <row r="56" spans="1:57" s="61" customFormat="1" x14ac:dyDescent="0.2">
      <c r="A56" s="153" t="s">
        <v>21</v>
      </c>
      <c r="B56" s="153">
        <v>920</v>
      </c>
      <c r="C56" s="153"/>
      <c r="D56" s="153"/>
      <c r="E56" s="153"/>
      <c r="F56" s="153">
        <v>27</v>
      </c>
      <c r="G56" s="153"/>
      <c r="H56" s="153"/>
      <c r="I56" s="153"/>
      <c r="J56" s="153">
        <v>117</v>
      </c>
      <c r="K56" s="153"/>
      <c r="L56" s="153"/>
      <c r="M56" s="155"/>
      <c r="N56" s="155">
        <v>130</v>
      </c>
      <c r="O56" s="155"/>
      <c r="P56" s="155"/>
      <c r="Q56" s="155"/>
      <c r="R56" s="155">
        <v>107</v>
      </c>
      <c r="S56" s="155"/>
      <c r="T56" s="155"/>
      <c r="U56" s="155"/>
      <c r="V56" s="155">
        <v>134</v>
      </c>
      <c r="W56" s="155"/>
      <c r="X56" s="155"/>
      <c r="Y56" s="155"/>
      <c r="Z56" s="155">
        <v>107</v>
      </c>
      <c r="AA56" s="155"/>
      <c r="AB56" s="155"/>
      <c r="AC56" s="155"/>
      <c r="AD56" s="155">
        <v>71</v>
      </c>
      <c r="AE56" s="156" t="s">
        <v>39</v>
      </c>
      <c r="AF56" s="155"/>
      <c r="AG56" s="155"/>
      <c r="AH56" s="155">
        <v>60</v>
      </c>
      <c r="AI56" s="155"/>
      <c r="AJ56" s="155"/>
      <c r="AK56" s="155"/>
      <c r="AL56" s="155">
        <v>44</v>
      </c>
      <c r="AM56" s="155"/>
      <c r="AN56" s="155"/>
      <c r="AO56" s="155"/>
      <c r="AP56" s="155">
        <v>24</v>
      </c>
      <c r="AQ56" s="155"/>
      <c r="AR56" s="155"/>
      <c r="AS56" s="155"/>
      <c r="AT56" s="155">
        <v>25</v>
      </c>
      <c r="AU56" s="155"/>
      <c r="AV56" s="155"/>
      <c r="AW56" s="155"/>
      <c r="AX56" s="784">
        <v>38</v>
      </c>
      <c r="AY56" s="155" t="s">
        <v>39</v>
      </c>
      <c r="AZ56" s="155"/>
      <c r="BA56" s="155"/>
      <c r="BB56" s="784">
        <v>36</v>
      </c>
      <c r="BC56" s="155"/>
      <c r="BD56" s="155"/>
      <c r="BE56" s="159"/>
    </row>
    <row r="57" spans="1:57" s="123" customFormat="1" x14ac:dyDescent="0.2">
      <c r="A57" s="160" t="s">
        <v>50</v>
      </c>
      <c r="B57" s="172">
        <v>365</v>
      </c>
      <c r="C57" s="195"/>
      <c r="D57" s="162">
        <v>0.40827740492170023</v>
      </c>
      <c r="E57" s="162"/>
      <c r="F57" s="172">
        <v>8</v>
      </c>
      <c r="H57" s="162">
        <v>0.29629629629629628</v>
      </c>
      <c r="J57" s="172">
        <v>41</v>
      </c>
      <c r="L57" s="162">
        <v>0.35344827586206895</v>
      </c>
      <c r="N57" s="172">
        <v>55</v>
      </c>
      <c r="P57" s="162">
        <v>0.42307692307692307</v>
      </c>
      <c r="R57" s="172">
        <v>38</v>
      </c>
      <c r="S57" s="195"/>
      <c r="T57" s="162">
        <v>0.35514018691588783</v>
      </c>
      <c r="U57" s="162"/>
      <c r="V57" s="172">
        <v>61</v>
      </c>
      <c r="W57" s="195"/>
      <c r="X57" s="162">
        <v>0.45522388059701491</v>
      </c>
      <c r="Y57" s="162"/>
      <c r="Z57" s="172">
        <v>51</v>
      </c>
      <c r="AA57" s="195"/>
      <c r="AB57" s="162">
        <v>0.47663551401869159</v>
      </c>
      <c r="AC57" s="162"/>
      <c r="AD57" s="172">
        <v>41</v>
      </c>
      <c r="AE57" s="125" t="s">
        <v>48</v>
      </c>
      <c r="AF57" s="162">
        <v>0.57746478873239437</v>
      </c>
      <c r="AG57" s="162"/>
      <c r="AH57" s="172">
        <v>31</v>
      </c>
      <c r="AI57" s="125" t="s">
        <v>48</v>
      </c>
      <c r="AJ57" s="162">
        <v>0.51666666666666672</v>
      </c>
      <c r="AK57" s="197"/>
      <c r="AL57" s="172">
        <v>19</v>
      </c>
      <c r="AM57" s="125" t="s">
        <v>48</v>
      </c>
      <c r="AN57" s="162">
        <v>0.43181818181818182</v>
      </c>
      <c r="AO57" s="197"/>
      <c r="AP57" s="172">
        <v>7</v>
      </c>
      <c r="AQ57" s="195"/>
      <c r="AR57" s="162">
        <v>0.29166666666666669</v>
      </c>
      <c r="AS57" s="197"/>
      <c r="AT57" s="172">
        <v>7</v>
      </c>
      <c r="AU57" s="173"/>
      <c r="AV57" s="162">
        <v>0.28000000000000003</v>
      </c>
      <c r="AW57" s="164"/>
      <c r="AX57" s="783" t="s">
        <v>161</v>
      </c>
      <c r="AY57" s="125" t="s">
        <v>48</v>
      </c>
      <c r="AZ57" s="162">
        <v>0.12121212121212122</v>
      </c>
      <c r="BA57" s="164"/>
      <c r="BB57" s="783" t="s">
        <v>161</v>
      </c>
      <c r="BC57" s="165"/>
      <c r="BD57" s="162">
        <v>0.125</v>
      </c>
      <c r="BE57" s="166"/>
    </row>
    <row r="58" spans="1:57" s="61" customFormat="1" x14ac:dyDescent="0.2">
      <c r="A58" s="203" t="s">
        <v>49</v>
      </c>
      <c r="B58" s="172">
        <v>529</v>
      </c>
      <c r="C58" s="195"/>
      <c r="D58" s="162">
        <v>0.59172259507829983</v>
      </c>
      <c r="E58" s="162"/>
      <c r="F58" s="172">
        <v>19</v>
      </c>
      <c r="G58" s="195"/>
      <c r="H58" s="162">
        <v>0.70370370370370372</v>
      </c>
      <c r="I58" s="162"/>
      <c r="J58" s="172">
        <v>75</v>
      </c>
      <c r="K58" s="195"/>
      <c r="L58" s="162">
        <v>0.64655172413793105</v>
      </c>
      <c r="M58" s="162"/>
      <c r="N58" s="172">
        <v>75</v>
      </c>
      <c r="O58" s="195"/>
      <c r="P58" s="162">
        <v>0.57692307692307687</v>
      </c>
      <c r="Q58" s="162"/>
      <c r="R58" s="172">
        <v>69</v>
      </c>
      <c r="S58" s="195"/>
      <c r="T58" s="162">
        <v>0.64485981308411211</v>
      </c>
      <c r="U58" s="162"/>
      <c r="V58" s="172">
        <v>73</v>
      </c>
      <c r="W58" s="195"/>
      <c r="X58" s="162">
        <v>0.54477611940298509</v>
      </c>
      <c r="Y58" s="162"/>
      <c r="Z58" s="172">
        <v>56</v>
      </c>
      <c r="AA58" s="195"/>
      <c r="AB58" s="162">
        <v>0.52336448598130836</v>
      </c>
      <c r="AC58" s="162"/>
      <c r="AD58" s="172">
        <v>30</v>
      </c>
      <c r="AE58" s="125" t="s">
        <v>48</v>
      </c>
      <c r="AF58" s="162">
        <v>0.42253521126760563</v>
      </c>
      <c r="AG58" s="162"/>
      <c r="AH58" s="172">
        <v>29</v>
      </c>
      <c r="AI58" s="125" t="s">
        <v>48</v>
      </c>
      <c r="AJ58" s="162">
        <v>0.48333333333333334</v>
      </c>
      <c r="AK58" s="197"/>
      <c r="AL58" s="172">
        <v>25</v>
      </c>
      <c r="AM58" s="125" t="s">
        <v>48</v>
      </c>
      <c r="AN58" s="162">
        <v>0.56818181818181823</v>
      </c>
      <c r="AO58" s="197"/>
      <c r="AP58" s="172">
        <v>17</v>
      </c>
      <c r="AQ58" s="195"/>
      <c r="AR58" s="162">
        <v>0.70833333333333337</v>
      </c>
      <c r="AS58" s="197"/>
      <c r="AT58" s="172">
        <v>18</v>
      </c>
      <c r="AU58" s="125" t="s">
        <v>48</v>
      </c>
      <c r="AV58" s="162">
        <v>0.72</v>
      </c>
      <c r="AW58" s="164"/>
      <c r="AX58" s="783" t="s">
        <v>161</v>
      </c>
      <c r="AY58" s="125" t="s">
        <v>48</v>
      </c>
      <c r="AZ58" s="162">
        <v>0.87878787878787878</v>
      </c>
      <c r="BA58" s="164"/>
      <c r="BB58" s="783" t="s">
        <v>161</v>
      </c>
      <c r="BC58" s="165"/>
      <c r="BD58" s="162">
        <v>0.875</v>
      </c>
      <c r="BE58" s="167"/>
    </row>
    <row r="59" spans="1:57" s="61" customFormat="1" ht="3" customHeight="1" x14ac:dyDescent="0.2">
      <c r="A59" s="203"/>
      <c r="B59" s="172"/>
      <c r="C59" s="195"/>
      <c r="D59" s="162"/>
      <c r="E59" s="162"/>
      <c r="F59" s="172"/>
      <c r="G59" s="195"/>
      <c r="H59" s="162"/>
      <c r="I59" s="162"/>
      <c r="J59" s="172"/>
      <c r="K59" s="195"/>
      <c r="L59" s="162"/>
      <c r="M59" s="162"/>
      <c r="N59" s="172"/>
      <c r="O59" s="195"/>
      <c r="P59" s="162"/>
      <c r="Q59" s="162"/>
      <c r="R59" s="172"/>
      <c r="S59" s="195"/>
      <c r="T59" s="162"/>
      <c r="U59" s="162"/>
      <c r="V59" s="172"/>
      <c r="W59" s="195"/>
      <c r="X59" s="162"/>
      <c r="Y59" s="162"/>
      <c r="Z59" s="172"/>
      <c r="AA59" s="195"/>
      <c r="AB59" s="162"/>
      <c r="AC59" s="162"/>
      <c r="AD59" s="172"/>
      <c r="AE59" s="195"/>
      <c r="AF59" s="162"/>
      <c r="AG59" s="162"/>
      <c r="AH59" s="172"/>
      <c r="AI59" s="195"/>
      <c r="AJ59" s="162"/>
      <c r="AK59" s="197"/>
      <c r="AL59" s="172"/>
      <c r="AM59" s="195"/>
      <c r="AN59" s="162"/>
      <c r="AO59" s="197"/>
      <c r="AP59" s="172"/>
      <c r="AQ59" s="195"/>
      <c r="AR59" s="162"/>
      <c r="AS59" s="197"/>
      <c r="AT59" s="172"/>
      <c r="AU59" s="173"/>
      <c r="AV59" s="162"/>
      <c r="AW59" s="164"/>
      <c r="AX59" s="783"/>
      <c r="AY59" s="173"/>
      <c r="AZ59" s="162"/>
      <c r="BA59" s="164"/>
      <c r="BB59" s="783"/>
      <c r="BC59" s="165"/>
      <c r="BD59" s="162"/>
      <c r="BE59" s="167"/>
    </row>
    <row r="60" spans="1:57" s="61" customFormat="1" x14ac:dyDescent="0.2">
      <c r="A60" s="63" t="s">
        <v>422</v>
      </c>
      <c r="B60" s="172">
        <v>26</v>
      </c>
      <c r="C60" s="195"/>
      <c r="D60" s="162"/>
      <c r="E60" s="162"/>
      <c r="F60" s="200">
        <v>0</v>
      </c>
      <c r="G60" s="195"/>
      <c r="H60" s="162"/>
      <c r="I60" s="162"/>
      <c r="J60" s="783">
        <v>1</v>
      </c>
      <c r="K60" s="195"/>
      <c r="L60" s="771"/>
      <c r="M60" s="162"/>
      <c r="N60" s="200">
        <v>0</v>
      </c>
      <c r="O60" s="195"/>
      <c r="P60" s="771"/>
      <c r="Q60" s="162"/>
      <c r="R60" s="200">
        <v>0</v>
      </c>
      <c r="S60" s="195"/>
      <c r="T60" s="163"/>
      <c r="U60" s="162"/>
      <c r="V60" s="200">
        <v>0</v>
      </c>
      <c r="W60" s="195"/>
      <c r="X60" s="163"/>
      <c r="Y60" s="162"/>
      <c r="Z60" s="200">
        <v>0</v>
      </c>
      <c r="AA60" s="195"/>
      <c r="AB60" s="163"/>
      <c r="AC60" s="162"/>
      <c r="AD60" s="200">
        <v>0</v>
      </c>
      <c r="AE60" s="195"/>
      <c r="AF60" s="163"/>
      <c r="AG60" s="162"/>
      <c r="AH60" s="200">
        <v>0</v>
      </c>
      <c r="AI60" s="195"/>
      <c r="AJ60" s="201"/>
      <c r="AK60" s="197"/>
      <c r="AL60" s="200">
        <v>0</v>
      </c>
      <c r="AM60" s="195"/>
      <c r="AN60" s="201"/>
      <c r="AO60" s="197"/>
      <c r="AP60" s="200">
        <v>0</v>
      </c>
      <c r="AQ60" s="195"/>
      <c r="AR60" s="201"/>
      <c r="AS60" s="197"/>
      <c r="AT60" s="123">
        <v>0</v>
      </c>
      <c r="AU60" s="125" t="s">
        <v>48</v>
      </c>
      <c r="AV60" s="201"/>
      <c r="AW60" s="164"/>
      <c r="AX60" s="783" t="s">
        <v>161</v>
      </c>
      <c r="AY60" s="125" t="s">
        <v>48</v>
      </c>
      <c r="AZ60" s="201"/>
      <c r="BA60" s="164"/>
      <c r="BB60" s="783" t="s">
        <v>161</v>
      </c>
      <c r="BC60" s="165"/>
      <c r="BD60" s="772"/>
      <c r="BE60" s="167"/>
    </row>
    <row r="61" spans="1:57" s="61" customFormat="1" ht="3" customHeight="1" x14ac:dyDescent="0.2">
      <c r="A61" s="203"/>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817"/>
      <c r="AY61" s="817"/>
      <c r="AZ61" s="201"/>
      <c r="BA61" s="164"/>
      <c r="BB61" s="817"/>
      <c r="BC61" s="819"/>
      <c r="BD61" s="772"/>
      <c r="BE61" s="167"/>
    </row>
    <row r="62" spans="1:57" s="61" customFormat="1" x14ac:dyDescent="0.2">
      <c r="A62" s="153" t="s">
        <v>424</v>
      </c>
      <c r="B62" s="155">
        <v>11</v>
      </c>
      <c r="C62" s="155"/>
      <c r="D62" s="155"/>
      <c r="E62" s="155"/>
      <c r="F62" s="155"/>
      <c r="G62" s="155"/>
      <c r="H62" s="155"/>
      <c r="I62" s="155"/>
      <c r="J62" s="155"/>
      <c r="K62" s="155"/>
      <c r="L62" s="155"/>
      <c r="M62" s="155"/>
      <c r="N62" s="784"/>
      <c r="O62" s="155"/>
      <c r="P62" s="155"/>
      <c r="Q62" s="155"/>
      <c r="R62" s="155"/>
      <c r="S62" s="155"/>
      <c r="T62" s="155"/>
      <c r="U62" s="155"/>
      <c r="V62" s="784"/>
      <c r="W62" s="155"/>
      <c r="X62" s="155"/>
      <c r="Y62" s="155"/>
      <c r="Z62" s="784"/>
      <c r="AA62" s="155"/>
      <c r="AB62" s="155"/>
      <c r="AC62" s="155"/>
      <c r="AD62" s="784"/>
      <c r="AE62" s="155"/>
      <c r="AF62" s="155"/>
      <c r="AG62" s="155"/>
      <c r="AH62" s="155"/>
      <c r="AI62" s="155"/>
      <c r="AJ62" s="155"/>
      <c r="AK62" s="155"/>
      <c r="AL62" s="155"/>
      <c r="AM62" s="155"/>
      <c r="AN62" s="155"/>
      <c r="AO62" s="155"/>
      <c r="AP62" s="784"/>
      <c r="AQ62" s="155"/>
      <c r="AR62" s="155"/>
      <c r="AS62" s="155"/>
      <c r="AT62" s="155"/>
      <c r="AU62" s="155"/>
      <c r="AV62" s="155"/>
      <c r="AW62" s="155"/>
      <c r="AX62" s="784"/>
      <c r="AY62" s="155"/>
      <c r="AZ62" s="155"/>
      <c r="BA62" s="155"/>
      <c r="BB62" s="155"/>
      <c r="BC62" s="155"/>
      <c r="BD62" s="155"/>
      <c r="BE62" s="159"/>
    </row>
    <row r="63" spans="1:57" s="123" customFormat="1" x14ac:dyDescent="0.2">
      <c r="A63" s="160" t="s">
        <v>50</v>
      </c>
      <c r="B63" s="172"/>
      <c r="C63" s="195"/>
      <c r="D63" s="162"/>
      <c r="E63" s="162"/>
      <c r="F63" s="200"/>
      <c r="G63" s="195"/>
      <c r="H63" s="162"/>
      <c r="I63" s="162"/>
      <c r="J63" s="200"/>
      <c r="K63" s="195"/>
      <c r="L63" s="162"/>
      <c r="M63" s="162"/>
      <c r="N63" s="783"/>
      <c r="O63" s="195"/>
      <c r="P63" s="162"/>
      <c r="Q63" s="197"/>
      <c r="R63" s="783"/>
      <c r="S63" s="195"/>
      <c r="T63" s="162"/>
      <c r="U63" s="197"/>
      <c r="V63" s="783"/>
      <c r="W63" s="195"/>
      <c r="X63" s="162"/>
      <c r="Y63" s="197"/>
      <c r="Z63" s="783"/>
      <c r="AA63" s="195"/>
      <c r="AB63" s="162"/>
      <c r="AC63" s="197"/>
      <c r="AD63" s="783"/>
      <c r="AE63" s="195"/>
      <c r="AF63" s="162"/>
      <c r="AG63" s="162"/>
      <c r="AH63" s="200"/>
      <c r="AI63" s="195"/>
      <c r="AJ63" s="162"/>
      <c r="AK63" s="197"/>
      <c r="AL63" s="200"/>
      <c r="AM63" s="195"/>
      <c r="AN63" s="162"/>
      <c r="AO63" s="162"/>
      <c r="AP63" s="783"/>
      <c r="AQ63" s="195"/>
      <c r="AR63" s="162"/>
      <c r="AS63" s="197"/>
      <c r="AT63" s="200"/>
      <c r="AU63" s="173"/>
      <c r="AV63" s="162"/>
      <c r="AW63" s="164"/>
      <c r="AX63" s="783"/>
      <c r="AY63" s="173"/>
      <c r="AZ63" s="162"/>
      <c r="BA63" s="164"/>
      <c r="BB63" s="200"/>
      <c r="BC63" s="165"/>
      <c r="BD63" s="162"/>
      <c r="BE63" s="166"/>
    </row>
    <row r="64" spans="1:57" s="61" customFormat="1" x14ac:dyDescent="0.2">
      <c r="A64" s="203" t="s">
        <v>49</v>
      </c>
      <c r="B64" s="172"/>
      <c r="C64" s="195"/>
      <c r="D64" s="162"/>
      <c r="E64" s="162"/>
      <c r="F64" s="200"/>
      <c r="G64" s="195"/>
      <c r="H64" s="162"/>
      <c r="I64" s="162"/>
      <c r="J64" s="200"/>
      <c r="K64" s="195"/>
      <c r="L64" s="162"/>
      <c r="M64" s="162"/>
      <c r="N64" s="783"/>
      <c r="O64" s="195"/>
      <c r="P64" s="162"/>
      <c r="Q64" s="197"/>
      <c r="R64" s="172"/>
      <c r="S64" s="195"/>
      <c r="T64" s="162"/>
      <c r="U64" s="197"/>
      <c r="V64" s="783"/>
      <c r="W64" s="195"/>
      <c r="X64" s="162"/>
      <c r="Y64" s="197"/>
      <c r="Z64" s="783"/>
      <c r="AA64" s="195"/>
      <c r="AB64" s="162"/>
      <c r="AC64" s="197"/>
      <c r="AD64" s="783"/>
      <c r="AE64" s="195"/>
      <c r="AF64" s="162"/>
      <c r="AG64" s="162"/>
      <c r="AH64" s="200"/>
      <c r="AI64" s="195"/>
      <c r="AJ64" s="162"/>
      <c r="AK64" s="197"/>
      <c r="AL64" s="200"/>
      <c r="AM64" s="195"/>
      <c r="AN64" s="162"/>
      <c r="AO64" s="162"/>
      <c r="AP64" s="200"/>
      <c r="AQ64" s="195"/>
      <c r="AR64" s="162"/>
      <c r="AS64" s="197"/>
      <c r="AT64" s="200"/>
      <c r="AU64" s="173"/>
      <c r="AV64" s="162"/>
      <c r="AW64" s="164"/>
      <c r="AX64" s="200"/>
      <c r="AY64" s="173"/>
      <c r="AZ64" s="162"/>
      <c r="BA64" s="164"/>
      <c r="BB64" s="200"/>
      <c r="BC64" s="165"/>
      <c r="BD64" s="162"/>
      <c r="BE64" s="167"/>
    </row>
    <row r="65" spans="1:57" s="61" customFormat="1" ht="3" customHeight="1" x14ac:dyDescent="0.2">
      <c r="A65" s="203"/>
      <c r="B65" s="172"/>
      <c r="C65" s="195"/>
      <c r="D65" s="162"/>
      <c r="E65" s="162"/>
      <c r="F65" s="200"/>
      <c r="G65" s="195"/>
      <c r="H65" s="162"/>
      <c r="I65" s="162"/>
      <c r="J65" s="200"/>
      <c r="K65" s="195"/>
      <c r="L65" s="162"/>
      <c r="M65" s="162"/>
      <c r="N65" s="172"/>
      <c r="O65" s="195"/>
      <c r="P65" s="162"/>
      <c r="Q65" s="197"/>
      <c r="R65" s="172"/>
      <c r="S65" s="195"/>
      <c r="T65" s="162"/>
      <c r="U65" s="197"/>
      <c r="V65" s="172"/>
      <c r="W65" s="195"/>
      <c r="X65" s="162"/>
      <c r="Y65" s="197"/>
      <c r="Z65" s="172"/>
      <c r="AA65" s="195"/>
      <c r="AB65" s="162"/>
      <c r="AC65" s="197"/>
      <c r="AD65" s="172"/>
      <c r="AE65" s="195"/>
      <c r="AF65" s="162"/>
      <c r="AG65" s="162"/>
      <c r="AH65" s="200"/>
      <c r="AI65" s="195"/>
      <c r="AJ65" s="162"/>
      <c r="AK65" s="197"/>
      <c r="AL65" s="200"/>
      <c r="AM65" s="195"/>
      <c r="AN65" s="162"/>
      <c r="AO65" s="162"/>
      <c r="AP65" s="200"/>
      <c r="AQ65" s="195"/>
      <c r="AR65" s="162"/>
      <c r="AS65" s="197"/>
      <c r="AT65" s="200"/>
      <c r="AU65" s="173"/>
      <c r="AV65" s="162"/>
      <c r="AW65" s="164"/>
      <c r="AX65" s="200"/>
      <c r="AY65" s="173"/>
      <c r="AZ65" s="162"/>
      <c r="BA65" s="164"/>
      <c r="BB65" s="200"/>
      <c r="BC65" s="165"/>
      <c r="BD65" s="162"/>
      <c r="BE65" s="167"/>
    </row>
    <row r="66" spans="1:57" s="61" customFormat="1" x14ac:dyDescent="0.2">
      <c r="A66" s="63" t="s">
        <v>422</v>
      </c>
      <c r="B66" s="172"/>
      <c r="C66" s="195"/>
      <c r="D66" s="162"/>
      <c r="E66" s="162"/>
      <c r="F66" s="200"/>
      <c r="G66" s="195"/>
      <c r="H66" s="814"/>
      <c r="I66" s="162"/>
      <c r="J66" s="200"/>
      <c r="K66" s="195"/>
      <c r="L66" s="814"/>
      <c r="M66" s="162"/>
      <c r="N66" s="200"/>
      <c r="O66" s="195"/>
      <c r="P66" s="814"/>
      <c r="Q66" s="197"/>
      <c r="R66" s="200"/>
      <c r="S66" s="195"/>
      <c r="T66" s="201"/>
      <c r="U66" s="197"/>
      <c r="V66" s="200"/>
      <c r="W66" s="195"/>
      <c r="X66" s="814"/>
      <c r="Y66" s="197"/>
      <c r="Z66" s="200"/>
      <c r="AA66" s="195"/>
      <c r="AB66" s="814"/>
      <c r="AC66" s="197"/>
      <c r="AD66" s="200"/>
      <c r="AE66" s="195"/>
      <c r="AF66" s="814"/>
      <c r="AG66" s="162"/>
      <c r="AH66" s="200"/>
      <c r="AI66" s="195"/>
      <c r="AJ66" s="814"/>
      <c r="AK66" s="197"/>
      <c r="AL66" s="200"/>
      <c r="AM66" s="195"/>
      <c r="AN66" s="814"/>
      <c r="AO66" s="162"/>
      <c r="AP66" s="200"/>
      <c r="AQ66" s="195"/>
      <c r="AR66" s="814"/>
      <c r="AS66" s="197"/>
      <c r="AT66" s="200"/>
      <c r="AU66" s="173"/>
      <c r="AV66" s="814"/>
      <c r="AW66" s="164"/>
      <c r="AX66" s="200"/>
      <c r="AY66" s="173"/>
      <c r="AZ66" s="814"/>
      <c r="BA66" s="164"/>
      <c r="BB66" s="200"/>
      <c r="BC66" s="165"/>
      <c r="BD66" s="815"/>
      <c r="BE66" s="167"/>
    </row>
    <row r="67" spans="1:57" s="61" customFormat="1" ht="3" customHeight="1" x14ac:dyDescent="0.2">
      <c r="A67" s="203"/>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15"/>
      <c r="BA67" s="180"/>
      <c r="BB67" s="107"/>
      <c r="BC67" s="202"/>
      <c r="BD67" s="59"/>
      <c r="BE67" s="167"/>
    </row>
    <row r="68" spans="1:57" s="61" customFormat="1" x14ac:dyDescent="0.2">
      <c r="A68" s="153" t="s">
        <v>425</v>
      </c>
      <c r="B68" s="155">
        <v>15</v>
      </c>
      <c r="C68" s="155"/>
      <c r="D68" s="155"/>
      <c r="E68" s="155"/>
      <c r="F68" s="155"/>
      <c r="G68" s="155"/>
      <c r="H68" s="155"/>
      <c r="I68" s="155"/>
      <c r="J68" s="155"/>
      <c r="K68" s="155"/>
      <c r="L68" s="155"/>
      <c r="M68" s="155"/>
      <c r="N68" s="155"/>
      <c r="O68" s="155"/>
      <c r="P68" s="155"/>
      <c r="Q68" s="155"/>
      <c r="R68" s="155"/>
      <c r="S68" s="155"/>
      <c r="T68" s="155"/>
      <c r="U68" s="155"/>
      <c r="V68" s="784"/>
      <c r="W68" s="784"/>
      <c r="X68" s="784"/>
      <c r="Y68" s="784"/>
      <c r="Z68" s="784"/>
      <c r="AA68" s="784"/>
      <c r="AB68" s="784"/>
      <c r="AC68" s="784"/>
      <c r="AD68" s="784"/>
      <c r="AE68" s="784"/>
      <c r="AF68" s="784"/>
      <c r="AG68" s="784"/>
      <c r="AH68" s="784"/>
      <c r="AI68" s="784"/>
      <c r="AJ68" s="784"/>
      <c r="AK68" s="784"/>
      <c r="AL68" s="784"/>
      <c r="AM68" s="155"/>
      <c r="AN68" s="155"/>
      <c r="AO68" s="155"/>
      <c r="AP68" s="155"/>
      <c r="AQ68" s="155"/>
      <c r="AR68" s="155"/>
      <c r="AS68" s="155"/>
      <c r="AT68" s="155"/>
      <c r="AU68" s="155"/>
      <c r="AV68" s="155"/>
      <c r="AW68" s="155"/>
      <c r="AX68" s="155"/>
      <c r="AY68" s="155"/>
      <c r="AZ68" s="155"/>
      <c r="BA68" s="155"/>
      <c r="BB68" s="784"/>
      <c r="BC68" s="155"/>
      <c r="BD68" s="155"/>
      <c r="BE68" s="153"/>
    </row>
    <row r="69" spans="1:57" s="123" customFormat="1" x14ac:dyDescent="0.2">
      <c r="A69" s="160" t="s">
        <v>50</v>
      </c>
      <c r="B69" s="172"/>
      <c r="C69" s="195"/>
      <c r="D69" s="162"/>
      <c r="E69" s="162"/>
      <c r="F69" s="200"/>
      <c r="G69" s="195"/>
      <c r="H69" s="162"/>
      <c r="I69" s="162"/>
      <c r="J69" s="172"/>
      <c r="K69" s="195"/>
      <c r="L69" s="162"/>
      <c r="M69" s="162"/>
      <c r="N69" s="200"/>
      <c r="O69" s="195"/>
      <c r="P69" s="162"/>
      <c r="Q69" s="162"/>
      <c r="R69" s="783"/>
      <c r="S69" s="195"/>
      <c r="T69" s="162"/>
      <c r="U69" s="162"/>
      <c r="V69" s="783"/>
      <c r="W69" s="195"/>
      <c r="X69" s="162"/>
      <c r="Y69" s="162"/>
      <c r="Z69" s="783"/>
      <c r="AA69" s="195"/>
      <c r="AB69" s="162"/>
      <c r="AC69" s="162"/>
      <c r="AD69" s="783"/>
      <c r="AE69" s="195"/>
      <c r="AF69" s="162"/>
      <c r="AG69" s="162"/>
      <c r="AH69" s="783"/>
      <c r="AI69" s="195"/>
      <c r="AJ69" s="162"/>
      <c r="AK69" s="197"/>
      <c r="AL69" s="783"/>
      <c r="AM69" s="195"/>
      <c r="AN69" s="162"/>
      <c r="AO69" s="197"/>
      <c r="AP69" s="200"/>
      <c r="AQ69" s="195"/>
      <c r="AR69" s="162"/>
      <c r="AS69" s="197"/>
      <c r="AT69" s="200"/>
      <c r="AU69" s="173"/>
      <c r="AV69" s="162"/>
      <c r="AW69" s="164"/>
      <c r="AX69" s="200"/>
      <c r="AY69" s="173"/>
      <c r="AZ69" s="162"/>
      <c r="BA69" s="164"/>
      <c r="BB69" s="783"/>
      <c r="BC69" s="165"/>
      <c r="BD69" s="162"/>
      <c r="BE69" s="166"/>
    </row>
    <row r="70" spans="1:57" s="61" customFormat="1" x14ac:dyDescent="0.2">
      <c r="A70" s="63" t="s">
        <v>49</v>
      </c>
      <c r="B70" s="783"/>
      <c r="C70" s="195"/>
      <c r="D70" s="162"/>
      <c r="E70" s="162"/>
      <c r="F70" s="200"/>
      <c r="G70" s="195"/>
      <c r="H70" s="162"/>
      <c r="I70" s="162"/>
      <c r="J70" s="200"/>
      <c r="K70" s="195"/>
      <c r="L70" s="162"/>
      <c r="M70" s="162"/>
      <c r="N70" s="200"/>
      <c r="O70" s="195"/>
      <c r="P70" s="162"/>
      <c r="Q70" s="162"/>
      <c r="R70" s="783"/>
      <c r="S70" s="195"/>
      <c r="T70" s="162"/>
      <c r="U70" s="162"/>
      <c r="V70" s="200"/>
      <c r="W70" s="195"/>
      <c r="X70" s="162"/>
      <c r="Y70" s="162"/>
      <c r="Z70" s="200"/>
      <c r="AA70" s="195"/>
      <c r="AB70" s="162"/>
      <c r="AC70" s="162"/>
      <c r="AD70" s="200"/>
      <c r="AE70" s="195"/>
      <c r="AF70" s="162"/>
      <c r="AG70" s="162"/>
      <c r="AH70" s="200"/>
      <c r="AI70" s="195"/>
      <c r="AJ70" s="162"/>
      <c r="AK70" s="197"/>
      <c r="AL70" s="200"/>
      <c r="AM70" s="195"/>
      <c r="AN70" s="162"/>
      <c r="AO70" s="197"/>
      <c r="AP70" s="200"/>
      <c r="AQ70" s="195"/>
      <c r="AR70" s="162"/>
      <c r="AS70" s="197"/>
      <c r="AT70" s="200"/>
      <c r="AU70" s="173"/>
      <c r="AV70" s="162"/>
      <c r="AW70" s="164"/>
      <c r="AX70" s="200"/>
      <c r="AY70" s="173"/>
      <c r="AZ70" s="162"/>
      <c r="BA70" s="164"/>
      <c r="BB70" s="783"/>
      <c r="BC70" s="165"/>
      <c r="BD70" s="162"/>
      <c r="BE70" s="167"/>
    </row>
    <row r="71" spans="1:57" s="61" customFormat="1" ht="3" customHeight="1" x14ac:dyDescent="0.2">
      <c r="A71" s="63"/>
      <c r="B71" s="783"/>
      <c r="C71" s="195"/>
      <c r="D71" s="162"/>
      <c r="E71" s="162"/>
      <c r="F71" s="200"/>
      <c r="G71" s="195"/>
      <c r="H71" s="162"/>
      <c r="I71" s="162"/>
      <c r="J71" s="200"/>
      <c r="K71" s="195"/>
      <c r="L71" s="162"/>
      <c r="M71" s="162"/>
      <c r="N71" s="200"/>
      <c r="O71" s="195"/>
      <c r="P71" s="162"/>
      <c r="Q71" s="162"/>
      <c r="R71" s="172"/>
      <c r="S71" s="195"/>
      <c r="T71" s="162"/>
      <c r="U71" s="162"/>
      <c r="V71" s="200"/>
      <c r="W71" s="195"/>
      <c r="X71" s="162"/>
      <c r="Y71" s="162"/>
      <c r="Z71" s="200"/>
      <c r="AA71" s="195"/>
      <c r="AB71" s="162"/>
      <c r="AC71" s="162"/>
      <c r="AD71" s="200"/>
      <c r="AE71" s="195"/>
      <c r="AF71" s="162"/>
      <c r="AG71" s="162"/>
      <c r="AH71" s="200"/>
      <c r="AI71" s="195"/>
      <c r="AJ71" s="162"/>
      <c r="AK71" s="197"/>
      <c r="AL71" s="200"/>
      <c r="AM71" s="195"/>
      <c r="AN71" s="162"/>
      <c r="AO71" s="197"/>
      <c r="AP71" s="200"/>
      <c r="AQ71" s="195"/>
      <c r="AR71" s="162"/>
      <c r="AS71" s="197"/>
      <c r="AT71" s="200"/>
      <c r="AU71" s="173"/>
      <c r="AV71" s="162"/>
      <c r="AW71" s="164"/>
      <c r="AX71" s="200"/>
      <c r="AY71" s="173"/>
      <c r="AZ71" s="162"/>
      <c r="BA71" s="164"/>
      <c r="BB71" s="783"/>
      <c r="BC71" s="165"/>
      <c r="BD71" s="162"/>
      <c r="BE71" s="167"/>
    </row>
    <row r="72" spans="1:57" s="61" customFormat="1" x14ac:dyDescent="0.2">
      <c r="A72" s="63" t="s">
        <v>422</v>
      </c>
      <c r="B72" s="783"/>
      <c r="C72" s="195"/>
      <c r="D72" s="162"/>
      <c r="E72" s="162"/>
      <c r="F72" s="200"/>
      <c r="G72" s="195"/>
      <c r="H72" s="814"/>
      <c r="I72" s="162"/>
      <c r="J72" s="200"/>
      <c r="K72" s="195"/>
      <c r="L72" s="814"/>
      <c r="M72" s="162"/>
      <c r="N72" s="200"/>
      <c r="O72" s="195"/>
      <c r="P72" s="163"/>
      <c r="Q72" s="162"/>
      <c r="R72" s="200"/>
      <c r="S72" s="195"/>
      <c r="T72" s="163"/>
      <c r="U72" s="162"/>
      <c r="V72" s="200"/>
      <c r="W72" s="195"/>
      <c r="X72" s="163"/>
      <c r="Y72" s="162"/>
      <c r="Z72" s="200"/>
      <c r="AA72" s="195"/>
      <c r="AB72" s="163"/>
      <c r="AC72" s="162"/>
      <c r="AD72" s="200"/>
      <c r="AE72" s="195"/>
      <c r="AF72" s="163"/>
      <c r="AG72" s="162"/>
      <c r="AH72" s="200"/>
      <c r="AI72" s="195"/>
      <c r="AJ72" s="163"/>
      <c r="AK72" s="197"/>
      <c r="AL72" s="200"/>
      <c r="AM72" s="195"/>
      <c r="AN72" s="163"/>
      <c r="AO72" s="197"/>
      <c r="AP72" s="200"/>
      <c r="AQ72" s="195"/>
      <c r="AR72" s="163"/>
      <c r="AS72" s="197"/>
      <c r="AT72" s="200"/>
      <c r="AU72" s="173"/>
      <c r="AV72" s="163"/>
      <c r="AW72" s="164"/>
      <c r="AX72" s="200"/>
      <c r="AY72" s="173"/>
      <c r="AZ72" s="163"/>
      <c r="BA72" s="164"/>
      <c r="BB72" s="783"/>
      <c r="BC72" s="165"/>
      <c r="BD72" s="170"/>
      <c r="BE72" s="167"/>
    </row>
    <row r="73" spans="1:57" s="61" customFormat="1" ht="11.25" customHeight="1" x14ac:dyDescent="0.2">
      <c r="A73" s="63"/>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107"/>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182"/>
      <c r="BA73" s="167"/>
      <c r="BB73" s="202"/>
      <c r="BC73" s="202"/>
      <c r="BD73" s="182"/>
      <c r="BE73" s="167"/>
    </row>
    <row r="74" spans="1:57" s="207" customFormat="1" ht="12.75" customHeight="1" x14ac:dyDescent="0.2">
      <c r="A74" s="204" t="s">
        <v>28</v>
      </c>
      <c r="B74" s="205"/>
      <c r="C74" s="206"/>
      <c r="D74" s="206"/>
      <c r="E74" s="206"/>
      <c r="F74" s="205"/>
      <c r="G74" s="206"/>
      <c r="H74" s="206"/>
      <c r="I74" s="206"/>
      <c r="J74" s="205"/>
      <c r="K74" s="206"/>
      <c r="L74" s="206"/>
      <c r="M74" s="206"/>
      <c r="N74" s="205"/>
      <c r="O74" s="206"/>
      <c r="P74" s="206"/>
      <c r="Q74" s="206"/>
      <c r="R74" s="205"/>
      <c r="S74" s="206"/>
      <c r="T74" s="206"/>
      <c r="U74" s="206"/>
      <c r="V74" s="205"/>
      <c r="W74" s="206"/>
      <c r="X74" s="206"/>
      <c r="Y74" s="206"/>
      <c r="Z74" s="205"/>
      <c r="AA74" s="206"/>
      <c r="AB74" s="206"/>
      <c r="AC74" s="206"/>
      <c r="AD74" s="205"/>
      <c r="AE74" s="206"/>
      <c r="AF74" s="206"/>
      <c r="AG74" s="206"/>
      <c r="AH74" s="205"/>
      <c r="AI74" s="206"/>
      <c r="AJ74" s="206"/>
      <c r="AK74" s="206"/>
      <c r="AL74" s="205"/>
      <c r="AM74" s="206"/>
      <c r="AN74" s="206"/>
      <c r="AO74" s="206"/>
      <c r="AP74" s="205"/>
      <c r="AQ74" s="206"/>
      <c r="AR74" s="206"/>
      <c r="AS74" s="206"/>
      <c r="AT74" s="205"/>
      <c r="AU74" s="206"/>
      <c r="AV74" s="206"/>
      <c r="AW74" s="206"/>
      <c r="AX74" s="205"/>
      <c r="AY74" s="206"/>
      <c r="AZ74" s="206"/>
      <c r="BA74" s="206"/>
      <c r="BB74" s="205"/>
      <c r="BC74" s="206"/>
      <c r="BD74" s="206"/>
    </row>
    <row r="75" spans="1:57" s="207" customFormat="1" ht="12.75" customHeight="1" x14ac:dyDescent="0.2">
      <c r="A75" s="208" t="s">
        <v>440</v>
      </c>
      <c r="B75" s="206"/>
      <c r="C75" s="206"/>
      <c r="D75" s="206"/>
      <c r="E75" s="206"/>
      <c r="F75" s="206"/>
      <c r="G75" s="206"/>
      <c r="H75" s="206"/>
      <c r="I75" s="206"/>
      <c r="J75" s="206"/>
      <c r="K75" s="206"/>
      <c r="L75" s="206"/>
      <c r="M75" s="206"/>
      <c r="N75" s="206"/>
      <c r="O75" s="206"/>
      <c r="P75" s="206"/>
      <c r="Q75" s="206"/>
      <c r="R75" s="209"/>
      <c r="S75" s="206"/>
      <c r="T75" s="210"/>
      <c r="U75" s="209"/>
      <c r="V75" s="209"/>
      <c r="W75" s="206"/>
      <c r="X75" s="210"/>
      <c r="Y75" s="209"/>
      <c r="Z75" s="209"/>
      <c r="AA75" s="206"/>
      <c r="AB75" s="210"/>
      <c r="AC75" s="209"/>
      <c r="AD75" s="209"/>
      <c r="AE75" s="206"/>
      <c r="AF75" s="210"/>
      <c r="AG75" s="209"/>
      <c r="AH75" s="209"/>
      <c r="AI75" s="206"/>
      <c r="AJ75" s="210"/>
      <c r="AK75" s="209"/>
      <c r="AL75" s="209"/>
      <c r="AM75" s="206"/>
      <c r="AN75" s="210"/>
      <c r="AO75" s="209"/>
      <c r="AP75" s="209"/>
      <c r="AQ75" s="206"/>
      <c r="AR75" s="210"/>
      <c r="AS75" s="209"/>
      <c r="AT75" s="209"/>
      <c r="AU75" s="206"/>
      <c r="AV75" s="210"/>
      <c r="AW75" s="211"/>
      <c r="AX75" s="209"/>
      <c r="AY75" s="206"/>
      <c r="AZ75" s="210"/>
      <c r="BA75" s="211"/>
      <c r="BB75" s="209"/>
      <c r="BC75" s="206"/>
      <c r="BD75" s="210"/>
      <c r="BE75" s="212"/>
    </row>
    <row r="76" spans="1:57" s="207" customFormat="1" ht="12.75" customHeight="1" x14ac:dyDescent="0.2">
      <c r="A76" s="773" t="s">
        <v>442</v>
      </c>
      <c r="B76" s="213"/>
      <c r="C76" s="214"/>
      <c r="D76" s="214"/>
      <c r="E76" s="214"/>
      <c r="F76" s="214"/>
      <c r="G76" s="214"/>
      <c r="H76" s="214"/>
      <c r="I76" s="214"/>
      <c r="J76" s="214"/>
      <c r="K76" s="215"/>
      <c r="L76" s="215"/>
      <c r="M76" s="215"/>
      <c r="R76" s="216"/>
      <c r="T76" s="217"/>
      <c r="U76" s="216"/>
      <c r="V76" s="216"/>
      <c r="X76" s="217"/>
      <c r="Y76" s="216"/>
      <c r="Z76" s="216"/>
      <c r="AB76" s="217"/>
      <c r="AC76" s="216"/>
      <c r="AD76" s="216"/>
      <c r="AF76" s="217"/>
      <c r="AG76" s="216"/>
      <c r="AH76" s="216"/>
      <c r="AJ76" s="217"/>
      <c r="AK76" s="216"/>
      <c r="AL76" s="216"/>
      <c r="AN76" s="217"/>
      <c r="AO76" s="216"/>
      <c r="AP76" s="216"/>
      <c r="AR76" s="217"/>
      <c r="AS76" s="216"/>
      <c r="AT76" s="216"/>
      <c r="AV76" s="217"/>
      <c r="AW76" s="212"/>
      <c r="AX76" s="216"/>
      <c r="AZ76" s="217"/>
      <c r="BA76" s="212"/>
      <c r="BB76" s="216"/>
      <c r="BD76" s="217"/>
      <c r="BE76" s="212"/>
    </row>
    <row r="77" spans="1:57" s="207" customFormat="1" ht="12.75" customHeight="1" x14ac:dyDescent="0.2">
      <c r="A77" s="208" t="s">
        <v>51</v>
      </c>
      <c r="B77" s="213"/>
      <c r="C77" s="214"/>
      <c r="D77" s="214"/>
      <c r="E77" s="214"/>
      <c r="F77" s="214"/>
      <c r="G77" s="214"/>
      <c r="H77" s="214"/>
      <c r="I77" s="214"/>
      <c r="J77" s="214"/>
      <c r="K77" s="215"/>
      <c r="L77" s="215"/>
      <c r="M77" s="215"/>
      <c r="R77" s="216"/>
      <c r="T77" s="217"/>
      <c r="U77" s="216"/>
      <c r="V77" s="216"/>
      <c r="X77" s="217"/>
      <c r="Y77" s="216"/>
      <c r="Z77" s="216"/>
      <c r="AB77" s="217"/>
      <c r="AC77" s="216"/>
      <c r="AD77" s="216"/>
      <c r="AF77" s="217"/>
      <c r="AG77" s="216"/>
      <c r="AH77" s="216"/>
      <c r="AJ77" s="217"/>
      <c r="AK77" s="216"/>
      <c r="AL77" s="216"/>
      <c r="AN77" s="217"/>
      <c r="AO77" s="216"/>
      <c r="AP77" s="216"/>
      <c r="AR77" s="217"/>
      <c r="AS77" s="216"/>
      <c r="AT77" s="216"/>
      <c r="AV77" s="217"/>
      <c r="AW77" s="212"/>
      <c r="AX77" s="216"/>
      <c r="AZ77" s="217"/>
      <c r="BA77" s="212"/>
      <c r="BB77" s="216"/>
      <c r="BD77" s="217"/>
      <c r="BE77" s="212"/>
    </row>
    <row r="78" spans="1:57" s="207" customFormat="1" ht="12.75" customHeight="1" x14ac:dyDescent="0.2">
      <c r="A78" s="208" t="s">
        <v>426</v>
      </c>
      <c r="B78" s="213"/>
      <c r="C78" s="214"/>
      <c r="D78" s="214"/>
      <c r="E78" s="214"/>
      <c r="F78" s="214"/>
      <c r="G78" s="214"/>
      <c r="H78" s="214"/>
      <c r="I78" s="214"/>
      <c r="J78" s="214"/>
      <c r="K78" s="215"/>
      <c r="L78" s="215"/>
      <c r="M78" s="215"/>
      <c r="R78" s="216"/>
      <c r="T78" s="217"/>
      <c r="U78" s="216"/>
      <c r="V78" s="216"/>
      <c r="X78" s="217"/>
      <c r="Y78" s="216"/>
      <c r="Z78" s="216"/>
      <c r="AB78" s="217"/>
      <c r="AC78" s="216"/>
      <c r="AD78" s="216"/>
      <c r="AF78" s="217"/>
      <c r="AG78" s="216"/>
      <c r="AH78" s="216"/>
      <c r="AJ78" s="217"/>
      <c r="AK78" s="216"/>
      <c r="AL78" s="216"/>
      <c r="AN78" s="217"/>
      <c r="AO78" s="216"/>
      <c r="AP78" s="216"/>
      <c r="AR78" s="217"/>
      <c r="AS78" s="216"/>
      <c r="AT78" s="216"/>
      <c r="AV78" s="217"/>
      <c r="AW78" s="212"/>
      <c r="AX78" s="216"/>
      <c r="AZ78" s="217"/>
      <c r="BA78" s="212"/>
      <c r="BB78" s="216"/>
      <c r="BD78" s="217"/>
      <c r="BE78" s="212"/>
    </row>
    <row r="79" spans="1:57" s="207" customFormat="1" ht="12.75" customHeight="1" x14ac:dyDescent="0.2">
      <c r="A79" s="218" t="s">
        <v>320</v>
      </c>
      <c r="R79" s="216"/>
      <c r="T79" s="217"/>
      <c r="U79" s="216"/>
      <c r="V79" s="216"/>
      <c r="X79" s="217"/>
      <c r="Y79" s="216"/>
      <c r="Z79" s="216"/>
      <c r="AB79" s="217"/>
      <c r="AC79" s="216"/>
      <c r="AD79" s="216"/>
      <c r="AF79" s="217"/>
      <c r="AG79" s="216"/>
      <c r="AH79" s="216"/>
      <c r="AJ79" s="217"/>
      <c r="AK79" s="216"/>
      <c r="AL79" s="216"/>
      <c r="AN79" s="217"/>
      <c r="AO79" s="216"/>
      <c r="AP79" s="216"/>
      <c r="AR79" s="217"/>
      <c r="AS79" s="216"/>
      <c r="AT79" s="216"/>
      <c r="AV79" s="217"/>
      <c r="AW79" s="212"/>
      <c r="AX79" s="216"/>
      <c r="AZ79" s="217"/>
      <c r="BA79" s="212"/>
      <c r="BB79" s="216"/>
      <c r="BD79" s="217"/>
      <c r="BE79" s="212"/>
    </row>
    <row r="80" spans="1:57" s="207" customFormat="1" ht="12.75" customHeight="1" x14ac:dyDescent="0.2">
      <c r="A80" s="219" t="s">
        <v>153</v>
      </c>
      <c r="R80" s="220"/>
      <c r="S80" s="220"/>
      <c r="T80" s="221"/>
      <c r="U80" s="220"/>
      <c r="V80" s="220"/>
      <c r="W80" s="220"/>
      <c r="X80" s="221"/>
      <c r="Y80" s="220"/>
      <c r="Z80" s="220"/>
      <c r="AA80" s="220"/>
      <c r="AB80" s="221"/>
      <c r="AC80" s="220"/>
      <c r="AD80" s="220"/>
      <c r="AE80" s="220"/>
      <c r="AF80" s="221"/>
      <c r="AG80" s="220"/>
      <c r="AH80" s="220"/>
      <c r="AI80" s="220"/>
      <c r="AJ80" s="221"/>
      <c r="AK80" s="220"/>
      <c r="AL80" s="220"/>
      <c r="AM80" s="220"/>
      <c r="AN80" s="221"/>
      <c r="AO80" s="220"/>
      <c r="AP80" s="220"/>
      <c r="AQ80" s="220"/>
      <c r="AR80" s="221"/>
      <c r="AS80" s="220"/>
      <c r="AT80" s="220"/>
      <c r="AV80" s="221"/>
      <c r="AW80" s="222"/>
      <c r="AX80" s="220"/>
      <c r="AZ80" s="221"/>
      <c r="BA80" s="222"/>
      <c r="BB80" s="220"/>
      <c r="BD80" s="221"/>
      <c r="BE80" s="222"/>
    </row>
    <row r="81" spans="1:57" s="207" customFormat="1" ht="12.75" customHeight="1" x14ac:dyDescent="0.2">
      <c r="A81" s="223" t="s">
        <v>427</v>
      </c>
      <c r="B81" s="224"/>
      <c r="C81" s="225"/>
      <c r="D81" s="226"/>
      <c r="E81" s="224"/>
      <c r="F81" s="223"/>
      <c r="G81" s="227"/>
      <c r="H81" s="228"/>
      <c r="I81" s="223"/>
      <c r="J81" s="223"/>
      <c r="K81" s="227"/>
      <c r="L81" s="229"/>
      <c r="M81" s="223"/>
      <c r="N81" s="223"/>
      <c r="O81" s="227"/>
      <c r="P81" s="217"/>
      <c r="Q81" s="216"/>
      <c r="R81" s="216"/>
      <c r="T81" s="217"/>
      <c r="U81" s="216"/>
      <c r="V81" s="216"/>
      <c r="X81" s="217"/>
      <c r="Y81" s="216"/>
      <c r="Z81" s="216"/>
      <c r="AB81" s="217"/>
      <c r="AC81" s="216"/>
      <c r="AD81" s="216"/>
      <c r="AF81" s="217"/>
      <c r="AG81" s="216"/>
      <c r="AH81" s="216"/>
      <c r="AJ81" s="217"/>
      <c r="AK81" s="216"/>
      <c r="AL81" s="216"/>
      <c r="AN81" s="217"/>
      <c r="AO81" s="216"/>
      <c r="AP81" s="216"/>
      <c r="AR81" s="217"/>
      <c r="AS81" s="216"/>
      <c r="AT81" s="216"/>
      <c r="AV81" s="217"/>
      <c r="AW81" s="212"/>
      <c r="AX81" s="216"/>
      <c r="AZ81" s="217"/>
      <c r="BA81" s="212"/>
      <c r="BB81" s="216"/>
      <c r="BD81" s="217"/>
      <c r="BE81" s="212"/>
    </row>
    <row r="82" spans="1:57" s="207" customFormat="1" ht="12.75" customHeight="1" x14ac:dyDescent="0.2">
      <c r="A82" s="223" t="s">
        <v>428</v>
      </c>
      <c r="B82" s="224"/>
      <c r="C82" s="225"/>
      <c r="D82" s="226"/>
      <c r="E82" s="224"/>
      <c r="F82" s="223"/>
      <c r="G82" s="227"/>
      <c r="H82" s="228"/>
      <c r="I82" s="223"/>
      <c r="J82" s="223"/>
      <c r="K82" s="227"/>
      <c r="L82" s="229"/>
      <c r="M82" s="223"/>
      <c r="N82" s="223"/>
      <c r="O82" s="227"/>
      <c r="P82" s="217"/>
      <c r="Q82" s="216"/>
      <c r="R82" s="216"/>
      <c r="T82" s="217"/>
      <c r="U82" s="216"/>
      <c r="V82" s="216"/>
      <c r="X82" s="217"/>
      <c r="Y82" s="216"/>
      <c r="Z82" s="216"/>
      <c r="AB82" s="217"/>
      <c r="AC82" s="216"/>
      <c r="AD82" s="216"/>
      <c r="AF82" s="217"/>
      <c r="AG82" s="216"/>
      <c r="AH82" s="216"/>
      <c r="AJ82" s="217"/>
      <c r="AK82" s="216"/>
      <c r="AL82" s="216"/>
      <c r="AN82" s="217"/>
      <c r="AO82" s="216"/>
      <c r="AP82" s="216"/>
      <c r="AR82" s="217"/>
      <c r="AS82" s="216"/>
      <c r="AT82" s="216"/>
      <c r="AV82" s="217"/>
      <c r="AW82" s="212"/>
      <c r="AX82" s="216"/>
      <c r="AZ82" s="217"/>
      <c r="BA82" s="212"/>
      <c r="BB82" s="216"/>
      <c r="BD82" s="217"/>
      <c r="BE82" s="212"/>
    </row>
    <row r="83" spans="1:57" s="207" customFormat="1" ht="12.75" customHeight="1" x14ac:dyDescent="0.2">
      <c r="A83" s="223" t="s">
        <v>429</v>
      </c>
      <c r="B83" s="224"/>
      <c r="C83" s="225"/>
      <c r="D83" s="226"/>
      <c r="E83" s="224"/>
      <c r="F83" s="223"/>
      <c r="G83" s="227"/>
      <c r="H83" s="228"/>
      <c r="I83" s="223"/>
      <c r="J83" s="223"/>
      <c r="K83" s="227"/>
      <c r="L83" s="229"/>
      <c r="M83" s="223"/>
      <c r="N83" s="223"/>
      <c r="O83" s="227"/>
      <c r="P83" s="217"/>
      <c r="Q83" s="216"/>
      <c r="R83" s="216"/>
      <c r="T83" s="217"/>
      <c r="U83" s="216"/>
      <c r="V83" s="216"/>
      <c r="X83" s="217"/>
      <c r="Y83" s="216"/>
      <c r="Z83" s="216"/>
      <c r="AB83" s="217"/>
      <c r="AC83" s="216"/>
      <c r="AD83" s="216"/>
      <c r="AF83" s="217"/>
      <c r="AG83" s="216"/>
      <c r="AH83" s="216"/>
      <c r="AJ83" s="217"/>
      <c r="AK83" s="216"/>
      <c r="AL83" s="216"/>
      <c r="AN83" s="217"/>
      <c r="AO83" s="216"/>
      <c r="AP83" s="216"/>
      <c r="AR83" s="217"/>
      <c r="AS83" s="216"/>
      <c r="AT83" s="216"/>
      <c r="AV83" s="217"/>
      <c r="AW83" s="212"/>
      <c r="AX83" s="216"/>
      <c r="AZ83" s="217"/>
      <c r="BA83" s="212"/>
      <c r="BB83" s="216"/>
      <c r="BD83" s="217"/>
      <c r="BE83" s="212"/>
    </row>
    <row r="84" spans="1:57" s="207" customFormat="1" ht="12.75" customHeight="1" x14ac:dyDescent="0.2">
      <c r="A84" s="223" t="s">
        <v>430</v>
      </c>
      <c r="B84" s="224"/>
      <c r="C84" s="225"/>
      <c r="D84" s="226"/>
      <c r="E84" s="224"/>
      <c r="F84" s="223"/>
      <c r="G84" s="227"/>
      <c r="H84" s="228"/>
      <c r="I84" s="223"/>
      <c r="J84" s="223"/>
      <c r="K84" s="227"/>
      <c r="L84" s="229"/>
      <c r="M84" s="223"/>
      <c r="N84" s="223"/>
      <c r="O84" s="227"/>
      <c r="P84" s="217"/>
      <c r="Q84" s="216"/>
      <c r="R84" s="216"/>
      <c r="T84" s="217"/>
      <c r="U84" s="216"/>
      <c r="V84" s="216"/>
      <c r="X84" s="217"/>
      <c r="Y84" s="216"/>
      <c r="Z84" s="216"/>
      <c r="AB84" s="217"/>
      <c r="AC84" s="216"/>
      <c r="AD84" s="216"/>
      <c r="AF84" s="217"/>
      <c r="AG84" s="216"/>
      <c r="AH84" s="216"/>
      <c r="AJ84" s="217"/>
      <c r="AK84" s="216"/>
      <c r="AL84" s="216"/>
      <c r="AN84" s="217"/>
      <c r="AO84" s="216"/>
      <c r="AP84" s="216"/>
      <c r="AR84" s="217"/>
      <c r="AS84" s="216"/>
      <c r="AT84" s="216"/>
      <c r="AV84" s="217"/>
      <c r="AW84" s="212"/>
      <c r="AX84" s="216"/>
      <c r="AZ84" s="217"/>
      <c r="BA84" s="212"/>
      <c r="BB84" s="216"/>
      <c r="BD84" s="217"/>
      <c r="BE84" s="212"/>
    </row>
    <row r="85" spans="1:57" s="207" customFormat="1" ht="12.75" customHeight="1" x14ac:dyDescent="0.2">
      <c r="A85" s="223" t="s">
        <v>431</v>
      </c>
      <c r="B85" s="224"/>
      <c r="C85" s="225"/>
      <c r="D85" s="226"/>
      <c r="E85" s="224"/>
      <c r="F85" s="223"/>
      <c r="G85" s="227"/>
      <c r="H85" s="228"/>
      <c r="I85" s="223"/>
      <c r="J85" s="223"/>
      <c r="K85" s="227"/>
      <c r="L85" s="229"/>
      <c r="M85" s="223"/>
      <c r="N85" s="223"/>
      <c r="O85" s="227"/>
      <c r="P85" s="217"/>
      <c r="Q85" s="216"/>
      <c r="R85" s="216"/>
      <c r="T85" s="217"/>
      <c r="U85" s="216"/>
      <c r="V85" s="216"/>
      <c r="X85" s="217"/>
      <c r="Y85" s="216"/>
      <c r="Z85" s="216"/>
      <c r="AB85" s="217"/>
      <c r="AC85" s="216"/>
      <c r="AD85" s="216"/>
      <c r="AF85" s="217"/>
      <c r="AG85" s="216"/>
      <c r="AH85" s="216"/>
      <c r="AJ85" s="217"/>
      <c r="AK85" s="216"/>
      <c r="AL85" s="216"/>
      <c r="AN85" s="217"/>
      <c r="AO85" s="216"/>
      <c r="AP85" s="216"/>
      <c r="AR85" s="217"/>
      <c r="AS85" s="216"/>
      <c r="AT85" s="216"/>
      <c r="AV85" s="217"/>
      <c r="AW85" s="212"/>
      <c r="AX85" s="216"/>
      <c r="AZ85" s="217"/>
      <c r="BA85" s="212"/>
      <c r="BB85" s="216"/>
      <c r="BD85" s="217"/>
      <c r="BE85" s="212"/>
    </row>
    <row r="86" spans="1:57" s="207" customFormat="1" ht="12.75" customHeight="1" x14ac:dyDescent="0.2">
      <c r="A86" s="816" t="s">
        <v>432</v>
      </c>
      <c r="B86" s="224"/>
      <c r="C86" s="225"/>
      <c r="D86" s="226"/>
      <c r="E86" s="224"/>
      <c r="F86" s="223"/>
      <c r="G86" s="227"/>
      <c r="H86" s="228"/>
      <c r="I86" s="223"/>
      <c r="J86" s="223"/>
      <c r="K86" s="227"/>
      <c r="L86" s="229"/>
      <c r="M86" s="223"/>
      <c r="N86" s="223"/>
      <c r="O86" s="227"/>
      <c r="P86" s="217"/>
      <c r="Q86" s="216"/>
      <c r="R86" s="216"/>
      <c r="T86" s="217"/>
      <c r="U86" s="216"/>
      <c r="V86" s="216"/>
      <c r="X86" s="217"/>
      <c r="Y86" s="216"/>
      <c r="Z86" s="216"/>
      <c r="AB86" s="217"/>
      <c r="AC86" s="216"/>
      <c r="AD86" s="216"/>
      <c r="AF86" s="217"/>
      <c r="AG86" s="216"/>
      <c r="AH86" s="216"/>
      <c r="AJ86" s="217"/>
      <c r="AK86" s="216"/>
      <c r="AL86" s="216"/>
      <c r="AN86" s="217"/>
      <c r="AO86" s="216"/>
      <c r="AP86" s="216"/>
      <c r="AR86" s="217"/>
      <c r="AS86" s="216"/>
      <c r="AT86" s="216"/>
      <c r="AV86" s="217"/>
      <c r="AW86" s="212"/>
      <c r="AX86" s="216"/>
      <c r="AZ86" s="217"/>
      <c r="BA86" s="212"/>
      <c r="BB86" s="216"/>
      <c r="BD86" s="217"/>
      <c r="BE86" s="212"/>
    </row>
    <row r="87" spans="1:57" s="207" customFormat="1" ht="12.75" customHeight="1" x14ac:dyDescent="0.2">
      <c r="A87" s="214" t="s">
        <v>403</v>
      </c>
      <c r="B87" s="61"/>
      <c r="C87" s="61"/>
      <c r="D87" s="61"/>
      <c r="E87" s="61"/>
      <c r="F87" s="61"/>
      <c r="G87" s="61"/>
      <c r="H87" s="61"/>
      <c r="I87" s="61"/>
      <c r="J87" s="61"/>
      <c r="K87" s="61"/>
      <c r="L87" s="229"/>
      <c r="M87" s="223"/>
      <c r="N87" s="223"/>
      <c r="O87" s="227"/>
      <c r="P87" s="217"/>
      <c r="Q87" s="216"/>
      <c r="R87" s="216"/>
      <c r="T87" s="217"/>
      <c r="U87" s="216"/>
      <c r="V87" s="216"/>
      <c r="X87" s="217"/>
      <c r="Y87" s="216"/>
      <c r="Z87" s="216"/>
      <c r="AB87" s="217"/>
      <c r="AC87" s="216"/>
      <c r="AD87" s="216"/>
      <c r="AF87" s="217"/>
      <c r="AG87" s="216"/>
      <c r="AH87" s="216"/>
      <c r="AJ87" s="217"/>
      <c r="AK87" s="216"/>
      <c r="AL87" s="216"/>
      <c r="AN87" s="217"/>
      <c r="AO87" s="216"/>
      <c r="AP87" s="216"/>
      <c r="AR87" s="217"/>
      <c r="AS87" s="216"/>
      <c r="AT87" s="216"/>
      <c r="AV87" s="217"/>
      <c r="AW87" s="212"/>
      <c r="AX87" s="216"/>
      <c r="AZ87" s="217"/>
      <c r="BA87" s="212"/>
      <c r="BB87" s="216"/>
      <c r="BD87" s="217"/>
      <c r="BE87" s="212"/>
    </row>
    <row r="88" spans="1:57" s="207" customFormat="1" ht="12.75" customHeight="1" x14ac:dyDescent="0.2">
      <c r="A88" s="214" t="s">
        <v>286</v>
      </c>
      <c r="B88" s="61"/>
      <c r="C88" s="61"/>
      <c r="D88" s="61"/>
      <c r="E88" s="61"/>
      <c r="F88" s="61"/>
      <c r="G88" s="61"/>
      <c r="H88" s="61"/>
      <c r="I88" s="61"/>
      <c r="J88" s="61"/>
      <c r="K88" s="61"/>
      <c r="L88" s="229"/>
      <c r="M88" s="223"/>
      <c r="N88" s="223"/>
      <c r="O88" s="227"/>
      <c r="P88" s="217"/>
      <c r="Q88" s="216"/>
      <c r="R88" s="216"/>
      <c r="T88" s="217"/>
      <c r="U88" s="216"/>
      <c r="V88" s="216"/>
      <c r="X88" s="217"/>
      <c r="Y88" s="216"/>
      <c r="Z88" s="216"/>
      <c r="AB88" s="217"/>
      <c r="AC88" s="216"/>
      <c r="AD88" s="216"/>
      <c r="AF88" s="217"/>
      <c r="AG88" s="216"/>
      <c r="AH88" s="216"/>
      <c r="AJ88" s="217"/>
      <c r="AK88" s="216"/>
      <c r="AL88" s="216"/>
      <c r="AN88" s="217"/>
      <c r="AO88" s="216"/>
      <c r="AP88" s="216"/>
      <c r="AR88" s="217"/>
      <c r="AS88" s="216"/>
      <c r="AT88" s="216"/>
      <c r="AV88" s="217"/>
      <c r="AW88" s="212"/>
      <c r="AX88" s="216"/>
      <c r="AZ88" s="217"/>
      <c r="BA88" s="212"/>
      <c r="BB88" s="216"/>
      <c r="BD88" s="217"/>
      <c r="BE88" s="212"/>
    </row>
    <row r="89" spans="1:57" x14ac:dyDescent="0.2">
      <c r="A89" s="752" t="s">
        <v>480</v>
      </c>
      <c r="B89" s="407"/>
      <c r="C89" s="407"/>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407"/>
      <c r="AL89" s="407"/>
      <c r="AM89" s="407"/>
    </row>
    <row r="90" spans="1:57" x14ac:dyDescent="0.2">
      <c r="A90" s="752" t="s">
        <v>505</v>
      </c>
      <c r="B90" s="407"/>
      <c r="C90" s="407"/>
      <c r="D90" s="407"/>
      <c r="E90" s="407"/>
      <c r="F90" s="407"/>
      <c r="G90" s="407"/>
      <c r="H90" s="407"/>
      <c r="I90" s="407"/>
      <c r="J90" s="407"/>
      <c r="K90" s="407"/>
      <c r="L90" s="407"/>
      <c r="M90" s="407"/>
      <c r="N90" s="407"/>
      <c r="O90" s="407"/>
      <c r="P90" s="407"/>
      <c r="Q90" s="407"/>
      <c r="R90" s="407"/>
      <c r="S90" s="407"/>
      <c r="T90" s="407"/>
      <c r="U90" s="407"/>
      <c r="V90" s="407"/>
      <c r="W90" s="407"/>
      <c r="X90" s="407"/>
      <c r="Y90" s="407"/>
      <c r="Z90" s="407"/>
      <c r="AA90" s="407"/>
      <c r="AB90" s="407"/>
      <c r="AC90" s="407"/>
      <c r="AD90" s="407"/>
      <c r="AE90" s="407"/>
      <c r="AF90" s="407"/>
      <c r="AG90" s="407"/>
      <c r="AH90" s="407"/>
      <c r="AI90" s="407"/>
      <c r="AJ90" s="407"/>
      <c r="AK90" s="407"/>
      <c r="AL90" s="407"/>
      <c r="AM90" s="407"/>
    </row>
  </sheetData>
  <mergeCells count="18">
    <mergeCell ref="BB10:BE10"/>
    <mergeCell ref="Z10:AC10"/>
    <mergeCell ref="AD10:AG10"/>
    <mergeCell ref="AH10:AK10"/>
    <mergeCell ref="AL10:AO10"/>
    <mergeCell ref="AP10:AS10"/>
    <mergeCell ref="AT10:AW10"/>
    <mergeCell ref="A1:BA1"/>
    <mergeCell ref="A2:BA2"/>
    <mergeCell ref="A3:AW3"/>
    <mergeCell ref="B9:AW9"/>
    <mergeCell ref="B10:E10"/>
    <mergeCell ref="F10:I10"/>
    <mergeCell ref="J10:M10"/>
    <mergeCell ref="N10:Q10"/>
    <mergeCell ref="R10:U10"/>
    <mergeCell ref="V10:Y10"/>
    <mergeCell ref="AX10:BA10"/>
  </mergeCells>
  <hyperlinks>
    <hyperlink ref="A8" location="Contents!A1" display="Return to Contents"/>
  </hyperlinks>
  <pageMargins left="0.7" right="0.7" top="0.75" bottom="0.75" header="0.3" footer="0.3"/>
  <pageSetup paperSize="9" scale="50" orientation="landscape" r:id="rId1"/>
  <rowBreaks count="1" manualBreakCount="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76"/>
  <sheetViews>
    <sheetView zoomScaleNormal="100" workbookViewId="0">
      <selection sqref="A1:AB1"/>
    </sheetView>
  </sheetViews>
  <sheetFormatPr defaultRowHeight="14.25" x14ac:dyDescent="0.2"/>
  <cols>
    <col min="1" max="1" width="24.42578125" style="44" customWidth="1"/>
    <col min="2" max="2" width="12.28515625" style="44" customWidth="1"/>
    <col min="3" max="3" width="9.7109375" style="44" customWidth="1"/>
    <col min="4" max="4" width="2.7109375" style="235" customWidth="1"/>
    <col min="5" max="5" width="9.140625" style="44" customWidth="1"/>
    <col min="6" max="6" width="1.7109375" style="236" customWidth="1"/>
    <col min="7" max="7" width="9.140625" style="44" customWidth="1"/>
    <col min="8" max="8" width="1.7109375" style="236" customWidth="1"/>
    <col min="9" max="9" width="9.140625" style="44" customWidth="1"/>
    <col min="10" max="10" width="1.7109375" style="236" customWidth="1"/>
    <col min="11" max="11" width="9.140625" style="44" customWidth="1"/>
    <col min="12" max="12" width="1.7109375" style="236" customWidth="1"/>
    <col min="13" max="13" width="9.140625" style="44" customWidth="1"/>
    <col min="14" max="14" width="1.7109375" style="236" customWidth="1"/>
    <col min="15" max="15" width="9.140625" style="44" customWidth="1"/>
    <col min="16" max="16" width="1.7109375" style="236" customWidth="1"/>
    <col min="17" max="17" width="9.140625" style="44" customWidth="1"/>
    <col min="18" max="18" width="1.7109375" style="236" customWidth="1"/>
    <col min="19" max="19" width="9.140625" style="44" customWidth="1"/>
    <col min="20" max="20" width="1.7109375" style="236" customWidth="1"/>
    <col min="21" max="21" width="9.140625" style="44" customWidth="1"/>
    <col min="22" max="22" width="1.7109375" style="236" customWidth="1"/>
    <col min="23" max="23" width="9.140625" style="44" customWidth="1"/>
    <col min="24" max="24" width="1.7109375" style="236" customWidth="1"/>
    <col min="25" max="25" width="9.140625" style="44" customWidth="1"/>
    <col min="26" max="26" width="1.7109375" style="236" customWidth="1"/>
    <col min="27" max="27" width="9.140625" style="44" customWidth="1"/>
    <col min="28" max="28" width="1.7109375" style="236" customWidth="1"/>
    <col min="29" max="16384" width="9.140625" style="44"/>
  </cols>
  <sheetData>
    <row r="1" spans="1:28" s="15" customFormat="1" ht="15.75" x14ac:dyDescent="0.25">
      <c r="A1" s="886"/>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row>
    <row r="2" spans="1:28" s="15" customFormat="1" ht="15.75" x14ac:dyDescent="0.25">
      <c r="A2" s="886"/>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row>
    <row r="3" spans="1:28" s="15" customFormat="1" ht="23.25" customHeight="1" x14ac:dyDescent="0.25">
      <c r="A3" s="230" t="s">
        <v>293</v>
      </c>
      <c r="B3" s="231"/>
      <c r="C3" s="232"/>
      <c r="D3" s="233"/>
      <c r="E3" s="232"/>
      <c r="F3" s="234"/>
      <c r="G3" s="232"/>
      <c r="H3" s="234"/>
      <c r="I3" s="232"/>
      <c r="J3" s="234"/>
      <c r="K3" s="232"/>
      <c r="L3" s="234"/>
      <c r="M3" s="232"/>
      <c r="N3" s="234"/>
      <c r="O3" s="232"/>
      <c r="P3" s="234"/>
      <c r="Q3" s="232"/>
      <c r="R3" s="234"/>
      <c r="S3" s="232"/>
      <c r="T3" s="234"/>
      <c r="U3" s="232"/>
      <c r="V3" s="234"/>
      <c r="W3" s="232"/>
      <c r="X3" s="234"/>
      <c r="Y3" s="232"/>
      <c r="Z3" s="234"/>
      <c r="AA3" s="232"/>
      <c r="AB3" s="234"/>
    </row>
    <row r="4" spans="1:28" ht="12.75" customHeight="1" x14ac:dyDescent="0.2"/>
    <row r="5" spans="1:28" s="15" customFormat="1" ht="30" customHeight="1" x14ac:dyDescent="0.25">
      <c r="A5" s="889" t="s">
        <v>448</v>
      </c>
      <c r="B5" s="890"/>
      <c r="C5" s="890"/>
      <c r="D5" s="890"/>
      <c r="E5" s="890"/>
      <c r="F5" s="890"/>
      <c r="G5" s="890"/>
      <c r="H5" s="890"/>
      <c r="I5" s="890"/>
      <c r="J5" s="890"/>
      <c r="K5" s="890"/>
      <c r="L5" s="890"/>
      <c r="M5" s="890"/>
      <c r="N5" s="890"/>
      <c r="O5" s="890"/>
      <c r="P5" s="890"/>
      <c r="Q5" s="890"/>
      <c r="R5" s="890"/>
      <c r="S5" s="890"/>
      <c r="T5" s="890"/>
      <c r="U5" s="890"/>
      <c r="V5" s="890"/>
      <c r="W5" s="890"/>
      <c r="X5" s="890"/>
      <c r="Y5" s="890"/>
      <c r="Z5" s="890"/>
      <c r="AA5" s="890"/>
      <c r="AB5" s="890"/>
    </row>
    <row r="6" spans="1:28" s="15" customFormat="1" ht="30" customHeight="1" x14ac:dyDescent="0.25">
      <c r="A6" s="889" t="s">
        <v>496</v>
      </c>
      <c r="B6" s="889"/>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row>
    <row r="7" spans="1:28" ht="12.75" customHeight="1" x14ac:dyDescent="0.2"/>
    <row r="8" spans="1:28" s="15" customFormat="1" ht="12.75" customHeight="1" x14ac:dyDescent="0.2">
      <c r="A8" s="887" t="s">
        <v>52</v>
      </c>
      <c r="B8" s="887"/>
      <c r="C8" s="887"/>
      <c r="D8" s="887"/>
      <c r="E8" s="887"/>
      <c r="F8" s="887"/>
      <c r="G8" s="887"/>
      <c r="H8" s="887"/>
      <c r="I8" s="887"/>
      <c r="J8" s="887"/>
      <c r="K8" s="887"/>
      <c r="L8" s="887"/>
      <c r="M8" s="887"/>
      <c r="N8" s="887"/>
      <c r="O8" s="887"/>
      <c r="P8" s="887"/>
      <c r="Q8" s="887"/>
      <c r="R8" s="887"/>
      <c r="S8" s="887"/>
      <c r="T8" s="887"/>
      <c r="U8" s="887"/>
      <c r="V8" s="887"/>
      <c r="W8" s="887"/>
      <c r="X8" s="887"/>
      <c r="Y8" s="887"/>
      <c r="Z8" s="887"/>
      <c r="AA8" s="887"/>
      <c r="AB8" s="887"/>
    </row>
    <row r="9" spans="1:28" s="15" customFormat="1" ht="12.75" customHeight="1" x14ac:dyDescent="0.2">
      <c r="A9" s="237" t="s">
        <v>292</v>
      </c>
      <c r="B9" s="238"/>
      <c r="C9" s="238"/>
      <c r="D9" s="238"/>
      <c r="E9" s="238"/>
      <c r="F9" s="239"/>
      <c r="G9" s="238"/>
      <c r="H9" s="239"/>
      <c r="I9" s="238"/>
      <c r="J9" s="239"/>
      <c r="K9" s="238"/>
      <c r="L9" s="239"/>
      <c r="M9" s="238"/>
      <c r="N9" s="239"/>
      <c r="O9" s="238"/>
      <c r="P9" s="239"/>
      <c r="Q9" s="238"/>
      <c r="R9" s="239"/>
      <c r="S9" s="238"/>
      <c r="T9" s="239"/>
      <c r="U9" s="238"/>
      <c r="V9" s="239"/>
      <c r="W9" s="238"/>
      <c r="X9" s="239"/>
      <c r="Y9" s="238"/>
      <c r="Z9" s="239"/>
      <c r="AA9" s="238"/>
      <c r="AB9" s="239"/>
    </row>
    <row r="10" spans="1:28" s="15" customFormat="1" ht="12.75" customHeight="1" x14ac:dyDescent="0.2">
      <c r="A10" s="238"/>
      <c r="B10" s="18"/>
      <c r="C10" s="18"/>
      <c r="D10" s="18"/>
      <c r="E10" s="18"/>
      <c r="F10" s="240"/>
      <c r="G10" s="18"/>
      <c r="H10" s="240"/>
      <c r="I10" s="18"/>
      <c r="J10" s="240"/>
      <c r="K10" s="18"/>
      <c r="L10" s="240"/>
      <c r="M10" s="18"/>
      <c r="N10" s="240"/>
      <c r="O10" s="18"/>
      <c r="P10" s="240"/>
      <c r="Q10" s="18"/>
      <c r="R10" s="240"/>
      <c r="S10" s="18"/>
      <c r="T10" s="240"/>
      <c r="U10" s="18"/>
      <c r="V10" s="240"/>
      <c r="W10" s="18"/>
      <c r="X10" s="240"/>
      <c r="Y10" s="18"/>
      <c r="Z10" s="240"/>
      <c r="AA10" s="18"/>
      <c r="AB10" s="240"/>
    </row>
    <row r="11" spans="1:28" ht="15" x14ac:dyDescent="0.2">
      <c r="A11" s="849" t="s">
        <v>1</v>
      </c>
    </row>
    <row r="12" spans="1:28" ht="15.75" customHeight="1" x14ac:dyDescent="0.2">
      <c r="A12" s="15"/>
      <c r="B12" s="15"/>
      <c r="C12" s="15"/>
      <c r="E12" s="888" t="s">
        <v>53</v>
      </c>
      <c r="F12" s="888"/>
      <c r="G12" s="888"/>
      <c r="H12" s="888"/>
      <c r="I12" s="888"/>
      <c r="J12" s="888"/>
      <c r="K12" s="888"/>
      <c r="L12" s="888"/>
      <c r="M12" s="888"/>
      <c r="N12" s="888"/>
      <c r="O12" s="888"/>
      <c r="P12" s="888"/>
      <c r="Q12" s="888"/>
      <c r="R12" s="888"/>
      <c r="S12" s="888"/>
      <c r="T12" s="888"/>
      <c r="U12" s="888"/>
      <c r="V12" s="888"/>
      <c r="W12" s="888"/>
      <c r="X12" s="888"/>
      <c r="Y12" s="888"/>
      <c r="Z12" s="888"/>
      <c r="AA12" s="888"/>
      <c r="AB12" s="888"/>
    </row>
    <row r="13" spans="1:28" ht="18" customHeight="1" x14ac:dyDescent="0.2">
      <c r="A13" s="15" t="s">
        <v>2</v>
      </c>
      <c r="B13" s="15" t="s">
        <v>54</v>
      </c>
      <c r="C13" s="241" t="s">
        <v>30</v>
      </c>
      <c r="E13" s="242" t="s">
        <v>31</v>
      </c>
      <c r="F13" s="243"/>
      <c r="G13" s="242" t="s">
        <v>3</v>
      </c>
      <c r="H13" s="243"/>
      <c r="I13" s="242" t="s">
        <v>4</v>
      </c>
      <c r="J13" s="243"/>
      <c r="K13" s="242" t="s">
        <v>5</v>
      </c>
      <c r="L13" s="243"/>
      <c r="M13" s="242" t="s">
        <v>6</v>
      </c>
      <c r="N13" s="243"/>
      <c r="O13" s="242" t="s">
        <v>7</v>
      </c>
      <c r="P13" s="243"/>
      <c r="Q13" s="242" t="s">
        <v>8</v>
      </c>
      <c r="R13" s="243"/>
      <c r="S13" s="242" t="s">
        <v>9</v>
      </c>
      <c r="T13" s="243"/>
      <c r="U13" s="242" t="s">
        <v>10</v>
      </c>
      <c r="V13" s="243"/>
      <c r="W13" s="242" t="s">
        <v>11</v>
      </c>
      <c r="X13" s="243"/>
      <c r="Y13" s="242" t="s">
        <v>12</v>
      </c>
      <c r="Z13" s="243"/>
      <c r="AA13" s="242" t="s">
        <v>13</v>
      </c>
      <c r="AB13" s="243"/>
    </row>
    <row r="14" spans="1:28" ht="15" customHeight="1" x14ac:dyDescent="0.2">
      <c r="A14" s="244" t="s">
        <v>56</v>
      </c>
      <c r="B14" s="245"/>
      <c r="C14" s="245"/>
      <c r="D14" s="245"/>
      <c r="E14" s="245"/>
      <c r="F14" s="246"/>
      <c r="G14" s="245"/>
      <c r="H14" s="246"/>
      <c r="I14" s="245"/>
      <c r="J14" s="246"/>
      <c r="K14" s="245"/>
      <c r="L14" s="246"/>
      <c r="M14" s="245"/>
      <c r="N14" s="246"/>
      <c r="O14" s="245"/>
      <c r="P14" s="246"/>
      <c r="Q14" s="245"/>
      <c r="R14" s="246"/>
      <c r="S14" s="245"/>
      <c r="T14" s="246"/>
      <c r="U14" s="245"/>
      <c r="V14" s="246"/>
      <c r="W14" s="245"/>
      <c r="X14" s="246"/>
      <c r="Y14" s="245"/>
      <c r="Z14" s="246"/>
      <c r="AA14" s="245"/>
      <c r="AB14" s="246"/>
    </row>
    <row r="15" spans="1:28" ht="15" customHeight="1" x14ac:dyDescent="0.2">
      <c r="A15" s="247" t="s">
        <v>46</v>
      </c>
      <c r="B15" s="247" t="s">
        <v>57</v>
      </c>
      <c r="C15" s="48">
        <v>9665</v>
      </c>
      <c r="D15" s="48"/>
      <c r="E15" s="48">
        <v>0</v>
      </c>
      <c r="F15" s="248"/>
      <c r="G15" s="48">
        <v>95</v>
      </c>
      <c r="H15" s="248"/>
      <c r="I15" s="48">
        <v>235</v>
      </c>
      <c r="J15" s="248"/>
      <c r="K15" s="48">
        <v>450</v>
      </c>
      <c r="L15" s="248"/>
      <c r="M15" s="48">
        <v>675</v>
      </c>
      <c r="N15" s="248"/>
      <c r="O15" s="48">
        <v>890</v>
      </c>
      <c r="P15" s="248"/>
      <c r="Q15" s="48">
        <v>1100</v>
      </c>
      <c r="R15" s="248"/>
      <c r="S15" s="48">
        <v>1240</v>
      </c>
      <c r="T15" s="248"/>
      <c r="U15" s="48">
        <v>1605</v>
      </c>
      <c r="V15" s="248"/>
      <c r="W15" s="48">
        <v>1600</v>
      </c>
      <c r="X15" s="248"/>
      <c r="Y15" s="48">
        <v>1655</v>
      </c>
      <c r="Z15" s="248"/>
      <c r="AA15" s="48">
        <v>1290</v>
      </c>
      <c r="AB15" s="248"/>
    </row>
    <row r="16" spans="1:28" ht="3" customHeight="1" x14ac:dyDescent="0.2">
      <c r="A16" s="242"/>
      <c r="B16" s="15"/>
      <c r="C16" s="15"/>
      <c r="D16" s="15"/>
      <c r="E16" s="15"/>
      <c r="F16" s="249"/>
      <c r="G16" s="15"/>
      <c r="H16" s="249"/>
      <c r="I16" s="15"/>
      <c r="J16" s="249"/>
      <c r="K16" s="15"/>
      <c r="L16" s="249"/>
      <c r="M16" s="15"/>
      <c r="N16" s="249"/>
      <c r="O16" s="15"/>
      <c r="P16" s="249"/>
      <c r="Q16" s="15"/>
      <c r="R16" s="249"/>
      <c r="S16" s="15"/>
      <c r="T16" s="249"/>
      <c r="U16" s="15"/>
      <c r="V16" s="249"/>
      <c r="W16" s="15"/>
      <c r="X16" s="249"/>
      <c r="Y16" s="15"/>
      <c r="Z16" s="249"/>
      <c r="AA16" s="15"/>
      <c r="AB16" s="249"/>
    </row>
    <row r="17" spans="1:28" ht="26.25" customHeight="1" x14ac:dyDescent="0.2">
      <c r="A17" s="250" t="s">
        <v>58</v>
      </c>
      <c r="B17" s="247" t="s">
        <v>57</v>
      </c>
      <c r="C17" s="48">
        <v>11835</v>
      </c>
      <c r="D17" s="48"/>
      <c r="E17" s="48">
        <v>0</v>
      </c>
      <c r="F17" s="248"/>
      <c r="G17" s="48">
        <v>95</v>
      </c>
      <c r="H17" s="248"/>
      <c r="I17" s="48">
        <v>240</v>
      </c>
      <c r="J17" s="248"/>
      <c r="K17" s="48">
        <v>465</v>
      </c>
      <c r="L17" s="248"/>
      <c r="M17" s="48">
        <v>705</v>
      </c>
      <c r="N17" s="248"/>
      <c r="O17" s="48">
        <v>935</v>
      </c>
      <c r="P17" s="248"/>
      <c r="Q17" s="48">
        <v>1205</v>
      </c>
      <c r="R17" s="248"/>
      <c r="S17" s="48">
        <v>1355</v>
      </c>
      <c r="T17" s="248"/>
      <c r="U17" s="48">
        <v>1755</v>
      </c>
      <c r="V17" s="248"/>
      <c r="W17" s="48">
        <v>1775</v>
      </c>
      <c r="X17" s="248"/>
      <c r="Y17" s="48">
        <v>1860</v>
      </c>
      <c r="Z17" s="248"/>
      <c r="AA17" s="48">
        <v>1440</v>
      </c>
      <c r="AB17" s="248"/>
    </row>
    <row r="18" spans="1:28" ht="15" customHeight="1" x14ac:dyDescent="0.2">
      <c r="A18" s="251"/>
      <c r="B18" s="242" t="s">
        <v>59</v>
      </c>
      <c r="C18" s="49">
        <v>105</v>
      </c>
      <c r="D18" s="49"/>
      <c r="E18" s="49">
        <v>0</v>
      </c>
      <c r="F18" s="252"/>
      <c r="G18" s="49" t="s">
        <v>161</v>
      </c>
      <c r="H18" s="252"/>
      <c r="I18" s="49">
        <v>10</v>
      </c>
      <c r="J18" s="252"/>
      <c r="K18" s="49">
        <v>5</v>
      </c>
      <c r="L18" s="252"/>
      <c r="M18" s="49">
        <v>0</v>
      </c>
      <c r="N18" s="252"/>
      <c r="O18" s="49">
        <v>0</v>
      </c>
      <c r="P18" s="252"/>
      <c r="Q18" s="49">
        <v>10</v>
      </c>
      <c r="R18" s="252"/>
      <c r="S18" s="49">
        <v>25</v>
      </c>
      <c r="T18" s="252"/>
      <c r="U18" s="49">
        <v>20</v>
      </c>
      <c r="V18" s="252"/>
      <c r="W18" s="49">
        <v>25</v>
      </c>
      <c r="X18" s="252"/>
      <c r="Y18" s="49">
        <v>10</v>
      </c>
      <c r="Z18" s="283"/>
      <c r="AA18" s="786" t="s">
        <v>161</v>
      </c>
      <c r="AB18" s="252"/>
    </row>
    <row r="19" spans="1:28" ht="15" customHeight="1" x14ac:dyDescent="0.2">
      <c r="A19" s="251"/>
      <c r="B19" s="242" t="s">
        <v>60</v>
      </c>
      <c r="C19" s="49">
        <v>2905</v>
      </c>
      <c r="D19" s="49"/>
      <c r="E19" s="49">
        <v>0</v>
      </c>
      <c r="F19" s="252"/>
      <c r="G19" s="49">
        <v>20</v>
      </c>
      <c r="H19" s="252"/>
      <c r="I19" s="49">
        <v>25</v>
      </c>
      <c r="J19" s="252"/>
      <c r="K19" s="49">
        <v>100</v>
      </c>
      <c r="L19" s="252"/>
      <c r="M19" s="49">
        <v>155</v>
      </c>
      <c r="N19" s="252"/>
      <c r="O19" s="49">
        <v>210</v>
      </c>
      <c r="P19" s="252"/>
      <c r="Q19" s="49">
        <v>510</v>
      </c>
      <c r="R19" s="252"/>
      <c r="S19" s="49">
        <v>265</v>
      </c>
      <c r="T19" s="252"/>
      <c r="U19" s="49">
        <v>425</v>
      </c>
      <c r="V19" s="252"/>
      <c r="W19" s="49">
        <v>425</v>
      </c>
      <c r="X19" s="252"/>
      <c r="Y19" s="49">
        <v>395</v>
      </c>
      <c r="Z19" s="283"/>
      <c r="AA19" s="49">
        <v>385</v>
      </c>
      <c r="AB19" s="253"/>
    </row>
    <row r="20" spans="1:28" ht="15" customHeight="1" x14ac:dyDescent="0.2">
      <c r="A20" s="251"/>
      <c r="B20" s="242" t="s">
        <v>61</v>
      </c>
      <c r="C20" s="49">
        <v>8765</v>
      </c>
      <c r="D20" s="49"/>
      <c r="E20" s="49">
        <v>0</v>
      </c>
      <c r="F20" s="252"/>
      <c r="G20" s="49">
        <v>75</v>
      </c>
      <c r="H20" s="252"/>
      <c r="I20" s="49">
        <v>205</v>
      </c>
      <c r="J20" s="252"/>
      <c r="K20" s="49">
        <v>355</v>
      </c>
      <c r="L20" s="252"/>
      <c r="M20" s="49">
        <v>545</v>
      </c>
      <c r="N20" s="283"/>
      <c r="O20" s="49">
        <v>720</v>
      </c>
      <c r="P20" s="252"/>
      <c r="Q20" s="49">
        <v>680</v>
      </c>
      <c r="R20" s="252"/>
      <c r="S20" s="49">
        <v>1055</v>
      </c>
      <c r="T20" s="252"/>
      <c r="U20" s="49">
        <v>1310</v>
      </c>
      <c r="V20" s="252"/>
      <c r="W20" s="49">
        <v>1320</v>
      </c>
      <c r="X20" s="283"/>
      <c r="Y20" s="49">
        <v>1450</v>
      </c>
      <c r="Z20" s="283"/>
      <c r="AA20" s="49">
        <v>1050</v>
      </c>
      <c r="AB20" s="253"/>
    </row>
    <row r="21" spans="1:28" ht="15" customHeight="1" x14ac:dyDescent="0.2">
      <c r="A21" s="251"/>
      <c r="B21" s="242" t="s">
        <v>62</v>
      </c>
      <c r="C21" s="49">
        <v>55</v>
      </c>
      <c r="D21" s="49"/>
      <c r="E21" s="49">
        <v>0</v>
      </c>
      <c r="F21" s="252"/>
      <c r="G21" s="49">
        <v>0</v>
      </c>
      <c r="H21" s="252"/>
      <c r="I21" s="49">
        <v>0</v>
      </c>
      <c r="J21" s="252"/>
      <c r="K21" s="49">
        <v>5</v>
      </c>
      <c r="L21" s="252"/>
      <c r="M21" s="49">
        <v>10</v>
      </c>
      <c r="N21" s="252"/>
      <c r="O21" s="49">
        <v>5</v>
      </c>
      <c r="P21" s="252"/>
      <c r="Q21" s="49">
        <v>10</v>
      </c>
      <c r="R21" s="252"/>
      <c r="S21" s="49">
        <v>10</v>
      </c>
      <c r="T21" s="252"/>
      <c r="U21" s="49">
        <v>5</v>
      </c>
      <c r="V21" s="252"/>
      <c r="W21" s="49">
        <v>10</v>
      </c>
      <c r="X21" s="252"/>
      <c r="Y21" s="49" t="s">
        <v>161</v>
      </c>
      <c r="Z21" s="252"/>
      <c r="AA21" s="49">
        <v>5</v>
      </c>
      <c r="AB21" s="252"/>
    </row>
    <row r="22" spans="1:28" ht="3" customHeight="1" x14ac:dyDescent="0.2">
      <c r="A22" s="254"/>
      <c r="B22" s="242"/>
      <c r="C22" s="15"/>
      <c r="D22" s="15"/>
      <c r="E22" s="15"/>
      <c r="F22" s="249"/>
      <c r="G22" s="15"/>
      <c r="H22" s="249"/>
      <c r="I22" s="15"/>
      <c r="J22" s="249"/>
      <c r="K22" s="15"/>
      <c r="L22" s="249"/>
      <c r="M22" s="15"/>
      <c r="N22" s="249"/>
      <c r="O22" s="15"/>
      <c r="P22" s="249"/>
      <c r="Q22" s="15"/>
      <c r="R22" s="249"/>
      <c r="S22" s="15"/>
      <c r="T22" s="249"/>
      <c r="U22" s="15"/>
      <c r="V22" s="249"/>
      <c r="W22" s="15"/>
      <c r="X22" s="249"/>
      <c r="Y22" s="15"/>
      <c r="Z22" s="249"/>
      <c r="AA22" s="15"/>
      <c r="AB22" s="249"/>
    </row>
    <row r="23" spans="1:28" ht="15" customHeight="1" x14ac:dyDescent="0.2">
      <c r="A23" s="255" t="s">
        <v>18</v>
      </c>
      <c r="B23" s="256" t="s">
        <v>57</v>
      </c>
      <c r="C23" s="50">
        <v>9515</v>
      </c>
      <c r="D23" s="50"/>
      <c r="E23" s="50">
        <v>0</v>
      </c>
      <c r="F23" s="257"/>
      <c r="G23" s="50">
        <v>70</v>
      </c>
      <c r="H23" s="257"/>
      <c r="I23" s="50">
        <v>165</v>
      </c>
      <c r="J23" s="257"/>
      <c r="K23" s="50">
        <v>315</v>
      </c>
      <c r="L23" s="257"/>
      <c r="M23" s="50">
        <v>570</v>
      </c>
      <c r="N23" s="257"/>
      <c r="O23" s="50">
        <v>775</v>
      </c>
      <c r="P23" s="257"/>
      <c r="Q23" s="50">
        <v>1005</v>
      </c>
      <c r="R23" s="257"/>
      <c r="S23" s="50">
        <v>1120</v>
      </c>
      <c r="T23" s="257"/>
      <c r="U23" s="50">
        <v>1425</v>
      </c>
      <c r="V23" s="50"/>
      <c r="W23" s="50">
        <v>1425</v>
      </c>
      <c r="X23" s="257"/>
      <c r="Y23" s="50">
        <v>1485</v>
      </c>
      <c r="Z23" s="257"/>
      <c r="AA23" s="50">
        <v>1165</v>
      </c>
      <c r="AB23" s="257"/>
    </row>
    <row r="24" spans="1:28" ht="15" customHeight="1" x14ac:dyDescent="0.2">
      <c r="A24" s="15"/>
      <c r="B24" s="15" t="s">
        <v>59</v>
      </c>
      <c r="C24" s="49">
        <v>85</v>
      </c>
      <c r="D24" s="259"/>
      <c r="E24" s="259">
        <v>0</v>
      </c>
      <c r="F24" s="253"/>
      <c r="G24" s="822">
        <v>0</v>
      </c>
      <c r="H24" s="253"/>
      <c r="I24" s="822">
        <v>5</v>
      </c>
      <c r="J24" s="253"/>
      <c r="K24" s="259" t="s">
        <v>161</v>
      </c>
      <c r="L24" s="253"/>
      <c r="M24" s="822">
        <v>0</v>
      </c>
      <c r="N24" s="253"/>
      <c r="O24" s="822">
        <v>0</v>
      </c>
      <c r="P24" s="253"/>
      <c r="Q24" s="822">
        <v>5</v>
      </c>
      <c r="R24" s="253"/>
      <c r="S24" s="822">
        <v>20</v>
      </c>
      <c r="T24" s="253"/>
      <c r="U24" s="822">
        <v>20</v>
      </c>
      <c r="V24" s="253"/>
      <c r="W24" s="822">
        <v>20</v>
      </c>
      <c r="X24" s="253"/>
      <c r="Y24" s="822">
        <v>10</v>
      </c>
      <c r="Z24" s="253"/>
      <c r="AA24" s="822">
        <v>0</v>
      </c>
      <c r="AB24" s="253"/>
    </row>
    <row r="25" spans="1:28" ht="15" customHeight="1" x14ac:dyDescent="0.2">
      <c r="A25" s="15"/>
      <c r="B25" s="15" t="s">
        <v>60</v>
      </c>
      <c r="C25" s="49">
        <v>2525</v>
      </c>
      <c r="D25" s="259"/>
      <c r="E25" s="259">
        <v>0</v>
      </c>
      <c r="F25" s="253"/>
      <c r="G25" s="822">
        <v>15</v>
      </c>
      <c r="H25" s="253"/>
      <c r="I25" s="822">
        <v>15</v>
      </c>
      <c r="J25" s="253"/>
      <c r="K25" s="822">
        <v>75</v>
      </c>
      <c r="L25" s="253"/>
      <c r="M25" s="822">
        <v>130</v>
      </c>
      <c r="N25" s="253"/>
      <c r="O25" s="822">
        <v>195</v>
      </c>
      <c r="P25" s="253"/>
      <c r="Q25" s="822">
        <v>445</v>
      </c>
      <c r="R25" s="253"/>
      <c r="S25" s="822">
        <v>220</v>
      </c>
      <c r="T25" s="253"/>
      <c r="U25" s="822">
        <v>370</v>
      </c>
      <c r="V25" s="253"/>
      <c r="W25" s="822">
        <v>375</v>
      </c>
      <c r="X25" s="253"/>
      <c r="Y25" s="822">
        <v>355</v>
      </c>
      <c r="Z25" s="253"/>
      <c r="AA25" s="822">
        <v>335</v>
      </c>
      <c r="AB25" s="253"/>
    </row>
    <row r="26" spans="1:28" ht="15" customHeight="1" x14ac:dyDescent="0.2">
      <c r="A26" s="15"/>
      <c r="B26" s="15" t="s">
        <v>61</v>
      </c>
      <c r="C26" s="49">
        <v>6855</v>
      </c>
      <c r="D26" s="259"/>
      <c r="E26" s="259">
        <v>0</v>
      </c>
      <c r="F26" s="253"/>
      <c r="G26" s="822">
        <v>50</v>
      </c>
      <c r="H26" s="253"/>
      <c r="I26" s="822">
        <v>140</v>
      </c>
      <c r="J26" s="253"/>
      <c r="K26" s="822">
        <v>230</v>
      </c>
      <c r="L26" s="253"/>
      <c r="M26" s="822">
        <v>435</v>
      </c>
      <c r="N26" s="253"/>
      <c r="O26" s="822">
        <v>575</v>
      </c>
      <c r="P26" s="253"/>
      <c r="Q26" s="822">
        <v>545</v>
      </c>
      <c r="R26" s="253"/>
      <c r="S26" s="822">
        <v>875</v>
      </c>
      <c r="T26" s="253"/>
      <c r="U26" s="822">
        <v>1035</v>
      </c>
      <c r="V26" s="253"/>
      <c r="W26" s="822">
        <v>1020</v>
      </c>
      <c r="X26" s="253"/>
      <c r="Y26" s="822">
        <v>1125</v>
      </c>
      <c r="Z26" s="253"/>
      <c r="AA26" s="822">
        <v>825</v>
      </c>
      <c r="AB26" s="253"/>
    </row>
    <row r="27" spans="1:28" ht="15" customHeight="1" x14ac:dyDescent="0.2">
      <c r="A27" s="15"/>
      <c r="B27" s="15" t="s">
        <v>62</v>
      </c>
      <c r="C27" s="49">
        <v>45</v>
      </c>
      <c r="D27" s="259"/>
      <c r="E27" s="259">
        <v>0</v>
      </c>
      <c r="F27" s="253"/>
      <c r="G27" s="822">
        <v>0</v>
      </c>
      <c r="H27" s="253"/>
      <c r="I27" s="822">
        <v>0</v>
      </c>
      <c r="J27" s="253"/>
      <c r="K27" s="822">
        <v>5</v>
      </c>
      <c r="L27" s="253"/>
      <c r="M27" s="822">
        <v>5</v>
      </c>
      <c r="N27" s="253"/>
      <c r="O27" s="822">
        <v>5</v>
      </c>
      <c r="P27" s="253"/>
      <c r="Q27" s="822">
        <v>5</v>
      </c>
      <c r="R27" s="253"/>
      <c r="S27" s="822">
        <v>5</v>
      </c>
      <c r="T27" s="253"/>
      <c r="U27" s="822">
        <v>5</v>
      </c>
      <c r="V27" s="253"/>
      <c r="W27" s="822">
        <v>5</v>
      </c>
      <c r="X27" s="253"/>
      <c r="Y27" s="258" t="s">
        <v>161</v>
      </c>
      <c r="Z27" s="253"/>
      <c r="AA27" s="822">
        <v>5</v>
      </c>
      <c r="AB27" s="253"/>
    </row>
    <row r="28" spans="1:28" ht="3" customHeight="1" x14ac:dyDescent="0.2">
      <c r="A28" s="15"/>
      <c r="B28" s="15"/>
      <c r="C28" s="258"/>
      <c r="D28" s="259"/>
      <c r="E28" s="259"/>
      <c r="F28" s="253"/>
      <c r="G28" s="259"/>
      <c r="H28" s="253"/>
      <c r="I28" s="259"/>
      <c r="J28" s="253"/>
      <c r="K28" s="259"/>
      <c r="L28" s="253"/>
      <c r="M28" s="259"/>
      <c r="N28" s="253"/>
      <c r="O28" s="259"/>
      <c r="P28" s="253"/>
      <c r="Q28" s="259"/>
      <c r="R28" s="253"/>
      <c r="S28" s="259"/>
      <c r="T28" s="253"/>
      <c r="U28" s="259"/>
      <c r="V28" s="253"/>
      <c r="W28" s="259"/>
      <c r="X28" s="253"/>
      <c r="Y28" s="259"/>
      <c r="Z28" s="253"/>
      <c r="AA28" s="259"/>
      <c r="AB28" s="253"/>
    </row>
    <row r="29" spans="1:28" ht="15" customHeight="1" x14ac:dyDescent="0.2">
      <c r="A29" s="255" t="s">
        <v>19</v>
      </c>
      <c r="B29" s="256" t="s">
        <v>57</v>
      </c>
      <c r="C29" s="50">
        <v>680</v>
      </c>
      <c r="D29" s="50"/>
      <c r="E29" s="50">
        <v>0</v>
      </c>
      <c r="F29" s="257"/>
      <c r="G29" s="50">
        <v>20</v>
      </c>
      <c r="H29" s="257"/>
      <c r="I29" s="50">
        <v>55</v>
      </c>
      <c r="J29" s="257"/>
      <c r="K29" s="50">
        <v>80</v>
      </c>
      <c r="L29" s="257"/>
      <c r="M29" s="50">
        <v>55</v>
      </c>
      <c r="N29" s="257"/>
      <c r="O29" s="50">
        <v>55</v>
      </c>
      <c r="P29" s="257"/>
      <c r="Q29" s="50">
        <v>70</v>
      </c>
      <c r="R29" s="257"/>
      <c r="S29" s="50">
        <v>75</v>
      </c>
      <c r="T29" s="257"/>
      <c r="U29" s="50">
        <v>80</v>
      </c>
      <c r="V29" s="257"/>
      <c r="W29" s="50">
        <v>75</v>
      </c>
      <c r="X29" s="257"/>
      <c r="Y29" s="50">
        <v>75</v>
      </c>
      <c r="Z29" s="257"/>
      <c r="AA29" s="50">
        <v>45</v>
      </c>
      <c r="AB29" s="257"/>
    </row>
    <row r="30" spans="1:28" ht="15" customHeight="1" x14ac:dyDescent="0.2">
      <c r="A30" s="15"/>
      <c r="B30" s="15" t="s">
        <v>59</v>
      </c>
      <c r="C30" s="49">
        <v>10</v>
      </c>
      <c r="D30" s="259"/>
      <c r="E30" s="259">
        <v>0</v>
      </c>
      <c r="F30" s="253"/>
      <c r="G30" s="822">
        <v>0</v>
      </c>
      <c r="H30" s="253"/>
      <c r="I30" s="259" t="s">
        <v>161</v>
      </c>
      <c r="J30" s="253"/>
      <c r="K30" s="259" t="s">
        <v>161</v>
      </c>
      <c r="L30" s="253"/>
      <c r="M30" s="822">
        <v>0</v>
      </c>
      <c r="N30" s="253"/>
      <c r="O30" s="822">
        <v>0</v>
      </c>
      <c r="P30" s="253"/>
      <c r="Q30" s="259" t="s">
        <v>161</v>
      </c>
      <c r="R30" s="253"/>
      <c r="S30" s="822">
        <v>5</v>
      </c>
      <c r="T30" s="253"/>
      <c r="U30" s="822">
        <v>0</v>
      </c>
      <c r="V30" s="253"/>
      <c r="W30" s="822">
        <v>0</v>
      </c>
      <c r="X30" s="253"/>
      <c r="Y30" s="259">
        <v>0</v>
      </c>
      <c r="Z30" s="253"/>
      <c r="AA30" s="822">
        <v>0</v>
      </c>
      <c r="AB30" s="253"/>
    </row>
    <row r="31" spans="1:28" ht="15" customHeight="1" x14ac:dyDescent="0.2">
      <c r="A31" s="15"/>
      <c r="B31" s="15" t="s">
        <v>60</v>
      </c>
      <c r="C31" s="49">
        <v>105</v>
      </c>
      <c r="D31" s="259"/>
      <c r="E31" s="259">
        <v>0</v>
      </c>
      <c r="F31" s="253"/>
      <c r="G31" s="822">
        <v>5</v>
      </c>
      <c r="H31" s="253"/>
      <c r="I31" s="822">
        <v>5</v>
      </c>
      <c r="J31" s="253"/>
      <c r="K31" s="822">
        <v>10</v>
      </c>
      <c r="L31" s="253"/>
      <c r="M31" s="822">
        <v>10</v>
      </c>
      <c r="N31" s="253"/>
      <c r="O31" s="822">
        <v>5</v>
      </c>
      <c r="P31" s="253"/>
      <c r="Q31" s="822">
        <v>15</v>
      </c>
      <c r="R31" s="253"/>
      <c r="S31" s="822">
        <v>15</v>
      </c>
      <c r="T31" s="253"/>
      <c r="U31" s="822">
        <v>15</v>
      </c>
      <c r="V31" s="253"/>
      <c r="W31" s="822">
        <v>5</v>
      </c>
      <c r="X31" s="253"/>
      <c r="Y31" s="822">
        <v>5</v>
      </c>
      <c r="Z31" s="253"/>
      <c r="AA31" s="822">
        <v>5</v>
      </c>
      <c r="AB31" s="253"/>
    </row>
    <row r="32" spans="1:28" ht="15" customHeight="1" x14ac:dyDescent="0.2">
      <c r="A32" s="15"/>
      <c r="B32" s="15" t="s">
        <v>61</v>
      </c>
      <c r="C32" s="49">
        <v>560</v>
      </c>
      <c r="D32" s="259"/>
      <c r="E32" s="259">
        <v>0</v>
      </c>
      <c r="F32" s="253"/>
      <c r="G32" s="822">
        <v>20</v>
      </c>
      <c r="H32" s="253"/>
      <c r="I32" s="822">
        <v>45</v>
      </c>
      <c r="J32" s="253"/>
      <c r="K32" s="822">
        <v>65</v>
      </c>
      <c r="L32" s="253"/>
      <c r="M32" s="822">
        <v>40</v>
      </c>
      <c r="N32" s="253"/>
      <c r="O32" s="822">
        <v>50</v>
      </c>
      <c r="P32" s="253"/>
      <c r="Q32" s="822">
        <v>50</v>
      </c>
      <c r="R32" s="253"/>
      <c r="S32" s="822">
        <v>55</v>
      </c>
      <c r="T32" s="253"/>
      <c r="U32" s="822">
        <v>65</v>
      </c>
      <c r="V32" s="253"/>
      <c r="W32" s="822">
        <v>65</v>
      </c>
      <c r="X32" s="253"/>
      <c r="Y32" s="822">
        <v>65</v>
      </c>
      <c r="Z32" s="253"/>
      <c r="AA32" s="822">
        <v>40</v>
      </c>
      <c r="AB32" s="253"/>
    </row>
    <row r="33" spans="1:28" ht="15" customHeight="1" x14ac:dyDescent="0.2">
      <c r="A33" s="15"/>
      <c r="B33" s="15" t="s">
        <v>62</v>
      </c>
      <c r="C33" s="49">
        <v>5</v>
      </c>
      <c r="D33" s="259"/>
      <c r="E33" s="259">
        <v>0</v>
      </c>
      <c r="F33" s="253"/>
      <c r="G33" s="822">
        <v>0</v>
      </c>
      <c r="H33" s="253"/>
      <c r="I33" s="822">
        <v>0</v>
      </c>
      <c r="J33" s="253"/>
      <c r="K33" s="822">
        <v>0</v>
      </c>
      <c r="L33" s="253"/>
      <c r="M33" s="259" t="s">
        <v>161</v>
      </c>
      <c r="N33" s="253"/>
      <c r="O33" s="822">
        <v>0</v>
      </c>
      <c r="P33" s="253"/>
      <c r="Q33" s="259" t="s">
        <v>161</v>
      </c>
      <c r="R33" s="253"/>
      <c r="S33" s="259" t="s">
        <v>161</v>
      </c>
      <c r="T33" s="253"/>
      <c r="U33" s="822">
        <v>0</v>
      </c>
      <c r="V33" s="253"/>
      <c r="W33" s="259" t="s">
        <v>161</v>
      </c>
      <c r="X33" s="253"/>
      <c r="Y33" s="822">
        <v>0</v>
      </c>
      <c r="Z33" s="253"/>
      <c r="AA33" s="259" t="s">
        <v>161</v>
      </c>
      <c r="AB33" s="253"/>
    </row>
    <row r="34" spans="1:28" ht="3" customHeight="1" x14ac:dyDescent="0.2">
      <c r="A34" s="15"/>
      <c r="B34" s="15"/>
      <c r="C34" s="258"/>
      <c r="D34" s="259"/>
      <c r="E34" s="259"/>
      <c r="F34" s="253"/>
      <c r="G34" s="259"/>
      <c r="H34" s="253"/>
      <c r="I34" s="259"/>
      <c r="J34" s="253"/>
      <c r="K34" s="259"/>
      <c r="L34" s="253"/>
      <c r="M34" s="259"/>
      <c r="N34" s="253"/>
      <c r="O34" s="259"/>
      <c r="P34" s="253"/>
      <c r="Q34" s="259"/>
      <c r="R34" s="253"/>
      <c r="S34" s="259"/>
      <c r="T34" s="253"/>
      <c r="U34" s="259"/>
      <c r="V34" s="253"/>
      <c r="W34" s="259"/>
      <c r="X34" s="253"/>
      <c r="Y34" s="259"/>
      <c r="Z34" s="253"/>
      <c r="AA34" s="259"/>
      <c r="AB34" s="253"/>
    </row>
    <row r="35" spans="1:28" ht="15" customHeight="1" x14ac:dyDescent="0.2">
      <c r="A35" s="255" t="s">
        <v>20</v>
      </c>
      <c r="B35" s="256" t="s">
        <v>57</v>
      </c>
      <c r="C35" s="50">
        <v>1640</v>
      </c>
      <c r="D35" s="50"/>
      <c r="E35" s="50">
        <v>0</v>
      </c>
      <c r="F35" s="257"/>
      <c r="G35" s="50">
        <v>5</v>
      </c>
      <c r="H35" s="257"/>
      <c r="I35" s="50">
        <v>25</v>
      </c>
      <c r="J35" s="257"/>
      <c r="K35" s="50">
        <v>70</v>
      </c>
      <c r="L35" s="257"/>
      <c r="M35" s="50">
        <v>85</v>
      </c>
      <c r="N35" s="257"/>
      <c r="O35" s="50">
        <v>110</v>
      </c>
      <c r="P35" s="257"/>
      <c r="Q35" s="50">
        <v>135</v>
      </c>
      <c r="R35" s="257"/>
      <c r="S35" s="50">
        <v>155</v>
      </c>
      <c r="T35" s="257"/>
      <c r="U35" s="50">
        <v>250</v>
      </c>
      <c r="V35" s="257"/>
      <c r="W35" s="50">
        <v>275</v>
      </c>
      <c r="X35" s="257"/>
      <c r="Y35" s="50">
        <v>295</v>
      </c>
      <c r="Z35" s="257"/>
      <c r="AA35" s="50">
        <v>230</v>
      </c>
      <c r="AB35" s="257"/>
    </row>
    <row r="36" spans="1:28" ht="15" customHeight="1" x14ac:dyDescent="0.2">
      <c r="A36" s="15"/>
      <c r="B36" s="15" t="s">
        <v>59</v>
      </c>
      <c r="C36" s="49">
        <v>10</v>
      </c>
      <c r="D36" s="259"/>
      <c r="E36" s="259">
        <v>0</v>
      </c>
      <c r="F36" s="253"/>
      <c r="G36" s="258" t="s">
        <v>161</v>
      </c>
      <c r="H36" s="253"/>
      <c r="I36" s="259" t="s">
        <v>161</v>
      </c>
      <c r="J36" s="253"/>
      <c r="K36" s="259" t="s">
        <v>161</v>
      </c>
      <c r="L36" s="253"/>
      <c r="M36" s="822">
        <v>0</v>
      </c>
      <c r="N36" s="253"/>
      <c r="O36" s="259">
        <v>0</v>
      </c>
      <c r="P36" s="253"/>
      <c r="Q36" s="259" t="s">
        <v>161</v>
      </c>
      <c r="R36" s="253"/>
      <c r="S36" s="259" t="s">
        <v>161</v>
      </c>
      <c r="T36" s="253"/>
      <c r="U36" s="259" t="s">
        <v>161</v>
      </c>
      <c r="V36" s="253"/>
      <c r="W36" s="259" t="s">
        <v>161</v>
      </c>
      <c r="X36" s="253"/>
      <c r="Y36" s="259" t="s">
        <v>161</v>
      </c>
      <c r="Z36" s="253"/>
      <c r="AA36" s="258" t="s">
        <v>161</v>
      </c>
      <c r="AB36" s="253"/>
    </row>
    <row r="37" spans="1:28" ht="15" customHeight="1" x14ac:dyDescent="0.2">
      <c r="A37" s="15"/>
      <c r="B37" s="15" t="s">
        <v>60</v>
      </c>
      <c r="C37" s="49">
        <v>275</v>
      </c>
      <c r="D37" s="259"/>
      <c r="E37" s="259">
        <v>0</v>
      </c>
      <c r="F37" s="253"/>
      <c r="G37" s="259" t="s">
        <v>161</v>
      </c>
      <c r="H37" s="253"/>
      <c r="I37" s="259" t="s">
        <v>161</v>
      </c>
      <c r="J37" s="253"/>
      <c r="K37" s="822">
        <v>10</v>
      </c>
      <c r="L37" s="253"/>
      <c r="M37" s="822">
        <v>15</v>
      </c>
      <c r="N37" s="253"/>
      <c r="O37" s="822">
        <v>10</v>
      </c>
      <c r="P37" s="253"/>
      <c r="Q37" s="822">
        <v>45</v>
      </c>
      <c r="R37" s="253"/>
      <c r="S37" s="822">
        <v>25</v>
      </c>
      <c r="T37" s="253"/>
      <c r="U37" s="822">
        <v>40</v>
      </c>
      <c r="V37" s="253"/>
      <c r="W37" s="822">
        <v>40</v>
      </c>
      <c r="X37" s="253"/>
      <c r="Y37" s="822">
        <v>35</v>
      </c>
      <c r="Z37" s="253"/>
      <c r="AA37" s="822">
        <v>45</v>
      </c>
      <c r="AB37" s="253"/>
    </row>
    <row r="38" spans="1:28" ht="15" customHeight="1" x14ac:dyDescent="0.2">
      <c r="A38" s="15"/>
      <c r="B38" s="15" t="s">
        <v>61</v>
      </c>
      <c r="C38" s="49">
        <v>1350</v>
      </c>
      <c r="D38" s="259"/>
      <c r="E38" s="259">
        <v>0</v>
      </c>
      <c r="F38" s="253"/>
      <c r="G38" s="822">
        <v>5</v>
      </c>
      <c r="H38" s="253"/>
      <c r="I38" s="822">
        <v>20</v>
      </c>
      <c r="J38" s="253"/>
      <c r="K38" s="822">
        <v>60</v>
      </c>
      <c r="L38" s="253"/>
      <c r="M38" s="822">
        <v>65</v>
      </c>
      <c r="N38" s="253"/>
      <c r="O38" s="822">
        <v>95</v>
      </c>
      <c r="P38" s="253"/>
      <c r="Q38" s="822">
        <v>90</v>
      </c>
      <c r="R38" s="253"/>
      <c r="S38" s="822">
        <v>125</v>
      </c>
      <c r="T38" s="253"/>
      <c r="U38" s="822">
        <v>210</v>
      </c>
      <c r="V38" s="253"/>
      <c r="W38" s="822">
        <v>235</v>
      </c>
      <c r="X38" s="253"/>
      <c r="Y38" s="822">
        <v>260</v>
      </c>
      <c r="Z38" s="253"/>
      <c r="AA38" s="822">
        <v>185</v>
      </c>
      <c r="AB38" s="253"/>
    </row>
    <row r="39" spans="1:28" ht="15" customHeight="1" x14ac:dyDescent="0.2">
      <c r="A39" s="15"/>
      <c r="B39" s="15" t="s">
        <v>62</v>
      </c>
      <c r="C39" s="49">
        <v>5</v>
      </c>
      <c r="D39" s="259"/>
      <c r="E39" s="259">
        <v>0</v>
      </c>
      <c r="F39" s="253"/>
      <c r="G39" s="822">
        <v>0</v>
      </c>
      <c r="H39" s="253"/>
      <c r="I39" s="822">
        <v>0</v>
      </c>
      <c r="J39" s="253"/>
      <c r="K39" s="822">
        <v>0</v>
      </c>
      <c r="L39" s="253"/>
      <c r="M39" s="259" t="s">
        <v>161</v>
      </c>
      <c r="N39" s="253"/>
      <c r="O39" s="259">
        <v>0</v>
      </c>
      <c r="P39" s="253"/>
      <c r="Q39" s="259" t="s">
        <v>161</v>
      </c>
      <c r="R39" s="253"/>
      <c r="S39" s="259">
        <v>0</v>
      </c>
      <c r="T39" s="253"/>
      <c r="U39" s="259">
        <v>0</v>
      </c>
      <c r="V39" s="253"/>
      <c r="W39" s="259">
        <v>0</v>
      </c>
      <c r="X39" s="253"/>
      <c r="Y39" s="822">
        <v>0</v>
      </c>
      <c r="Z39" s="253"/>
      <c r="AA39" s="259">
        <v>0</v>
      </c>
      <c r="AB39" s="253"/>
    </row>
    <row r="40" spans="1:28" ht="3" customHeight="1" x14ac:dyDescent="0.2">
      <c r="A40" s="15"/>
      <c r="B40" s="15"/>
      <c r="C40" s="258"/>
      <c r="D40" s="259"/>
      <c r="E40" s="259"/>
      <c r="F40" s="253"/>
      <c r="G40" s="259"/>
      <c r="H40" s="253"/>
      <c r="I40" s="259"/>
      <c r="J40" s="253"/>
      <c r="K40" s="259"/>
      <c r="L40" s="253"/>
      <c r="M40" s="259"/>
      <c r="N40" s="253"/>
      <c r="O40" s="259"/>
      <c r="P40" s="253"/>
      <c r="Q40" s="259"/>
      <c r="R40" s="253"/>
      <c r="S40" s="259"/>
      <c r="T40" s="253"/>
      <c r="U40" s="259"/>
      <c r="V40" s="253"/>
      <c r="W40" s="259"/>
      <c r="X40" s="253"/>
      <c r="Y40" s="259"/>
      <c r="Z40" s="253"/>
      <c r="AA40" s="259"/>
      <c r="AB40" s="253"/>
    </row>
    <row r="41" spans="1:28" ht="15" customHeight="1" x14ac:dyDescent="0.2">
      <c r="A41" s="244" t="s">
        <v>63</v>
      </c>
      <c r="B41" s="245"/>
      <c r="C41" s="245"/>
      <c r="D41" s="245"/>
      <c r="E41" s="245"/>
      <c r="F41" s="246"/>
      <c r="G41" s="245"/>
      <c r="H41" s="246"/>
      <c r="I41" s="245"/>
      <c r="J41" s="246"/>
      <c r="K41" s="245"/>
      <c r="L41" s="246"/>
      <c r="M41" s="245"/>
      <c r="N41" s="246"/>
      <c r="O41" s="245"/>
      <c r="P41" s="246"/>
      <c r="Q41" s="245"/>
      <c r="R41" s="246"/>
      <c r="S41" s="245"/>
      <c r="T41" s="246"/>
      <c r="U41" s="245"/>
      <c r="V41" s="246"/>
      <c r="W41" s="245"/>
      <c r="X41" s="246"/>
      <c r="Y41" s="245"/>
      <c r="Z41" s="246"/>
      <c r="AA41" s="245"/>
      <c r="AB41" s="246"/>
    </row>
    <row r="42" spans="1:28" ht="15" customHeight="1" x14ac:dyDescent="0.2">
      <c r="A42" s="247" t="s">
        <v>46</v>
      </c>
      <c r="B42" s="261"/>
      <c r="C42" s="48">
        <v>85</v>
      </c>
      <c r="D42" s="48"/>
      <c r="E42" s="48">
        <v>0</v>
      </c>
      <c r="F42" s="248"/>
      <c r="G42" s="48" t="s">
        <v>161</v>
      </c>
      <c r="H42" s="248"/>
      <c r="I42" s="48">
        <v>5</v>
      </c>
      <c r="J42" s="248"/>
      <c r="K42" s="48">
        <v>10</v>
      </c>
      <c r="L42" s="248"/>
      <c r="M42" s="48">
        <v>10</v>
      </c>
      <c r="N42" s="248"/>
      <c r="O42" s="48">
        <v>20</v>
      </c>
      <c r="P42" s="248"/>
      <c r="Q42" s="48">
        <v>10</v>
      </c>
      <c r="R42" s="248"/>
      <c r="S42" s="48">
        <v>10</v>
      </c>
      <c r="T42" s="248"/>
      <c r="U42" s="48">
        <v>5</v>
      </c>
      <c r="V42" s="248"/>
      <c r="W42" s="48">
        <v>10</v>
      </c>
      <c r="X42" s="248"/>
      <c r="Y42" s="48">
        <v>5</v>
      </c>
      <c r="Z42" s="248"/>
      <c r="AA42" s="48">
        <v>5</v>
      </c>
      <c r="AB42" s="248"/>
    </row>
    <row r="43" spans="1:28" ht="3" customHeight="1" x14ac:dyDescent="0.2">
      <c r="A43" s="242"/>
      <c r="B43" s="15"/>
      <c r="C43" s="15"/>
      <c r="D43" s="15"/>
      <c r="E43" s="15"/>
      <c r="F43" s="249"/>
      <c r="G43" s="15"/>
      <c r="H43" s="249"/>
      <c r="I43" s="15"/>
      <c r="J43" s="249"/>
      <c r="K43" s="15"/>
      <c r="L43" s="249"/>
      <c r="M43" s="15"/>
      <c r="N43" s="249"/>
      <c r="O43" s="15"/>
      <c r="P43" s="249"/>
      <c r="Q43" s="15"/>
      <c r="R43" s="249"/>
      <c r="S43" s="15"/>
      <c r="T43" s="249"/>
      <c r="U43" s="15"/>
      <c r="V43" s="249"/>
      <c r="W43" s="15"/>
      <c r="X43" s="249"/>
      <c r="Y43" s="15"/>
      <c r="Z43" s="249"/>
      <c r="AA43" s="15"/>
      <c r="AB43" s="249"/>
    </row>
    <row r="44" spans="1:28" ht="26.25" customHeight="1" x14ac:dyDescent="0.2">
      <c r="A44" s="250" t="s">
        <v>64</v>
      </c>
      <c r="B44" s="247" t="s">
        <v>57</v>
      </c>
      <c r="C44" s="48">
        <v>90</v>
      </c>
      <c r="D44" s="48"/>
      <c r="E44" s="48">
        <v>0</v>
      </c>
      <c r="F44" s="248"/>
      <c r="G44" s="48" t="s">
        <v>161</v>
      </c>
      <c r="H44" s="248"/>
      <c r="I44" s="48">
        <v>5</v>
      </c>
      <c r="J44" s="248"/>
      <c r="K44" s="48">
        <v>10</v>
      </c>
      <c r="L44" s="248"/>
      <c r="M44" s="48">
        <v>10</v>
      </c>
      <c r="N44" s="248"/>
      <c r="O44" s="48">
        <v>20</v>
      </c>
      <c r="P44" s="248"/>
      <c r="Q44" s="48">
        <v>10</v>
      </c>
      <c r="R44" s="248"/>
      <c r="S44" s="48">
        <v>10</v>
      </c>
      <c r="T44" s="248"/>
      <c r="U44" s="48">
        <v>5</v>
      </c>
      <c r="V44" s="248"/>
      <c r="W44" s="48">
        <v>10</v>
      </c>
      <c r="X44" s="248"/>
      <c r="Y44" s="48">
        <v>5</v>
      </c>
      <c r="Z44" s="248"/>
      <c r="AA44" s="48">
        <v>5</v>
      </c>
      <c r="AB44" s="248"/>
    </row>
    <row r="45" spans="1:28" ht="15" customHeight="1" x14ac:dyDescent="0.2">
      <c r="A45" s="251"/>
      <c r="B45" s="242" t="s">
        <v>59</v>
      </c>
      <c r="C45" s="49">
        <v>5</v>
      </c>
      <c r="D45" s="49"/>
      <c r="E45" s="49">
        <v>0</v>
      </c>
      <c r="F45" s="252"/>
      <c r="G45" s="49">
        <v>0</v>
      </c>
      <c r="H45" s="283"/>
      <c r="I45" s="258" t="s">
        <v>161</v>
      </c>
      <c r="J45" s="283"/>
      <c r="K45" s="49">
        <v>0</v>
      </c>
      <c r="L45" s="283"/>
      <c r="M45" s="258" t="s">
        <v>161</v>
      </c>
      <c r="N45" s="283"/>
      <c r="O45" s="258" t="s">
        <v>161</v>
      </c>
      <c r="P45" s="283"/>
      <c r="Q45" s="258">
        <v>0</v>
      </c>
      <c r="R45" s="283"/>
      <c r="S45" s="258">
        <v>0</v>
      </c>
      <c r="T45" s="252"/>
      <c r="U45" s="49">
        <v>0</v>
      </c>
      <c r="V45" s="252"/>
      <c r="W45" s="49">
        <v>0</v>
      </c>
      <c r="X45" s="252"/>
      <c r="Y45" s="49">
        <v>0</v>
      </c>
      <c r="Z45" s="252"/>
      <c r="AA45" s="49">
        <v>0</v>
      </c>
      <c r="AB45" s="252"/>
    </row>
    <row r="46" spans="1:28" ht="15" customHeight="1" x14ac:dyDescent="0.2">
      <c r="A46" s="251"/>
      <c r="B46" s="242" t="s">
        <v>60</v>
      </c>
      <c r="C46" s="49">
        <v>5</v>
      </c>
      <c r="D46" s="49"/>
      <c r="E46" s="49">
        <v>0</v>
      </c>
      <c r="F46" s="252"/>
      <c r="G46" s="49">
        <v>0</v>
      </c>
      <c r="H46" s="283"/>
      <c r="I46" s="49">
        <v>0</v>
      </c>
      <c r="J46" s="283"/>
      <c r="K46" s="49">
        <v>0</v>
      </c>
      <c r="L46" s="283"/>
      <c r="M46" s="49">
        <v>0</v>
      </c>
      <c r="N46" s="283"/>
      <c r="O46" s="258" t="s">
        <v>161</v>
      </c>
      <c r="P46" s="283"/>
      <c r="Q46" s="49">
        <v>5</v>
      </c>
      <c r="R46" s="283"/>
      <c r="S46" s="258" t="s">
        <v>161</v>
      </c>
      <c r="T46" s="252"/>
      <c r="U46" s="49">
        <v>0</v>
      </c>
      <c r="V46" s="252"/>
      <c r="W46" s="49">
        <v>0</v>
      </c>
      <c r="X46" s="252"/>
      <c r="Y46" s="49">
        <v>0</v>
      </c>
      <c r="Z46" s="252"/>
      <c r="AA46" s="49">
        <v>0</v>
      </c>
      <c r="AB46" s="252"/>
    </row>
    <row r="47" spans="1:28" ht="15" customHeight="1" x14ac:dyDescent="0.2">
      <c r="A47" s="251"/>
      <c r="B47" s="242" t="s">
        <v>61</v>
      </c>
      <c r="C47" s="49">
        <v>80</v>
      </c>
      <c r="D47" s="49"/>
      <c r="E47" s="49">
        <v>0</v>
      </c>
      <c r="F47" s="252"/>
      <c r="G47" s="258" t="s">
        <v>161</v>
      </c>
      <c r="H47" s="283"/>
      <c r="I47" s="258" t="s">
        <v>161</v>
      </c>
      <c r="J47" s="283"/>
      <c r="K47" s="49">
        <v>10</v>
      </c>
      <c r="L47" s="283"/>
      <c r="M47" s="49">
        <v>10</v>
      </c>
      <c r="N47" s="283"/>
      <c r="O47" s="49">
        <v>15</v>
      </c>
      <c r="P47" s="283"/>
      <c r="Q47" s="49">
        <v>10</v>
      </c>
      <c r="R47" s="283"/>
      <c r="S47" s="49">
        <v>5</v>
      </c>
      <c r="T47" s="252"/>
      <c r="U47" s="49">
        <v>5</v>
      </c>
      <c r="V47" s="252"/>
      <c r="W47" s="49">
        <v>10</v>
      </c>
      <c r="X47" s="252"/>
      <c r="Y47" s="49">
        <v>5</v>
      </c>
      <c r="Z47" s="252"/>
      <c r="AA47" s="49">
        <v>5</v>
      </c>
      <c r="AB47" s="252"/>
    </row>
    <row r="48" spans="1:28" ht="15" customHeight="1" x14ac:dyDescent="0.2">
      <c r="A48" s="251"/>
      <c r="B48" s="242" t="s">
        <v>62</v>
      </c>
      <c r="C48" s="49">
        <v>0</v>
      </c>
      <c r="D48" s="49"/>
      <c r="E48" s="49">
        <v>0</v>
      </c>
      <c r="F48" s="252"/>
      <c r="G48" s="49">
        <v>0</v>
      </c>
      <c r="H48" s="252"/>
      <c r="I48" s="49">
        <v>0</v>
      </c>
      <c r="J48" s="252"/>
      <c r="K48" s="49">
        <v>0</v>
      </c>
      <c r="L48" s="252"/>
      <c r="M48" s="49">
        <v>0</v>
      </c>
      <c r="N48" s="252"/>
      <c r="O48" s="49">
        <v>0</v>
      </c>
      <c r="P48" s="252"/>
      <c r="Q48" s="49">
        <v>0</v>
      </c>
      <c r="R48" s="252"/>
      <c r="S48" s="49">
        <v>0</v>
      </c>
      <c r="T48" s="252"/>
      <c r="U48" s="49">
        <v>0</v>
      </c>
      <c r="V48" s="252"/>
      <c r="W48" s="49">
        <v>0</v>
      </c>
      <c r="X48" s="252"/>
      <c r="Y48" s="49">
        <v>0</v>
      </c>
      <c r="Z48" s="252"/>
      <c r="AA48" s="49">
        <v>0</v>
      </c>
      <c r="AB48" s="252"/>
    </row>
    <row r="49" spans="1:28" ht="3" customHeight="1" x14ac:dyDescent="0.2">
      <c r="A49" s="15"/>
      <c r="B49" s="15"/>
      <c r="C49" s="15"/>
      <c r="D49" s="15"/>
      <c r="E49" s="15"/>
      <c r="F49" s="249"/>
      <c r="G49" s="15"/>
      <c r="H49" s="249"/>
      <c r="I49" s="15"/>
      <c r="J49" s="249"/>
      <c r="K49" s="15"/>
      <c r="L49" s="249"/>
      <c r="M49" s="15"/>
      <c r="N49" s="249"/>
      <c r="O49" s="15"/>
      <c r="P49" s="249"/>
      <c r="Q49" s="15"/>
      <c r="R49" s="249"/>
      <c r="S49" s="15"/>
      <c r="T49" s="249"/>
      <c r="U49" s="15"/>
      <c r="V49" s="249"/>
      <c r="W49" s="15"/>
      <c r="X49" s="249"/>
      <c r="Y49" s="15"/>
      <c r="Z49" s="249"/>
      <c r="AA49" s="15"/>
      <c r="AB49" s="249"/>
    </row>
    <row r="50" spans="1:28" ht="15" customHeight="1" x14ac:dyDescent="0.2">
      <c r="A50" s="255" t="s">
        <v>21</v>
      </c>
      <c r="B50" s="256" t="s">
        <v>57</v>
      </c>
      <c r="C50" s="50">
        <v>85</v>
      </c>
      <c r="D50" s="50"/>
      <c r="E50" s="50">
        <v>0</v>
      </c>
      <c r="F50" s="50"/>
      <c r="G50" s="50" t="s">
        <v>161</v>
      </c>
      <c r="H50" s="50"/>
      <c r="I50" s="50">
        <v>5</v>
      </c>
      <c r="J50" s="50"/>
      <c r="K50" s="50">
        <v>10</v>
      </c>
      <c r="L50" s="50"/>
      <c r="M50" s="50">
        <v>10</v>
      </c>
      <c r="N50" s="50"/>
      <c r="O50" s="50">
        <v>15</v>
      </c>
      <c r="P50" s="50"/>
      <c r="Q50" s="50">
        <v>10</v>
      </c>
      <c r="R50" s="50"/>
      <c r="S50" s="50">
        <v>10</v>
      </c>
      <c r="T50" s="50"/>
      <c r="U50" s="50">
        <v>5</v>
      </c>
      <c r="V50" s="50"/>
      <c r="W50" s="50">
        <v>10</v>
      </c>
      <c r="X50" s="50"/>
      <c r="Y50" s="50">
        <v>5</v>
      </c>
      <c r="Z50" s="50"/>
      <c r="AA50" s="50">
        <v>5</v>
      </c>
      <c r="AB50" s="257"/>
    </row>
    <row r="51" spans="1:28" ht="15" customHeight="1" x14ac:dyDescent="0.2">
      <c r="A51" s="15"/>
      <c r="B51" s="15" t="s">
        <v>59</v>
      </c>
      <c r="C51" s="49">
        <v>5</v>
      </c>
      <c r="D51" s="259"/>
      <c r="E51" s="259">
        <v>0</v>
      </c>
      <c r="F51" s="253"/>
      <c r="G51" s="822">
        <v>0</v>
      </c>
      <c r="H51" s="253"/>
      <c r="I51" s="259" t="s">
        <v>161</v>
      </c>
      <c r="J51" s="253"/>
      <c r="K51" s="259">
        <v>0</v>
      </c>
      <c r="L51" s="253"/>
      <c r="M51" s="259" t="s">
        <v>161</v>
      </c>
      <c r="N51" s="253"/>
      <c r="O51" s="259" t="s">
        <v>161</v>
      </c>
      <c r="P51" s="253"/>
      <c r="Q51" s="259">
        <v>0</v>
      </c>
      <c r="R51" s="253"/>
      <c r="S51" s="259">
        <v>0</v>
      </c>
      <c r="T51" s="253"/>
      <c r="U51" s="259">
        <v>0</v>
      </c>
      <c r="V51" s="253"/>
      <c r="W51" s="259">
        <v>0</v>
      </c>
      <c r="X51" s="253"/>
      <c r="Y51" s="259">
        <v>0</v>
      </c>
      <c r="Z51" s="253"/>
      <c r="AA51" s="259">
        <v>0</v>
      </c>
      <c r="AB51" s="253"/>
    </row>
    <row r="52" spans="1:28" ht="15" customHeight="1" x14ac:dyDescent="0.2">
      <c r="A52" s="15"/>
      <c r="B52" s="15" t="s">
        <v>60</v>
      </c>
      <c r="C52" s="49">
        <v>5</v>
      </c>
      <c r="D52" s="259"/>
      <c r="E52" s="259">
        <v>0</v>
      </c>
      <c r="F52" s="253"/>
      <c r="G52" s="822">
        <v>0</v>
      </c>
      <c r="H52" s="253"/>
      <c r="I52" s="259">
        <v>0</v>
      </c>
      <c r="J52" s="253"/>
      <c r="K52" s="259">
        <v>0</v>
      </c>
      <c r="L52" s="253"/>
      <c r="M52" s="259">
        <v>0</v>
      </c>
      <c r="N52" s="253"/>
      <c r="O52" s="259" t="s">
        <v>161</v>
      </c>
      <c r="P52" s="253"/>
      <c r="Q52" s="822">
        <v>5</v>
      </c>
      <c r="R52" s="253"/>
      <c r="S52" s="259" t="s">
        <v>161</v>
      </c>
      <c r="T52" s="253"/>
      <c r="U52" s="259">
        <v>0</v>
      </c>
      <c r="V52" s="253"/>
      <c r="W52" s="259">
        <v>0</v>
      </c>
      <c r="X52" s="253"/>
      <c r="Y52" s="259">
        <v>0</v>
      </c>
      <c r="Z52" s="253"/>
      <c r="AA52" s="259">
        <v>0</v>
      </c>
      <c r="AB52" s="253"/>
    </row>
    <row r="53" spans="1:28" ht="15" customHeight="1" x14ac:dyDescent="0.2">
      <c r="A53" s="15"/>
      <c r="B53" s="15" t="s">
        <v>61</v>
      </c>
      <c r="C53" s="49">
        <v>75</v>
      </c>
      <c r="D53" s="259"/>
      <c r="E53" s="259">
        <v>0</v>
      </c>
      <c r="F53" s="253"/>
      <c r="G53" s="258" t="s">
        <v>161</v>
      </c>
      <c r="H53" s="253"/>
      <c r="I53" s="822">
        <v>5</v>
      </c>
      <c r="J53" s="253"/>
      <c r="K53" s="259">
        <v>10</v>
      </c>
      <c r="L53" s="253"/>
      <c r="M53" s="822">
        <v>5</v>
      </c>
      <c r="N53" s="253"/>
      <c r="O53" s="822">
        <v>15</v>
      </c>
      <c r="P53" s="253"/>
      <c r="Q53" s="822">
        <v>5</v>
      </c>
      <c r="R53" s="253"/>
      <c r="S53" s="822">
        <v>5</v>
      </c>
      <c r="T53" s="253"/>
      <c r="U53" s="822">
        <v>5</v>
      </c>
      <c r="V53" s="253"/>
      <c r="W53" s="822">
        <v>10</v>
      </c>
      <c r="X53" s="253"/>
      <c r="Y53" s="822">
        <v>5</v>
      </c>
      <c r="Z53" s="253"/>
      <c r="AA53" s="822">
        <v>5</v>
      </c>
      <c r="AB53" s="253"/>
    </row>
    <row r="54" spans="1:28" ht="15" customHeight="1" x14ac:dyDescent="0.2">
      <c r="A54" s="15"/>
      <c r="B54" s="15" t="s">
        <v>62</v>
      </c>
      <c r="C54" s="49">
        <v>0</v>
      </c>
      <c r="D54" s="259"/>
      <c r="E54" s="259">
        <v>0</v>
      </c>
      <c r="F54" s="253"/>
      <c r="G54" s="822">
        <v>0</v>
      </c>
      <c r="H54" s="253"/>
      <c r="I54" s="259">
        <v>0</v>
      </c>
      <c r="J54" s="253"/>
      <c r="K54" s="259">
        <v>0</v>
      </c>
      <c r="L54" s="253"/>
      <c r="M54" s="259">
        <v>0</v>
      </c>
      <c r="N54" s="253"/>
      <c r="O54" s="259">
        <v>0</v>
      </c>
      <c r="P54" s="253"/>
      <c r="Q54" s="259">
        <v>0</v>
      </c>
      <c r="R54" s="253"/>
      <c r="S54" s="259">
        <v>0</v>
      </c>
      <c r="T54" s="253"/>
      <c r="U54" s="259">
        <v>0</v>
      </c>
      <c r="V54" s="253"/>
      <c r="W54" s="259">
        <v>0</v>
      </c>
      <c r="X54" s="253"/>
      <c r="Y54" s="259">
        <v>0</v>
      </c>
      <c r="Z54" s="253"/>
      <c r="AA54" s="259">
        <v>0</v>
      </c>
      <c r="AB54" s="253"/>
    </row>
    <row r="55" spans="1:28" ht="3" customHeight="1" x14ac:dyDescent="0.2">
      <c r="A55" s="15"/>
      <c r="B55" s="15"/>
      <c r="C55" s="258"/>
      <c r="D55" s="259"/>
      <c r="E55" s="259"/>
      <c r="F55" s="253"/>
      <c r="G55" s="259"/>
      <c r="H55" s="253"/>
      <c r="I55" s="259"/>
      <c r="J55" s="253"/>
      <c r="K55" s="259"/>
      <c r="L55" s="253"/>
      <c r="M55" s="259"/>
      <c r="N55" s="253"/>
      <c r="O55" s="259"/>
      <c r="P55" s="253"/>
      <c r="Q55" s="259"/>
      <c r="R55" s="253"/>
      <c r="S55" s="259"/>
      <c r="T55" s="253"/>
      <c r="U55" s="259"/>
      <c r="V55" s="253"/>
      <c r="W55" s="259"/>
      <c r="X55" s="253"/>
      <c r="Y55" s="259"/>
      <c r="Z55" s="253"/>
      <c r="AA55" s="259"/>
      <c r="AB55" s="253"/>
    </row>
    <row r="56" spans="1:28" ht="15" customHeight="1" x14ac:dyDescent="0.2">
      <c r="A56" s="255" t="s">
        <v>22</v>
      </c>
      <c r="B56" s="256" t="s">
        <v>57</v>
      </c>
      <c r="C56" s="50" t="s">
        <v>161</v>
      </c>
      <c r="D56" s="50"/>
      <c r="E56" s="50">
        <v>0</v>
      </c>
      <c r="F56" s="50"/>
      <c r="G56" s="50">
        <v>0</v>
      </c>
      <c r="H56" s="50"/>
      <c r="I56" s="50">
        <v>0</v>
      </c>
      <c r="J56" s="50"/>
      <c r="K56" s="50">
        <v>0</v>
      </c>
      <c r="L56" s="50"/>
      <c r="M56" s="50" t="s">
        <v>161</v>
      </c>
      <c r="N56" s="50"/>
      <c r="O56" s="50">
        <v>0</v>
      </c>
      <c r="P56" s="50"/>
      <c r="Q56" s="50" t="s">
        <v>161</v>
      </c>
      <c r="R56" s="50"/>
      <c r="S56" s="50">
        <v>0</v>
      </c>
      <c r="T56" s="50"/>
      <c r="U56" s="50">
        <v>0</v>
      </c>
      <c r="V56" s="50"/>
      <c r="W56" s="50">
        <v>0</v>
      </c>
      <c r="X56" s="50"/>
      <c r="Y56" s="50">
        <v>0</v>
      </c>
      <c r="Z56" s="50"/>
      <c r="AA56" s="50">
        <v>0</v>
      </c>
      <c r="AB56" s="257"/>
    </row>
    <row r="57" spans="1:28" ht="15" customHeight="1" x14ac:dyDescent="0.2">
      <c r="A57" s="15"/>
      <c r="B57" s="15" t="s">
        <v>59</v>
      </c>
      <c r="C57" s="49">
        <v>0</v>
      </c>
      <c r="D57" s="259"/>
      <c r="E57" s="259">
        <v>0</v>
      </c>
      <c r="F57" s="253"/>
      <c r="G57" s="259">
        <v>0</v>
      </c>
      <c r="H57" s="253"/>
      <c r="I57" s="259">
        <v>0</v>
      </c>
      <c r="J57" s="253"/>
      <c r="K57" s="259">
        <v>0</v>
      </c>
      <c r="L57" s="253"/>
      <c r="M57" s="259">
        <v>0</v>
      </c>
      <c r="N57" s="253"/>
      <c r="O57" s="259">
        <v>0</v>
      </c>
      <c r="P57" s="253"/>
      <c r="Q57" s="259">
        <v>0</v>
      </c>
      <c r="R57" s="253"/>
      <c r="S57" s="259">
        <v>0</v>
      </c>
      <c r="T57" s="253"/>
      <c r="U57" s="259">
        <v>0</v>
      </c>
      <c r="V57" s="253"/>
      <c r="W57" s="259">
        <v>0</v>
      </c>
      <c r="X57" s="253"/>
      <c r="Y57" s="259">
        <v>0</v>
      </c>
      <c r="Z57" s="253"/>
      <c r="AA57" s="259">
        <v>0</v>
      </c>
      <c r="AB57" s="253"/>
    </row>
    <row r="58" spans="1:28" ht="15" customHeight="1" x14ac:dyDescent="0.2">
      <c r="A58" s="15"/>
      <c r="B58" s="15" t="s">
        <v>60</v>
      </c>
      <c r="C58" s="49">
        <v>0</v>
      </c>
      <c r="D58" s="259"/>
      <c r="E58" s="259">
        <v>0</v>
      </c>
      <c r="F58" s="253"/>
      <c r="G58" s="259">
        <v>0</v>
      </c>
      <c r="H58" s="253"/>
      <c r="I58" s="259">
        <v>0</v>
      </c>
      <c r="J58" s="253"/>
      <c r="K58" s="259">
        <v>0</v>
      </c>
      <c r="L58" s="253"/>
      <c r="M58" s="259">
        <v>0</v>
      </c>
      <c r="N58" s="253"/>
      <c r="O58" s="259">
        <v>0</v>
      </c>
      <c r="P58" s="253"/>
      <c r="Q58" s="259">
        <v>0</v>
      </c>
      <c r="R58" s="253"/>
      <c r="S58" s="259">
        <v>0</v>
      </c>
      <c r="T58" s="253"/>
      <c r="U58" s="259">
        <v>0</v>
      </c>
      <c r="V58" s="253"/>
      <c r="W58" s="259">
        <v>0</v>
      </c>
      <c r="X58" s="253"/>
      <c r="Y58" s="259">
        <v>0</v>
      </c>
      <c r="Z58" s="253"/>
      <c r="AA58" s="259">
        <v>0</v>
      </c>
      <c r="AB58" s="253"/>
    </row>
    <row r="59" spans="1:28" ht="15" customHeight="1" x14ac:dyDescent="0.2">
      <c r="A59" s="15"/>
      <c r="B59" s="15" t="s">
        <v>61</v>
      </c>
      <c r="C59" s="49" t="s">
        <v>161</v>
      </c>
      <c r="D59" s="259"/>
      <c r="E59" s="259">
        <v>0</v>
      </c>
      <c r="F59" s="253"/>
      <c r="G59" s="259">
        <v>0</v>
      </c>
      <c r="H59" s="253"/>
      <c r="I59" s="259">
        <v>0</v>
      </c>
      <c r="J59" s="253"/>
      <c r="K59" s="259">
        <v>0</v>
      </c>
      <c r="L59" s="253"/>
      <c r="M59" s="258" t="s">
        <v>161</v>
      </c>
      <c r="N59" s="253"/>
      <c r="O59" s="259">
        <v>0</v>
      </c>
      <c r="P59" s="253"/>
      <c r="Q59" s="258" t="s">
        <v>161</v>
      </c>
      <c r="R59" s="253"/>
      <c r="S59" s="259">
        <v>0</v>
      </c>
      <c r="T59" s="253"/>
      <c r="U59" s="259">
        <v>0</v>
      </c>
      <c r="V59" s="253"/>
      <c r="W59" s="259">
        <v>0</v>
      </c>
      <c r="X59" s="253"/>
      <c r="Y59" s="259">
        <v>0</v>
      </c>
      <c r="Z59" s="253"/>
      <c r="AA59" s="259">
        <v>0</v>
      </c>
      <c r="AB59" s="253"/>
    </row>
    <row r="60" spans="1:28" ht="15" customHeight="1" x14ac:dyDescent="0.2">
      <c r="A60" s="15"/>
      <c r="B60" s="15" t="s">
        <v>62</v>
      </c>
      <c r="C60" s="49">
        <v>0</v>
      </c>
      <c r="D60" s="259"/>
      <c r="E60" s="259">
        <v>0</v>
      </c>
      <c r="F60" s="253"/>
      <c r="G60" s="259">
        <v>0</v>
      </c>
      <c r="H60" s="253"/>
      <c r="I60" s="259">
        <v>0</v>
      </c>
      <c r="J60" s="253"/>
      <c r="K60" s="259">
        <v>0</v>
      </c>
      <c r="L60" s="253"/>
      <c r="M60" s="259">
        <v>0</v>
      </c>
      <c r="N60" s="253"/>
      <c r="O60" s="259">
        <v>0</v>
      </c>
      <c r="P60" s="253"/>
      <c r="Q60" s="259">
        <v>0</v>
      </c>
      <c r="R60" s="253"/>
      <c r="S60" s="259">
        <v>0</v>
      </c>
      <c r="T60" s="253"/>
      <c r="U60" s="259">
        <v>0</v>
      </c>
      <c r="V60" s="253"/>
      <c r="W60" s="259">
        <v>0</v>
      </c>
      <c r="X60" s="253"/>
      <c r="Y60" s="259">
        <v>0</v>
      </c>
      <c r="Z60" s="253"/>
      <c r="AA60" s="259">
        <v>0</v>
      </c>
      <c r="AB60" s="253"/>
    </row>
    <row r="61" spans="1:28" ht="3" customHeight="1" x14ac:dyDescent="0.2">
      <c r="A61" s="15"/>
      <c r="B61" s="15"/>
      <c r="C61" s="258"/>
      <c r="D61" s="259"/>
      <c r="E61" s="259"/>
      <c r="F61" s="253"/>
      <c r="G61" s="259"/>
      <c r="H61" s="253"/>
      <c r="I61" s="259"/>
      <c r="J61" s="253"/>
      <c r="K61" s="259"/>
      <c r="L61" s="253"/>
      <c r="M61" s="259"/>
      <c r="N61" s="253"/>
      <c r="O61" s="259"/>
      <c r="P61" s="253"/>
      <c r="Q61" s="259"/>
      <c r="R61" s="253"/>
      <c r="S61" s="259"/>
      <c r="T61" s="253"/>
      <c r="U61" s="259"/>
      <c r="V61" s="253"/>
      <c r="W61" s="259"/>
      <c r="X61" s="253"/>
      <c r="Y61" s="259"/>
      <c r="Z61" s="253"/>
      <c r="AA61" s="259"/>
      <c r="AB61" s="253"/>
    </row>
    <row r="62" spans="1:28" ht="15" customHeight="1" x14ac:dyDescent="0.2">
      <c r="A62" s="255" t="s">
        <v>23</v>
      </c>
      <c r="B62" s="256" t="s">
        <v>57</v>
      </c>
      <c r="C62" s="50" t="s">
        <v>161</v>
      </c>
      <c r="D62" s="50"/>
      <c r="E62" s="50">
        <v>0</v>
      </c>
      <c r="F62" s="50"/>
      <c r="G62" s="50">
        <v>0</v>
      </c>
      <c r="H62" s="50"/>
      <c r="I62" s="50">
        <v>0</v>
      </c>
      <c r="J62" s="50"/>
      <c r="K62" s="50">
        <v>0</v>
      </c>
      <c r="L62" s="50"/>
      <c r="M62" s="50">
        <v>0</v>
      </c>
      <c r="N62" s="50"/>
      <c r="O62" s="50" t="s">
        <v>161</v>
      </c>
      <c r="P62" s="50"/>
      <c r="Q62" s="50">
        <v>0</v>
      </c>
      <c r="R62" s="50"/>
      <c r="S62" s="50">
        <v>0</v>
      </c>
      <c r="T62" s="50"/>
      <c r="U62" s="50">
        <v>0</v>
      </c>
      <c r="V62" s="50"/>
      <c r="W62" s="50">
        <v>0</v>
      </c>
      <c r="X62" s="50"/>
      <c r="Y62" s="50">
        <v>0</v>
      </c>
      <c r="Z62" s="50"/>
      <c r="AA62" s="50">
        <v>0</v>
      </c>
      <c r="AB62" s="257"/>
    </row>
    <row r="63" spans="1:28" ht="15" customHeight="1" x14ac:dyDescent="0.2">
      <c r="A63" s="15"/>
      <c r="B63" s="15" t="s">
        <v>59</v>
      </c>
      <c r="C63" s="49">
        <v>0</v>
      </c>
      <c r="D63" s="259"/>
      <c r="E63" s="259">
        <v>0</v>
      </c>
      <c r="F63" s="253"/>
      <c r="G63" s="259">
        <v>0</v>
      </c>
      <c r="H63" s="253"/>
      <c r="I63" s="259">
        <v>0</v>
      </c>
      <c r="J63" s="253"/>
      <c r="K63" s="259">
        <v>0</v>
      </c>
      <c r="L63" s="253"/>
      <c r="M63" s="259">
        <v>0</v>
      </c>
      <c r="N63" s="253"/>
      <c r="O63" s="259">
        <v>0</v>
      </c>
      <c r="P63" s="253"/>
      <c r="Q63" s="259">
        <v>0</v>
      </c>
      <c r="R63" s="253"/>
      <c r="S63" s="259">
        <v>0</v>
      </c>
      <c r="T63" s="253"/>
      <c r="U63" s="259">
        <v>0</v>
      </c>
      <c r="V63" s="253"/>
      <c r="W63" s="259">
        <v>0</v>
      </c>
      <c r="X63" s="253"/>
      <c r="Y63" s="259">
        <v>0</v>
      </c>
      <c r="Z63" s="253"/>
      <c r="AA63" s="259">
        <v>0</v>
      </c>
      <c r="AB63" s="253"/>
    </row>
    <row r="64" spans="1:28" ht="15" customHeight="1" x14ac:dyDescent="0.2">
      <c r="A64" s="15"/>
      <c r="B64" s="15" t="s">
        <v>60</v>
      </c>
      <c r="C64" s="49">
        <v>0</v>
      </c>
      <c r="D64" s="259"/>
      <c r="E64" s="259">
        <v>0</v>
      </c>
      <c r="F64" s="253"/>
      <c r="G64" s="259">
        <v>0</v>
      </c>
      <c r="H64" s="253"/>
      <c r="I64" s="259">
        <v>0</v>
      </c>
      <c r="J64" s="253"/>
      <c r="K64" s="259">
        <v>0</v>
      </c>
      <c r="L64" s="253"/>
      <c r="M64" s="259">
        <v>0</v>
      </c>
      <c r="N64" s="253"/>
      <c r="O64" s="259">
        <v>0</v>
      </c>
      <c r="P64" s="253"/>
      <c r="Q64" s="259">
        <v>0</v>
      </c>
      <c r="R64" s="253"/>
      <c r="S64" s="259">
        <v>0</v>
      </c>
      <c r="T64" s="253"/>
      <c r="U64" s="259">
        <v>0</v>
      </c>
      <c r="V64" s="253"/>
      <c r="W64" s="259">
        <v>0</v>
      </c>
      <c r="X64" s="253"/>
      <c r="Y64" s="259">
        <v>0</v>
      </c>
      <c r="Z64" s="253"/>
      <c r="AA64" s="259">
        <v>0</v>
      </c>
      <c r="AB64" s="253"/>
    </row>
    <row r="65" spans="1:28" ht="15" customHeight="1" x14ac:dyDescent="0.2">
      <c r="A65" s="15"/>
      <c r="B65" s="15" t="s">
        <v>61</v>
      </c>
      <c r="C65" s="49" t="s">
        <v>161</v>
      </c>
      <c r="D65" s="259"/>
      <c r="E65" s="259">
        <v>0</v>
      </c>
      <c r="F65" s="253"/>
      <c r="G65" s="259">
        <v>0</v>
      </c>
      <c r="H65" s="253"/>
      <c r="I65" s="259">
        <v>0</v>
      </c>
      <c r="J65" s="253"/>
      <c r="K65" s="259">
        <v>0</v>
      </c>
      <c r="L65" s="253"/>
      <c r="M65" s="259">
        <v>0</v>
      </c>
      <c r="N65" s="253"/>
      <c r="O65" s="258" t="s">
        <v>161</v>
      </c>
      <c r="P65" s="253"/>
      <c r="Q65" s="259">
        <v>0</v>
      </c>
      <c r="R65" s="253"/>
      <c r="S65" s="259">
        <v>0</v>
      </c>
      <c r="T65" s="253"/>
      <c r="U65" s="259">
        <v>0</v>
      </c>
      <c r="V65" s="253"/>
      <c r="W65" s="259">
        <v>0</v>
      </c>
      <c r="X65" s="253"/>
      <c r="Y65" s="259">
        <v>0</v>
      </c>
      <c r="Z65" s="253"/>
      <c r="AA65" s="259">
        <v>0</v>
      </c>
      <c r="AB65" s="253"/>
    </row>
    <row r="66" spans="1:28" ht="15" customHeight="1" x14ac:dyDescent="0.2">
      <c r="A66" s="15"/>
      <c r="B66" s="15" t="s">
        <v>62</v>
      </c>
      <c r="C66" s="258">
        <v>0</v>
      </c>
      <c r="D66" s="259"/>
      <c r="E66" s="259">
        <v>0</v>
      </c>
      <c r="F66" s="253"/>
      <c r="G66" s="259">
        <v>0</v>
      </c>
      <c r="H66" s="253"/>
      <c r="I66" s="259">
        <v>0</v>
      </c>
      <c r="J66" s="253"/>
      <c r="K66" s="259">
        <v>0</v>
      </c>
      <c r="L66" s="253"/>
      <c r="M66" s="259">
        <v>0</v>
      </c>
      <c r="N66" s="253"/>
      <c r="O66" s="259">
        <v>0</v>
      </c>
      <c r="P66" s="253"/>
      <c r="Q66" s="259">
        <v>0</v>
      </c>
      <c r="R66" s="253"/>
      <c r="S66" s="259">
        <v>0</v>
      </c>
      <c r="T66" s="253"/>
      <c r="U66" s="259">
        <v>0</v>
      </c>
      <c r="V66" s="253"/>
      <c r="W66" s="259">
        <v>0</v>
      </c>
      <c r="X66" s="253"/>
      <c r="Y66" s="259">
        <v>0</v>
      </c>
      <c r="Z66" s="253"/>
      <c r="AA66" s="259">
        <v>0</v>
      </c>
      <c r="AB66" s="253"/>
    </row>
    <row r="67" spans="1:28" x14ac:dyDescent="0.2">
      <c r="A67" s="15"/>
      <c r="B67" s="15"/>
      <c r="C67" s="258"/>
      <c r="D67" s="259"/>
      <c r="E67" s="259"/>
      <c r="F67" s="253"/>
      <c r="G67" s="259"/>
      <c r="H67" s="253"/>
      <c r="I67" s="259"/>
      <c r="J67" s="253"/>
      <c r="K67" s="259"/>
      <c r="L67" s="253"/>
      <c r="M67" s="259"/>
      <c r="N67" s="253"/>
      <c r="O67" s="259"/>
      <c r="P67" s="253"/>
      <c r="Q67" s="259"/>
      <c r="R67" s="253"/>
      <c r="S67" s="259"/>
      <c r="T67" s="253"/>
      <c r="U67" s="259"/>
      <c r="V67" s="253"/>
      <c r="W67" s="259"/>
      <c r="X67" s="253"/>
      <c r="Y67" s="259"/>
      <c r="Z67" s="253"/>
      <c r="AA67" s="259"/>
      <c r="AB67" s="253"/>
    </row>
    <row r="68" spans="1:28" x14ac:dyDescent="0.2">
      <c r="A68" s="262" t="s">
        <v>28</v>
      </c>
    </row>
    <row r="69" spans="1:28" x14ac:dyDescent="0.2">
      <c r="A69" s="263" t="s">
        <v>65</v>
      </c>
    </row>
    <row r="70" spans="1:28" x14ac:dyDescent="0.2">
      <c r="A70" s="263" t="s">
        <v>295</v>
      </c>
    </row>
    <row r="71" spans="1:28" x14ac:dyDescent="0.2">
      <c r="A71" s="263" t="s">
        <v>294</v>
      </c>
    </row>
    <row r="72" spans="1:28" x14ac:dyDescent="0.2">
      <c r="A72" s="263" t="s">
        <v>36</v>
      </c>
    </row>
    <row r="73" spans="1:28" x14ac:dyDescent="0.2">
      <c r="A73" s="263" t="s">
        <v>291</v>
      </c>
    </row>
    <row r="74" spans="1:28" x14ac:dyDescent="0.2">
      <c r="A74" s="752" t="s">
        <v>475</v>
      </c>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row>
    <row r="75" spans="1:28" x14ac:dyDescent="0.2">
      <c r="A75" s="752" t="s">
        <v>507</v>
      </c>
      <c r="B75" s="407"/>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row>
    <row r="76" spans="1:28" x14ac:dyDescent="0.2">
      <c r="A76" s="263"/>
    </row>
  </sheetData>
  <sheetProtection formatCells="0" formatColumns="0" formatRows="0" insertColumns="0" insertRows="0" insertHyperlinks="0" deleteColumns="0" deleteRows="0" sort="0" autoFilter="0" pivotTables="0"/>
  <mergeCells count="6">
    <mergeCell ref="A1:AB1"/>
    <mergeCell ref="A2:AB2"/>
    <mergeCell ref="A8:AB8"/>
    <mergeCell ref="E12:AB12"/>
    <mergeCell ref="A5:AB5"/>
    <mergeCell ref="A6:AB6"/>
  </mergeCells>
  <hyperlinks>
    <hyperlink ref="A11" location="Contents!A1" display="Return to Contents"/>
  </hyperlinks>
  <pageMargins left="0.7" right="0.7" top="0.75" bottom="0.75" header="0.3" footer="0.3"/>
  <pageSetup paperSize="9" scale="70" fitToWidth="0" fitToHeight="0" orientation="landscape" r:id="rId1"/>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108"/>
  <sheetViews>
    <sheetView workbookViewId="0">
      <selection sqref="A1:AB1"/>
    </sheetView>
  </sheetViews>
  <sheetFormatPr defaultRowHeight="15.75" x14ac:dyDescent="0.25"/>
  <cols>
    <col min="1" max="1" width="28" style="268" customWidth="1"/>
    <col min="2" max="2" width="32" style="268" customWidth="1"/>
    <col min="3" max="3" width="11.140625" style="268" customWidth="1"/>
    <col min="4" max="4" width="1.7109375" style="269" customWidth="1"/>
    <col min="5" max="5" width="9.140625" style="269" customWidth="1"/>
    <col min="6" max="6" width="1.7109375" style="290" customWidth="1"/>
    <col min="7" max="7" width="9.140625" style="268" customWidth="1"/>
    <col min="8" max="8" width="1.7109375" style="290" customWidth="1"/>
    <col min="9" max="9" width="9.140625" style="268" customWidth="1"/>
    <col min="10" max="10" width="1.7109375" style="290" customWidth="1"/>
    <col min="11" max="11" width="9.140625" style="268" customWidth="1"/>
    <col min="12" max="12" width="1.7109375" style="290" customWidth="1"/>
    <col min="13" max="13" width="9.140625" style="268" customWidth="1"/>
    <col min="14" max="14" width="1.7109375" style="290" customWidth="1"/>
    <col min="15" max="15" width="9.140625" style="268" customWidth="1"/>
    <col min="16" max="16" width="1.7109375" style="290" customWidth="1"/>
    <col min="17" max="17" width="9.140625" style="268" customWidth="1"/>
    <col min="18" max="18" width="1.7109375" style="290" customWidth="1"/>
    <col min="19" max="19" width="9.140625" style="268" customWidth="1"/>
    <col min="20" max="20" width="1.7109375" style="290" customWidth="1"/>
    <col min="21" max="21" width="9.140625" style="268" customWidth="1"/>
    <col min="22" max="22" width="1.7109375" style="290" customWidth="1"/>
    <col min="23" max="23" width="9.140625" style="268" customWidth="1"/>
    <col min="24" max="24" width="1.7109375" style="290" customWidth="1"/>
    <col min="25" max="25" width="9.140625" style="268" customWidth="1"/>
    <col min="26" max="26" width="1.7109375" style="290" customWidth="1"/>
    <col min="27" max="27" width="9.140625" style="268" customWidth="1"/>
    <col min="28" max="28" width="1.7109375" style="290" customWidth="1"/>
    <col min="29" max="16384" width="9.140625" style="268"/>
  </cols>
  <sheetData>
    <row r="1" spans="1:28" s="15" customFormat="1" x14ac:dyDescent="0.25">
      <c r="A1" s="886"/>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row>
    <row r="2" spans="1:28" s="15" customFormat="1" x14ac:dyDescent="0.25">
      <c r="A2" s="886"/>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row>
    <row r="3" spans="1:28" s="15" customFormat="1" ht="20.25" customHeight="1" x14ac:dyDescent="0.25">
      <c r="A3" s="264" t="s">
        <v>296</v>
      </c>
      <c r="B3" s="265"/>
      <c r="C3" s="266"/>
      <c r="D3" s="267"/>
      <c r="E3" s="267"/>
      <c r="F3" s="267"/>
      <c r="G3" s="267"/>
      <c r="H3" s="267"/>
      <c r="I3" s="267"/>
      <c r="J3" s="267"/>
      <c r="K3" s="267"/>
      <c r="L3" s="267"/>
      <c r="M3" s="267"/>
      <c r="N3" s="267"/>
      <c r="O3" s="267"/>
      <c r="P3" s="267"/>
      <c r="Q3" s="267"/>
      <c r="R3" s="267"/>
      <c r="S3" s="267"/>
      <c r="T3" s="267"/>
      <c r="U3" s="267"/>
      <c r="V3" s="267"/>
      <c r="W3" s="267"/>
      <c r="X3" s="267"/>
      <c r="Y3" s="267"/>
      <c r="Z3" s="267"/>
      <c r="AA3" s="267"/>
      <c r="AB3" s="267"/>
    </row>
    <row r="4" spans="1:28" ht="3" customHeight="1" x14ac:dyDescent="0.25">
      <c r="F4" s="269"/>
      <c r="G4" s="269"/>
      <c r="H4" s="269"/>
      <c r="I4" s="269"/>
      <c r="J4" s="269"/>
      <c r="K4" s="269"/>
      <c r="L4" s="269"/>
      <c r="M4" s="269"/>
      <c r="N4" s="269"/>
      <c r="O4" s="269"/>
      <c r="P4" s="269"/>
      <c r="Q4" s="269"/>
      <c r="R4" s="269"/>
      <c r="S4" s="269"/>
      <c r="T4" s="269"/>
      <c r="U4" s="269"/>
      <c r="V4" s="269"/>
      <c r="W4" s="269"/>
      <c r="X4" s="269"/>
      <c r="Y4" s="269"/>
      <c r="Z4" s="269"/>
      <c r="AA4" s="269"/>
      <c r="AB4" s="269"/>
    </row>
    <row r="5" spans="1:28" s="15" customFormat="1" ht="30" customHeight="1" x14ac:dyDescent="0.25">
      <c r="A5" s="892" t="s">
        <v>453</v>
      </c>
      <c r="B5" s="893"/>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row>
    <row r="6" spans="1:28" ht="32.25" customHeight="1" x14ac:dyDescent="0.25">
      <c r="A6" s="889" t="s">
        <v>497</v>
      </c>
      <c r="B6" s="889"/>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row>
    <row r="7" spans="1:28" s="15" customFormat="1" ht="5.25" customHeight="1" x14ac:dyDescent="0.25">
      <c r="A7" s="268"/>
      <c r="B7" s="268"/>
      <c r="C7" s="268"/>
      <c r="D7" s="269"/>
      <c r="E7" s="269"/>
      <c r="F7" s="269"/>
      <c r="G7" s="269"/>
      <c r="H7" s="269"/>
      <c r="I7" s="269"/>
      <c r="J7" s="269"/>
      <c r="K7" s="269"/>
      <c r="L7" s="269"/>
      <c r="M7" s="269"/>
      <c r="N7" s="269"/>
      <c r="O7" s="269"/>
      <c r="P7" s="269"/>
      <c r="Q7" s="269"/>
      <c r="R7" s="269"/>
      <c r="S7" s="269"/>
      <c r="T7" s="269"/>
      <c r="U7" s="269"/>
      <c r="V7" s="269"/>
      <c r="W7" s="269"/>
      <c r="X7" s="269"/>
      <c r="Y7" s="269"/>
      <c r="Z7" s="269"/>
      <c r="AA7" s="269"/>
      <c r="AB7" s="269"/>
    </row>
    <row r="8" spans="1:28" s="15" customFormat="1" ht="12.75" customHeight="1" x14ac:dyDescent="0.2">
      <c r="A8" s="270" t="s">
        <v>67</v>
      </c>
      <c r="B8" s="271"/>
      <c r="C8" s="271"/>
      <c r="D8" s="272"/>
      <c r="E8" s="271"/>
      <c r="F8" s="272"/>
      <c r="G8" s="271"/>
      <c r="H8" s="272"/>
      <c r="I8" s="271"/>
      <c r="J8" s="272"/>
      <c r="K8" s="271"/>
      <c r="L8" s="272"/>
      <c r="M8" s="271"/>
      <c r="N8" s="272"/>
      <c r="O8" s="271"/>
      <c r="P8" s="272"/>
      <c r="Q8" s="271"/>
      <c r="R8" s="272"/>
      <c r="S8" s="271"/>
      <c r="T8" s="272"/>
      <c r="U8" s="271"/>
      <c r="V8" s="272"/>
      <c r="W8" s="271"/>
      <c r="X8" s="272"/>
      <c r="Y8" s="271"/>
      <c r="Z8" s="272"/>
      <c r="AA8" s="271"/>
      <c r="AB8" s="272"/>
    </row>
    <row r="9" spans="1:28" s="15" customFormat="1" ht="12.75" x14ac:dyDescent="0.2">
      <c r="A9" s="273" t="s">
        <v>292</v>
      </c>
      <c r="B9" s="18"/>
      <c r="C9" s="18"/>
      <c r="D9" s="240"/>
      <c r="E9" s="18"/>
      <c r="F9" s="240"/>
      <c r="G9" s="18"/>
      <c r="H9" s="240"/>
      <c r="I9" s="18"/>
      <c r="J9" s="240"/>
      <c r="K9" s="18"/>
      <c r="L9" s="240"/>
      <c r="M9" s="18"/>
      <c r="N9" s="240"/>
      <c r="O9" s="18"/>
      <c r="P9" s="240"/>
      <c r="Q9" s="18"/>
      <c r="R9" s="240"/>
      <c r="S9" s="18"/>
      <c r="T9" s="240"/>
      <c r="U9" s="18"/>
      <c r="V9" s="240"/>
      <c r="W9" s="18"/>
      <c r="X9" s="240"/>
      <c r="Y9" s="18"/>
      <c r="Z9" s="240"/>
      <c r="AA9" s="18"/>
      <c r="AB9" s="240"/>
    </row>
    <row r="10" spans="1:28" ht="5.25" customHeight="1" x14ac:dyDescent="0.25">
      <c r="A10" s="238"/>
      <c r="B10" s="18"/>
      <c r="C10" s="18"/>
      <c r="D10" s="240"/>
      <c r="E10" s="18"/>
      <c r="F10" s="240"/>
      <c r="G10" s="18"/>
      <c r="H10" s="240"/>
      <c r="I10" s="18"/>
      <c r="J10" s="240"/>
      <c r="K10" s="18"/>
      <c r="L10" s="240"/>
      <c r="M10" s="18"/>
      <c r="N10" s="240"/>
      <c r="O10" s="18"/>
      <c r="P10" s="240"/>
      <c r="Q10" s="18"/>
      <c r="R10" s="240"/>
      <c r="S10" s="18"/>
      <c r="T10" s="240"/>
      <c r="U10" s="18"/>
      <c r="V10" s="240"/>
      <c r="W10" s="18"/>
      <c r="X10" s="240"/>
      <c r="Y10" s="18"/>
      <c r="Z10" s="240"/>
      <c r="AA10" s="18"/>
      <c r="AB10" s="240"/>
    </row>
    <row r="11" spans="1:28" ht="15" customHeight="1" x14ac:dyDescent="0.25">
      <c r="A11" s="694" t="s">
        <v>1</v>
      </c>
      <c r="F11" s="269"/>
      <c r="G11" s="269"/>
      <c r="H11" s="269"/>
      <c r="I11" s="269"/>
      <c r="J11" s="269"/>
      <c r="K11" s="269"/>
      <c r="L11" s="269"/>
      <c r="M11" s="269"/>
      <c r="N11" s="269"/>
      <c r="O11" s="269"/>
      <c r="P11" s="269"/>
      <c r="Q11" s="269"/>
      <c r="R11" s="269"/>
      <c r="S11" s="269"/>
      <c r="T11" s="269"/>
      <c r="U11" s="269"/>
      <c r="V11" s="269"/>
      <c r="W11" s="269"/>
      <c r="X11" s="269"/>
      <c r="Y11" s="269"/>
      <c r="Z11" s="269"/>
      <c r="AA11" s="269"/>
      <c r="AB11" s="269"/>
    </row>
    <row r="12" spans="1:28" ht="13.5" customHeight="1" x14ac:dyDescent="0.25">
      <c r="A12" s="15"/>
      <c r="B12" s="15"/>
      <c r="C12" s="15"/>
      <c r="D12" s="235"/>
      <c r="E12" s="888" t="s">
        <v>68</v>
      </c>
      <c r="F12" s="891"/>
      <c r="G12" s="891"/>
      <c r="H12" s="891"/>
      <c r="I12" s="891"/>
      <c r="J12" s="891"/>
      <c r="K12" s="891"/>
      <c r="L12" s="891"/>
      <c r="M12" s="891"/>
      <c r="N12" s="891"/>
      <c r="O12" s="891"/>
      <c r="P12" s="891"/>
      <c r="Q12" s="891"/>
      <c r="R12" s="891"/>
      <c r="S12" s="891"/>
      <c r="T12" s="891"/>
      <c r="U12" s="891"/>
      <c r="V12" s="891"/>
      <c r="W12" s="891"/>
      <c r="X12" s="891"/>
      <c r="Y12" s="891"/>
      <c r="Z12" s="891"/>
      <c r="AA12" s="891"/>
      <c r="AB12" s="891"/>
    </row>
    <row r="13" spans="1:28" ht="15" customHeight="1" x14ac:dyDescent="0.25">
      <c r="A13" s="15" t="s">
        <v>2</v>
      </c>
      <c r="B13" s="15" t="s">
        <v>54</v>
      </c>
      <c r="C13" s="241" t="s">
        <v>30</v>
      </c>
      <c r="D13" s="274"/>
      <c r="E13" s="241" t="s">
        <v>31</v>
      </c>
      <c r="F13" s="274"/>
      <c r="G13" s="241" t="s">
        <v>3</v>
      </c>
      <c r="H13" s="274"/>
      <c r="I13" s="241" t="s">
        <v>4</v>
      </c>
      <c r="J13" s="274"/>
      <c r="K13" s="241" t="s">
        <v>5</v>
      </c>
      <c r="L13" s="274"/>
      <c r="M13" s="241" t="s">
        <v>6</v>
      </c>
      <c r="N13" s="274"/>
      <c r="O13" s="241" t="s">
        <v>7</v>
      </c>
      <c r="P13" s="274"/>
      <c r="Q13" s="241" t="s">
        <v>8</v>
      </c>
      <c r="R13" s="274"/>
      <c r="S13" s="241" t="s">
        <v>9</v>
      </c>
      <c r="T13" s="274"/>
      <c r="U13" s="241" t="s">
        <v>10</v>
      </c>
      <c r="V13" s="274"/>
      <c r="W13" s="241" t="s">
        <v>11</v>
      </c>
      <c r="X13" s="274"/>
      <c r="Y13" s="241" t="s">
        <v>12</v>
      </c>
      <c r="Z13" s="274"/>
      <c r="AA13" s="241" t="s">
        <v>13</v>
      </c>
      <c r="AB13" s="274"/>
    </row>
    <row r="14" spans="1:28" ht="15" customHeight="1" x14ac:dyDescent="0.25">
      <c r="A14" s="265" t="s">
        <v>69</v>
      </c>
      <c r="B14" s="266"/>
      <c r="C14" s="275"/>
      <c r="D14" s="276"/>
      <c r="E14" s="277"/>
      <c r="F14" s="276"/>
      <c r="G14" s="277"/>
      <c r="H14" s="276"/>
      <c r="I14" s="277"/>
      <c r="J14" s="276"/>
      <c r="K14" s="277"/>
      <c r="L14" s="276"/>
      <c r="M14" s="277"/>
      <c r="N14" s="276"/>
      <c r="O14" s="277"/>
      <c r="P14" s="276"/>
      <c r="Q14" s="277"/>
      <c r="R14" s="276"/>
      <c r="S14" s="277"/>
      <c r="T14" s="276"/>
      <c r="U14" s="277"/>
      <c r="V14" s="276"/>
      <c r="W14" s="277"/>
      <c r="X14" s="276"/>
      <c r="Y14" s="277"/>
      <c r="Z14" s="276"/>
      <c r="AA14" s="277"/>
      <c r="AB14" s="276"/>
    </row>
    <row r="15" spans="1:28" ht="15" customHeight="1" x14ac:dyDescent="0.25">
      <c r="A15" s="278" t="s">
        <v>46</v>
      </c>
      <c r="B15" s="279"/>
      <c r="C15" s="280">
        <v>3815</v>
      </c>
      <c r="D15" s="281"/>
      <c r="E15" s="280">
        <v>0</v>
      </c>
      <c r="F15" s="281"/>
      <c r="G15" s="280">
        <v>5</v>
      </c>
      <c r="H15" s="281"/>
      <c r="I15" s="280">
        <v>20</v>
      </c>
      <c r="J15" s="281"/>
      <c r="K15" s="280">
        <v>75</v>
      </c>
      <c r="L15" s="281"/>
      <c r="M15" s="280">
        <v>130</v>
      </c>
      <c r="N15" s="281"/>
      <c r="O15" s="280">
        <v>245</v>
      </c>
      <c r="P15" s="281"/>
      <c r="Q15" s="280">
        <v>450</v>
      </c>
      <c r="R15" s="281"/>
      <c r="S15" s="280">
        <v>550</v>
      </c>
      <c r="T15" s="281"/>
      <c r="U15" s="280">
        <v>700</v>
      </c>
      <c r="V15" s="281"/>
      <c r="W15" s="280">
        <v>685</v>
      </c>
      <c r="X15" s="281"/>
      <c r="Y15" s="280">
        <v>740</v>
      </c>
      <c r="Z15" s="281"/>
      <c r="AA15" s="280">
        <v>510</v>
      </c>
      <c r="AB15" s="281"/>
    </row>
    <row r="16" spans="1:28" ht="3" customHeight="1" x14ac:dyDescent="0.25">
      <c r="A16" s="242"/>
      <c r="B16" s="15"/>
      <c r="C16" s="259"/>
      <c r="D16" s="253"/>
      <c r="E16" s="259"/>
      <c r="F16" s="253"/>
      <c r="G16" s="259"/>
      <c r="H16" s="253"/>
      <c r="I16" s="259"/>
      <c r="J16" s="253"/>
      <c r="K16" s="259"/>
      <c r="L16" s="253"/>
      <c r="M16" s="259"/>
      <c r="N16" s="253"/>
      <c r="O16" s="259"/>
      <c r="P16" s="253"/>
      <c r="Q16" s="259"/>
      <c r="R16" s="253"/>
      <c r="S16" s="259"/>
      <c r="T16" s="253"/>
      <c r="U16" s="259"/>
      <c r="V16" s="253"/>
      <c r="W16" s="259"/>
      <c r="X16" s="253"/>
      <c r="Y16" s="259"/>
      <c r="Z16" s="253"/>
      <c r="AA16" s="259"/>
      <c r="AB16" s="253"/>
    </row>
    <row r="17" spans="1:28" ht="15" customHeight="1" x14ac:dyDescent="0.25">
      <c r="A17" s="282" t="s">
        <v>70</v>
      </c>
      <c r="B17" s="278" t="s">
        <v>299</v>
      </c>
      <c r="C17" s="280">
        <v>4390</v>
      </c>
      <c r="D17" s="281"/>
      <c r="E17" s="280">
        <v>0</v>
      </c>
      <c r="F17" s="281"/>
      <c r="G17" s="280">
        <v>5</v>
      </c>
      <c r="H17" s="281"/>
      <c r="I17" s="280">
        <v>20</v>
      </c>
      <c r="J17" s="281"/>
      <c r="K17" s="280">
        <v>75</v>
      </c>
      <c r="L17" s="281"/>
      <c r="M17" s="280">
        <v>130</v>
      </c>
      <c r="N17" s="281"/>
      <c r="O17" s="280">
        <v>250</v>
      </c>
      <c r="P17" s="281"/>
      <c r="Q17" s="280">
        <v>470</v>
      </c>
      <c r="R17" s="281"/>
      <c r="S17" s="280">
        <v>590</v>
      </c>
      <c r="T17" s="281"/>
      <c r="U17" s="280">
        <v>760</v>
      </c>
      <c r="V17" s="281"/>
      <c r="W17" s="280">
        <v>745</v>
      </c>
      <c r="X17" s="281"/>
      <c r="Y17" s="280">
        <v>790</v>
      </c>
      <c r="Z17" s="281"/>
      <c r="AA17" s="280">
        <v>560</v>
      </c>
      <c r="AB17" s="281"/>
    </row>
    <row r="18" spans="1:28" ht="15" customHeight="1" x14ac:dyDescent="0.25">
      <c r="A18" s="254"/>
      <c r="B18" s="242" t="s">
        <v>59</v>
      </c>
      <c r="C18" s="258">
        <v>450</v>
      </c>
      <c r="D18" s="283"/>
      <c r="E18" s="258">
        <v>0</v>
      </c>
      <c r="F18" s="283"/>
      <c r="G18" s="258">
        <v>0</v>
      </c>
      <c r="H18" s="283"/>
      <c r="I18" s="258">
        <v>5</v>
      </c>
      <c r="J18" s="283"/>
      <c r="K18" s="258">
        <v>5</v>
      </c>
      <c r="L18" s="283"/>
      <c r="M18" s="258">
        <v>15</v>
      </c>
      <c r="N18" s="283"/>
      <c r="O18" s="258">
        <v>25</v>
      </c>
      <c r="P18" s="283"/>
      <c r="Q18" s="258">
        <v>35</v>
      </c>
      <c r="R18" s="283"/>
      <c r="S18" s="258">
        <v>55</v>
      </c>
      <c r="T18" s="283"/>
      <c r="U18" s="258">
        <v>70</v>
      </c>
      <c r="V18" s="283"/>
      <c r="W18" s="258">
        <v>95</v>
      </c>
      <c r="X18" s="283"/>
      <c r="Y18" s="258">
        <v>80</v>
      </c>
      <c r="Z18" s="283"/>
      <c r="AA18" s="258">
        <v>70</v>
      </c>
      <c r="AB18" s="283"/>
    </row>
    <row r="19" spans="1:28" ht="15" customHeight="1" x14ac:dyDescent="0.25">
      <c r="A19" s="254"/>
      <c r="B19" s="242" t="s">
        <v>60</v>
      </c>
      <c r="C19" s="258">
        <v>750</v>
      </c>
      <c r="D19" s="283"/>
      <c r="E19" s="258">
        <v>0</v>
      </c>
      <c r="F19" s="283"/>
      <c r="G19" s="258">
        <v>0</v>
      </c>
      <c r="H19" s="283"/>
      <c r="I19" s="258">
        <v>5</v>
      </c>
      <c r="J19" s="283"/>
      <c r="K19" s="258">
        <v>25</v>
      </c>
      <c r="L19" s="283"/>
      <c r="M19" s="258">
        <v>30</v>
      </c>
      <c r="N19" s="283"/>
      <c r="O19" s="258">
        <v>35</v>
      </c>
      <c r="P19" s="283"/>
      <c r="Q19" s="258">
        <v>45</v>
      </c>
      <c r="R19" s="283"/>
      <c r="S19" s="258">
        <v>95</v>
      </c>
      <c r="T19" s="283"/>
      <c r="U19" s="258">
        <v>145</v>
      </c>
      <c r="V19" s="283"/>
      <c r="W19" s="258">
        <v>125</v>
      </c>
      <c r="X19" s="283"/>
      <c r="Y19" s="258">
        <v>125</v>
      </c>
      <c r="Z19" s="283"/>
      <c r="AA19" s="258">
        <v>120</v>
      </c>
      <c r="AB19" s="283"/>
    </row>
    <row r="20" spans="1:28" ht="15" customHeight="1" x14ac:dyDescent="0.25">
      <c r="A20" s="254"/>
      <c r="B20" s="242" t="s">
        <v>61</v>
      </c>
      <c r="C20" s="258">
        <v>1885</v>
      </c>
      <c r="D20" s="283"/>
      <c r="E20" s="258">
        <v>0</v>
      </c>
      <c r="F20" s="283"/>
      <c r="G20" s="258">
        <v>0</v>
      </c>
      <c r="H20" s="283"/>
      <c r="I20" s="258">
        <v>5</v>
      </c>
      <c r="J20" s="283"/>
      <c r="K20" s="258">
        <v>30</v>
      </c>
      <c r="L20" s="283"/>
      <c r="M20" s="258">
        <v>50</v>
      </c>
      <c r="N20" s="283"/>
      <c r="O20" s="258">
        <v>95</v>
      </c>
      <c r="P20" s="283"/>
      <c r="Q20" s="258">
        <v>195</v>
      </c>
      <c r="R20" s="283"/>
      <c r="S20" s="258">
        <v>220</v>
      </c>
      <c r="T20" s="283"/>
      <c r="U20" s="258">
        <v>355</v>
      </c>
      <c r="V20" s="283"/>
      <c r="W20" s="258">
        <v>315</v>
      </c>
      <c r="X20" s="283"/>
      <c r="Y20" s="258">
        <v>370</v>
      </c>
      <c r="Z20" s="283"/>
      <c r="AA20" s="258">
        <v>245</v>
      </c>
      <c r="AB20" s="283"/>
    </row>
    <row r="21" spans="1:28" ht="15" customHeight="1" x14ac:dyDescent="0.25">
      <c r="A21" s="254"/>
      <c r="B21" s="242" t="s">
        <v>62</v>
      </c>
      <c r="C21" s="258">
        <v>50</v>
      </c>
      <c r="D21" s="283"/>
      <c r="E21" s="258">
        <v>0</v>
      </c>
      <c r="F21" s="283"/>
      <c r="G21" s="258">
        <v>0</v>
      </c>
      <c r="H21" s="283"/>
      <c r="I21" s="258">
        <v>0</v>
      </c>
      <c r="J21" s="283"/>
      <c r="K21" s="258" t="s">
        <v>161</v>
      </c>
      <c r="L21" s="283"/>
      <c r="M21" s="258" t="s">
        <v>161</v>
      </c>
      <c r="N21" s="283"/>
      <c r="O21" s="258">
        <v>5</v>
      </c>
      <c r="P21" s="283"/>
      <c r="Q21" s="258">
        <v>5</v>
      </c>
      <c r="R21" s="283"/>
      <c r="S21" s="258">
        <v>5</v>
      </c>
      <c r="T21" s="283"/>
      <c r="U21" s="258">
        <v>5</v>
      </c>
      <c r="V21" s="283"/>
      <c r="W21" s="258">
        <v>10</v>
      </c>
      <c r="X21" s="283"/>
      <c r="Y21" s="258">
        <v>10</v>
      </c>
      <c r="Z21" s="283"/>
      <c r="AA21" s="258">
        <v>10</v>
      </c>
      <c r="AB21" s="283"/>
    </row>
    <row r="22" spans="1:28" ht="15" customHeight="1" x14ac:dyDescent="0.25">
      <c r="A22" s="254"/>
      <c r="B22" s="242" t="s">
        <v>71</v>
      </c>
      <c r="C22" s="258">
        <v>1190</v>
      </c>
      <c r="D22" s="283"/>
      <c r="E22" s="258">
        <v>0</v>
      </c>
      <c r="F22" s="283"/>
      <c r="G22" s="258">
        <v>5</v>
      </c>
      <c r="H22" s="283"/>
      <c r="I22" s="258">
        <v>5</v>
      </c>
      <c r="J22" s="283"/>
      <c r="K22" s="258">
        <v>15</v>
      </c>
      <c r="L22" s="283"/>
      <c r="M22" s="258">
        <v>30</v>
      </c>
      <c r="N22" s="283"/>
      <c r="O22" s="258">
        <v>85</v>
      </c>
      <c r="P22" s="283"/>
      <c r="Q22" s="258">
        <v>180</v>
      </c>
      <c r="R22" s="283"/>
      <c r="S22" s="258">
        <v>205</v>
      </c>
      <c r="T22" s="283"/>
      <c r="U22" s="258">
        <v>170</v>
      </c>
      <c r="V22" s="283"/>
      <c r="W22" s="258">
        <v>190</v>
      </c>
      <c r="X22" s="283"/>
      <c r="Y22" s="258">
        <v>200</v>
      </c>
      <c r="Z22" s="283"/>
      <c r="AA22" s="258">
        <v>110</v>
      </c>
      <c r="AB22" s="283"/>
    </row>
    <row r="23" spans="1:28" ht="15" customHeight="1" x14ac:dyDescent="0.25">
      <c r="A23" s="254"/>
      <c r="B23" s="242" t="s">
        <v>72</v>
      </c>
      <c r="C23" s="258">
        <v>30</v>
      </c>
      <c r="D23" s="283"/>
      <c r="E23" s="258">
        <v>0</v>
      </c>
      <c r="F23" s="283"/>
      <c r="G23" s="258">
        <v>0</v>
      </c>
      <c r="H23" s="283"/>
      <c r="I23" s="258" t="s">
        <v>161</v>
      </c>
      <c r="J23" s="283"/>
      <c r="K23" s="258">
        <v>5</v>
      </c>
      <c r="L23" s="283"/>
      <c r="M23" s="258">
        <v>5</v>
      </c>
      <c r="N23" s="283"/>
      <c r="O23" s="258" t="s">
        <v>161</v>
      </c>
      <c r="P23" s="283"/>
      <c r="Q23" s="258">
        <v>0</v>
      </c>
      <c r="R23" s="283"/>
      <c r="S23" s="258">
        <v>5</v>
      </c>
      <c r="T23" s="283"/>
      <c r="U23" s="258">
        <v>5</v>
      </c>
      <c r="V23" s="283"/>
      <c r="W23" s="258">
        <v>5</v>
      </c>
      <c r="X23" s="283"/>
      <c r="Y23" s="258">
        <v>5</v>
      </c>
      <c r="Z23" s="283"/>
      <c r="AA23" s="258" t="s">
        <v>161</v>
      </c>
      <c r="AB23" s="283"/>
    </row>
    <row r="24" spans="1:28" ht="15" customHeight="1" x14ac:dyDescent="0.25">
      <c r="A24" s="254"/>
      <c r="B24" s="242" t="s">
        <v>73</v>
      </c>
      <c r="C24" s="258">
        <v>0</v>
      </c>
      <c r="D24" s="283"/>
      <c r="E24" s="258">
        <v>0</v>
      </c>
      <c r="F24" s="283"/>
      <c r="G24" s="258">
        <v>0</v>
      </c>
      <c r="H24" s="283"/>
      <c r="I24" s="258">
        <v>0</v>
      </c>
      <c r="J24" s="283"/>
      <c r="K24" s="258">
        <v>0</v>
      </c>
      <c r="L24" s="283"/>
      <c r="M24" s="258">
        <v>0</v>
      </c>
      <c r="N24" s="283"/>
      <c r="O24" s="258">
        <v>0</v>
      </c>
      <c r="P24" s="283"/>
      <c r="Q24" s="258">
        <v>0</v>
      </c>
      <c r="R24" s="283"/>
      <c r="S24" s="258">
        <v>0</v>
      </c>
      <c r="T24" s="283"/>
      <c r="U24" s="258">
        <v>0</v>
      </c>
      <c r="V24" s="283"/>
      <c r="W24" s="258">
        <v>0</v>
      </c>
      <c r="X24" s="283"/>
      <c r="Y24" s="258">
        <v>0</v>
      </c>
      <c r="Z24" s="283"/>
      <c r="AA24" s="258">
        <v>0</v>
      </c>
      <c r="AB24" s="283"/>
    </row>
    <row r="25" spans="1:28" ht="15" x14ac:dyDescent="0.25">
      <c r="A25" s="254"/>
      <c r="B25" s="242" t="s">
        <v>74</v>
      </c>
      <c r="C25" s="258">
        <v>35</v>
      </c>
      <c r="D25" s="283"/>
      <c r="E25" s="258">
        <v>0</v>
      </c>
      <c r="F25" s="283"/>
      <c r="G25" s="258">
        <v>0</v>
      </c>
      <c r="H25" s="283"/>
      <c r="I25" s="258">
        <v>0</v>
      </c>
      <c r="J25" s="283"/>
      <c r="K25" s="258">
        <v>0</v>
      </c>
      <c r="L25" s="283"/>
      <c r="M25" s="258" t="s">
        <v>161</v>
      </c>
      <c r="N25" s="283"/>
      <c r="O25" s="258" t="s">
        <v>161</v>
      </c>
      <c r="P25" s="283"/>
      <c r="Q25" s="258">
        <v>5</v>
      </c>
      <c r="R25" s="283"/>
      <c r="S25" s="258">
        <v>5</v>
      </c>
      <c r="T25" s="283"/>
      <c r="U25" s="258">
        <v>10</v>
      </c>
      <c r="V25" s="283"/>
      <c r="W25" s="258">
        <v>5</v>
      </c>
      <c r="X25" s="283"/>
      <c r="Y25" s="258">
        <v>5</v>
      </c>
      <c r="Z25" s="283"/>
      <c r="AA25" s="258">
        <v>5</v>
      </c>
      <c r="AB25" s="283"/>
    </row>
    <row r="26" spans="1:28" ht="3" customHeight="1" x14ac:dyDescent="0.25">
      <c r="A26" s="15"/>
      <c r="B26" s="15"/>
      <c r="C26" s="284"/>
      <c r="D26" s="253"/>
      <c r="E26" s="259"/>
      <c r="F26" s="253"/>
      <c r="G26" s="259"/>
      <c r="H26" s="253"/>
      <c r="I26" s="259"/>
      <c r="J26" s="253"/>
      <c r="K26" s="259"/>
      <c r="L26" s="253"/>
      <c r="M26" s="259"/>
      <c r="N26" s="253"/>
      <c r="O26" s="259"/>
      <c r="P26" s="253"/>
      <c r="Q26" s="259"/>
      <c r="R26" s="253"/>
      <c r="S26" s="259"/>
      <c r="T26" s="253"/>
      <c r="U26" s="259"/>
      <c r="V26" s="253"/>
      <c r="W26" s="259"/>
      <c r="X26" s="253"/>
      <c r="Y26" s="259"/>
      <c r="Z26" s="253"/>
      <c r="AA26" s="259"/>
      <c r="AB26" s="253"/>
    </row>
    <row r="27" spans="1:28" ht="15" customHeight="1" x14ac:dyDescent="0.25">
      <c r="A27" s="285" t="s">
        <v>75</v>
      </c>
      <c r="B27" s="286" t="s">
        <v>299</v>
      </c>
      <c r="C27" s="287">
        <v>3395</v>
      </c>
      <c r="D27" s="288"/>
      <c r="E27" s="287">
        <v>0</v>
      </c>
      <c r="F27" s="288"/>
      <c r="G27" s="287">
        <v>5</v>
      </c>
      <c r="H27" s="288"/>
      <c r="I27" s="287">
        <v>10</v>
      </c>
      <c r="J27" s="288"/>
      <c r="K27" s="287">
        <v>55</v>
      </c>
      <c r="L27" s="288"/>
      <c r="M27" s="287">
        <v>85</v>
      </c>
      <c r="N27" s="288"/>
      <c r="O27" s="287">
        <v>190</v>
      </c>
      <c r="P27" s="288"/>
      <c r="Q27" s="287">
        <v>365</v>
      </c>
      <c r="R27" s="288"/>
      <c r="S27" s="287">
        <v>465</v>
      </c>
      <c r="T27" s="288"/>
      <c r="U27" s="287">
        <v>620</v>
      </c>
      <c r="V27" s="288"/>
      <c r="W27" s="287">
        <v>580</v>
      </c>
      <c r="X27" s="288"/>
      <c r="Y27" s="287">
        <v>620</v>
      </c>
      <c r="Z27" s="288"/>
      <c r="AA27" s="287">
        <v>410</v>
      </c>
      <c r="AB27" s="288"/>
    </row>
    <row r="28" spans="1:28" ht="15" customHeight="1" x14ac:dyDescent="0.25">
      <c r="A28" s="15"/>
      <c r="B28" s="15" t="s">
        <v>59</v>
      </c>
      <c r="C28" s="259">
        <v>320</v>
      </c>
      <c r="D28" s="253"/>
      <c r="E28" s="259">
        <v>0</v>
      </c>
      <c r="F28" s="253"/>
      <c r="G28" s="259">
        <v>0</v>
      </c>
      <c r="H28" s="253"/>
      <c r="I28" s="259" t="s">
        <v>161</v>
      </c>
      <c r="J28" s="253"/>
      <c r="K28" s="259" t="s">
        <v>161</v>
      </c>
      <c r="L28" s="253"/>
      <c r="M28" s="259">
        <v>5</v>
      </c>
      <c r="N28" s="253"/>
      <c r="O28" s="259">
        <v>20</v>
      </c>
      <c r="P28" s="253"/>
      <c r="Q28" s="259">
        <v>25</v>
      </c>
      <c r="R28" s="253"/>
      <c r="S28" s="259">
        <v>40</v>
      </c>
      <c r="T28" s="253"/>
      <c r="U28" s="259">
        <v>50</v>
      </c>
      <c r="V28" s="253"/>
      <c r="W28" s="259">
        <v>70</v>
      </c>
      <c r="X28" s="253"/>
      <c r="Y28" s="259">
        <v>60</v>
      </c>
      <c r="Z28" s="253"/>
      <c r="AA28" s="259">
        <v>45</v>
      </c>
      <c r="AB28" s="253"/>
    </row>
    <row r="29" spans="1:28" ht="15" customHeight="1" x14ac:dyDescent="0.25">
      <c r="A29" s="15"/>
      <c r="B29" s="15" t="s">
        <v>60</v>
      </c>
      <c r="C29" s="259">
        <v>615</v>
      </c>
      <c r="D29" s="253"/>
      <c r="E29" s="259">
        <v>0</v>
      </c>
      <c r="F29" s="253"/>
      <c r="G29" s="259">
        <v>0</v>
      </c>
      <c r="H29" s="253"/>
      <c r="I29" s="259">
        <v>5</v>
      </c>
      <c r="J29" s="253"/>
      <c r="K29" s="259">
        <v>15</v>
      </c>
      <c r="L29" s="253"/>
      <c r="M29" s="259">
        <v>20</v>
      </c>
      <c r="N29" s="253"/>
      <c r="O29" s="259">
        <v>30</v>
      </c>
      <c r="P29" s="253"/>
      <c r="Q29" s="259">
        <v>40</v>
      </c>
      <c r="R29" s="253"/>
      <c r="S29" s="259">
        <v>75</v>
      </c>
      <c r="T29" s="253"/>
      <c r="U29" s="259">
        <v>125</v>
      </c>
      <c r="V29" s="253"/>
      <c r="W29" s="259">
        <v>100</v>
      </c>
      <c r="X29" s="253"/>
      <c r="Y29" s="259">
        <v>105</v>
      </c>
      <c r="Z29" s="253"/>
      <c r="AA29" s="259">
        <v>95</v>
      </c>
      <c r="AB29" s="253"/>
    </row>
    <row r="30" spans="1:28" ht="15" customHeight="1" x14ac:dyDescent="0.25">
      <c r="A30" s="15"/>
      <c r="B30" s="15" t="s">
        <v>61</v>
      </c>
      <c r="C30" s="259">
        <v>1420</v>
      </c>
      <c r="D30" s="253"/>
      <c r="E30" s="259">
        <v>0</v>
      </c>
      <c r="F30" s="253"/>
      <c r="G30" s="259">
        <v>0</v>
      </c>
      <c r="H30" s="253"/>
      <c r="I30" s="259" t="s">
        <v>161</v>
      </c>
      <c r="J30" s="253"/>
      <c r="K30" s="259">
        <v>20</v>
      </c>
      <c r="L30" s="253"/>
      <c r="M30" s="259">
        <v>30</v>
      </c>
      <c r="N30" s="253"/>
      <c r="O30" s="259">
        <v>70</v>
      </c>
      <c r="P30" s="253"/>
      <c r="Q30" s="259">
        <v>140</v>
      </c>
      <c r="R30" s="253"/>
      <c r="S30" s="259">
        <v>170</v>
      </c>
      <c r="T30" s="253"/>
      <c r="U30" s="259">
        <v>290</v>
      </c>
      <c r="V30" s="253"/>
      <c r="W30" s="259">
        <v>245</v>
      </c>
      <c r="X30" s="253"/>
      <c r="Y30" s="259">
        <v>275</v>
      </c>
      <c r="Z30" s="253"/>
      <c r="AA30" s="259">
        <v>180</v>
      </c>
      <c r="AB30" s="253"/>
    </row>
    <row r="31" spans="1:28" ht="15" customHeight="1" x14ac:dyDescent="0.25">
      <c r="A31" s="15"/>
      <c r="B31" s="15" t="s">
        <v>62</v>
      </c>
      <c r="C31" s="259">
        <v>40</v>
      </c>
      <c r="D31" s="253"/>
      <c r="E31" s="259">
        <v>0</v>
      </c>
      <c r="F31" s="253"/>
      <c r="G31" s="259">
        <v>0</v>
      </c>
      <c r="H31" s="253"/>
      <c r="I31" s="259">
        <v>0</v>
      </c>
      <c r="J31" s="253"/>
      <c r="K31" s="259" t="s">
        <v>161</v>
      </c>
      <c r="L31" s="253"/>
      <c r="M31" s="259" t="s">
        <v>161</v>
      </c>
      <c r="N31" s="253"/>
      <c r="O31" s="259" t="s">
        <v>161</v>
      </c>
      <c r="P31" s="253"/>
      <c r="Q31" s="259">
        <v>5</v>
      </c>
      <c r="R31" s="253"/>
      <c r="S31" s="259">
        <v>5</v>
      </c>
      <c r="T31" s="253"/>
      <c r="U31" s="259">
        <v>5</v>
      </c>
      <c r="V31" s="253"/>
      <c r="W31" s="259">
        <v>5</v>
      </c>
      <c r="X31" s="253"/>
      <c r="Y31" s="259">
        <v>5</v>
      </c>
      <c r="Z31" s="253"/>
      <c r="AA31" s="259">
        <v>5</v>
      </c>
      <c r="AB31" s="253"/>
    </row>
    <row r="32" spans="1:28" ht="15" customHeight="1" x14ac:dyDescent="0.25">
      <c r="A32" s="15"/>
      <c r="B32" s="15" t="s">
        <v>71</v>
      </c>
      <c r="C32" s="259">
        <v>950</v>
      </c>
      <c r="D32" s="253"/>
      <c r="E32" s="259">
        <v>0</v>
      </c>
      <c r="F32" s="253"/>
      <c r="G32" s="259">
        <v>5</v>
      </c>
      <c r="H32" s="253"/>
      <c r="I32" s="259" t="s">
        <v>161</v>
      </c>
      <c r="J32" s="253"/>
      <c r="K32" s="259">
        <v>10</v>
      </c>
      <c r="L32" s="253"/>
      <c r="M32" s="259">
        <v>20</v>
      </c>
      <c r="N32" s="253"/>
      <c r="O32" s="259">
        <v>65</v>
      </c>
      <c r="P32" s="253"/>
      <c r="Q32" s="259">
        <v>150</v>
      </c>
      <c r="R32" s="253"/>
      <c r="S32" s="259">
        <v>170</v>
      </c>
      <c r="T32" s="253"/>
      <c r="U32" s="259">
        <v>135</v>
      </c>
      <c r="V32" s="253"/>
      <c r="W32" s="259">
        <v>145</v>
      </c>
      <c r="X32" s="253"/>
      <c r="Y32" s="259">
        <v>170</v>
      </c>
      <c r="Z32" s="253"/>
      <c r="AA32" s="259">
        <v>80</v>
      </c>
      <c r="AB32" s="253"/>
    </row>
    <row r="33" spans="1:28" ht="15" customHeight="1" x14ac:dyDescent="0.25">
      <c r="A33" s="15"/>
      <c r="B33" s="15" t="s">
        <v>72</v>
      </c>
      <c r="C33" s="259">
        <v>25</v>
      </c>
      <c r="D33" s="253"/>
      <c r="E33" s="259">
        <v>0</v>
      </c>
      <c r="F33" s="253"/>
      <c r="G33" s="259">
        <v>0</v>
      </c>
      <c r="H33" s="253"/>
      <c r="I33" s="259">
        <v>0</v>
      </c>
      <c r="J33" s="253"/>
      <c r="K33" s="259">
        <v>5</v>
      </c>
      <c r="L33" s="253"/>
      <c r="M33" s="259" t="s">
        <v>161</v>
      </c>
      <c r="N33" s="253"/>
      <c r="O33" s="259" t="s">
        <v>161</v>
      </c>
      <c r="P33" s="253"/>
      <c r="Q33" s="259">
        <v>0</v>
      </c>
      <c r="R33" s="253"/>
      <c r="S33" s="259">
        <v>5</v>
      </c>
      <c r="T33" s="253"/>
      <c r="U33" s="259">
        <v>5</v>
      </c>
      <c r="V33" s="253"/>
      <c r="W33" s="259">
        <v>5</v>
      </c>
      <c r="X33" s="253"/>
      <c r="Y33" s="259">
        <v>5</v>
      </c>
      <c r="Z33" s="253"/>
      <c r="AA33" s="259" t="s">
        <v>161</v>
      </c>
      <c r="AB33" s="253"/>
    </row>
    <row r="34" spans="1:28" ht="15" customHeight="1" x14ac:dyDescent="0.25">
      <c r="A34" s="15"/>
      <c r="B34" s="15" t="s">
        <v>73</v>
      </c>
      <c r="C34" s="259">
        <v>0</v>
      </c>
      <c r="D34" s="253"/>
      <c r="E34" s="259">
        <v>0</v>
      </c>
      <c r="F34" s="253"/>
      <c r="G34" s="259">
        <v>0</v>
      </c>
      <c r="H34" s="253"/>
      <c r="I34" s="259">
        <v>0</v>
      </c>
      <c r="J34" s="253"/>
      <c r="K34" s="259">
        <v>0</v>
      </c>
      <c r="L34" s="253"/>
      <c r="M34" s="259">
        <v>0</v>
      </c>
      <c r="N34" s="253"/>
      <c r="O34" s="259">
        <v>0</v>
      </c>
      <c r="P34" s="253"/>
      <c r="Q34" s="259">
        <v>0</v>
      </c>
      <c r="R34" s="253"/>
      <c r="S34" s="259">
        <v>0</v>
      </c>
      <c r="T34" s="253"/>
      <c r="U34" s="259">
        <v>0</v>
      </c>
      <c r="V34" s="253"/>
      <c r="W34" s="259">
        <v>0</v>
      </c>
      <c r="X34" s="253"/>
      <c r="Y34" s="259">
        <v>0</v>
      </c>
      <c r="Z34" s="253"/>
      <c r="AA34" s="259">
        <v>0</v>
      </c>
      <c r="AB34" s="253"/>
    </row>
    <row r="35" spans="1:28" ht="15" x14ac:dyDescent="0.25">
      <c r="A35" s="15"/>
      <c r="B35" s="15" t="s">
        <v>74</v>
      </c>
      <c r="C35" s="259">
        <v>25</v>
      </c>
      <c r="D35" s="253"/>
      <c r="E35" s="259">
        <v>0</v>
      </c>
      <c r="F35" s="253"/>
      <c r="G35" s="259">
        <v>0</v>
      </c>
      <c r="H35" s="253"/>
      <c r="I35" s="259">
        <v>0</v>
      </c>
      <c r="J35" s="253"/>
      <c r="K35" s="259">
        <v>0</v>
      </c>
      <c r="L35" s="253"/>
      <c r="M35" s="259">
        <v>0</v>
      </c>
      <c r="N35" s="253"/>
      <c r="O35" s="259">
        <v>0</v>
      </c>
      <c r="P35" s="253"/>
      <c r="Q35" s="259">
        <v>5</v>
      </c>
      <c r="R35" s="253"/>
      <c r="S35" s="259">
        <v>5</v>
      </c>
      <c r="T35" s="253"/>
      <c r="U35" s="259">
        <v>10</v>
      </c>
      <c r="V35" s="253"/>
      <c r="W35" s="259">
        <v>5</v>
      </c>
      <c r="X35" s="253"/>
      <c r="Y35" s="259" t="s">
        <v>161</v>
      </c>
      <c r="Z35" s="253"/>
      <c r="AA35" s="259">
        <v>5</v>
      </c>
      <c r="AB35" s="253"/>
    </row>
    <row r="36" spans="1:28" ht="3" customHeight="1" x14ac:dyDescent="0.25">
      <c r="A36" s="15"/>
      <c r="B36" s="15"/>
      <c r="C36" s="259"/>
      <c r="D36" s="253"/>
      <c r="E36" s="259"/>
      <c r="F36" s="253"/>
      <c r="G36" s="259"/>
      <c r="H36" s="253"/>
      <c r="I36" s="259"/>
      <c r="J36" s="253"/>
      <c r="K36" s="259"/>
      <c r="L36" s="253"/>
      <c r="M36" s="259"/>
      <c r="N36" s="253"/>
      <c r="O36" s="259"/>
      <c r="P36" s="253"/>
      <c r="Q36" s="259"/>
      <c r="R36" s="253"/>
      <c r="S36" s="259"/>
      <c r="T36" s="253"/>
      <c r="U36" s="259"/>
      <c r="V36" s="253"/>
      <c r="W36" s="259"/>
      <c r="X36" s="253"/>
      <c r="Y36" s="259"/>
      <c r="Z36" s="253"/>
      <c r="AA36" s="259"/>
      <c r="AB36" s="253"/>
    </row>
    <row r="37" spans="1:28" ht="15" customHeight="1" x14ac:dyDescent="0.25">
      <c r="A37" s="285" t="s">
        <v>19</v>
      </c>
      <c r="B37" s="286" t="s">
        <v>299</v>
      </c>
      <c r="C37" s="287">
        <v>320</v>
      </c>
      <c r="D37" s="288"/>
      <c r="E37" s="287">
        <v>0</v>
      </c>
      <c r="F37" s="288"/>
      <c r="G37" s="287">
        <v>0</v>
      </c>
      <c r="H37" s="288"/>
      <c r="I37" s="287">
        <v>5</v>
      </c>
      <c r="J37" s="288"/>
      <c r="K37" s="287">
        <v>15</v>
      </c>
      <c r="L37" s="288"/>
      <c r="M37" s="287">
        <v>35</v>
      </c>
      <c r="N37" s="288"/>
      <c r="O37" s="287">
        <v>25</v>
      </c>
      <c r="P37" s="288"/>
      <c r="Q37" s="287">
        <v>35</v>
      </c>
      <c r="R37" s="288"/>
      <c r="S37" s="287">
        <v>45</v>
      </c>
      <c r="T37" s="288"/>
      <c r="U37" s="287">
        <v>50</v>
      </c>
      <c r="V37" s="288"/>
      <c r="W37" s="287">
        <v>45</v>
      </c>
      <c r="X37" s="288"/>
      <c r="Y37" s="287">
        <v>30</v>
      </c>
      <c r="Z37" s="288"/>
      <c r="AA37" s="287">
        <v>30</v>
      </c>
      <c r="AB37" s="288"/>
    </row>
    <row r="38" spans="1:28" ht="15" customHeight="1" x14ac:dyDescent="0.25">
      <c r="A38" s="15"/>
      <c r="B38" s="15" t="s">
        <v>59</v>
      </c>
      <c r="C38" s="259">
        <v>45</v>
      </c>
      <c r="D38" s="253"/>
      <c r="E38" s="259">
        <v>0</v>
      </c>
      <c r="F38" s="253"/>
      <c r="G38" s="259">
        <v>0</v>
      </c>
      <c r="H38" s="253"/>
      <c r="I38" s="259">
        <v>0</v>
      </c>
      <c r="J38" s="253"/>
      <c r="K38" s="259">
        <v>0</v>
      </c>
      <c r="L38" s="253"/>
      <c r="M38" s="259">
        <v>5</v>
      </c>
      <c r="N38" s="253"/>
      <c r="O38" s="259">
        <v>5</v>
      </c>
      <c r="P38" s="253"/>
      <c r="Q38" s="259">
        <v>5</v>
      </c>
      <c r="R38" s="253"/>
      <c r="S38" s="259">
        <v>10</v>
      </c>
      <c r="T38" s="253"/>
      <c r="U38" s="259">
        <v>5</v>
      </c>
      <c r="V38" s="253"/>
      <c r="W38" s="259">
        <v>5</v>
      </c>
      <c r="X38" s="253"/>
      <c r="Y38" s="259">
        <v>5</v>
      </c>
      <c r="Z38" s="253"/>
      <c r="AA38" s="259">
        <v>5</v>
      </c>
      <c r="AB38" s="253"/>
    </row>
    <row r="39" spans="1:28" ht="15" customHeight="1" x14ac:dyDescent="0.25">
      <c r="A39" s="15"/>
      <c r="B39" s="15" t="s">
        <v>60</v>
      </c>
      <c r="C39" s="259">
        <v>55</v>
      </c>
      <c r="D39" s="253"/>
      <c r="E39" s="259">
        <v>0</v>
      </c>
      <c r="F39" s="253"/>
      <c r="G39" s="259">
        <v>0</v>
      </c>
      <c r="H39" s="253"/>
      <c r="I39" s="259" t="s">
        <v>161</v>
      </c>
      <c r="J39" s="253"/>
      <c r="K39" s="259">
        <v>5</v>
      </c>
      <c r="L39" s="253"/>
      <c r="M39" s="259">
        <v>10</v>
      </c>
      <c r="N39" s="253"/>
      <c r="O39" s="259" t="s">
        <v>161</v>
      </c>
      <c r="P39" s="253"/>
      <c r="Q39" s="259">
        <v>5</v>
      </c>
      <c r="R39" s="253"/>
      <c r="S39" s="259">
        <v>10</v>
      </c>
      <c r="T39" s="253"/>
      <c r="U39" s="259">
        <v>5</v>
      </c>
      <c r="V39" s="253"/>
      <c r="W39" s="259">
        <v>5</v>
      </c>
      <c r="X39" s="253"/>
      <c r="Y39" s="259">
        <v>5</v>
      </c>
      <c r="Z39" s="253"/>
      <c r="AA39" s="259">
        <v>10</v>
      </c>
      <c r="AB39" s="253"/>
    </row>
    <row r="40" spans="1:28" ht="15" customHeight="1" x14ac:dyDescent="0.25">
      <c r="A40" s="15"/>
      <c r="B40" s="15" t="s">
        <v>61</v>
      </c>
      <c r="C40" s="259">
        <v>135</v>
      </c>
      <c r="D40" s="253"/>
      <c r="E40" s="259">
        <v>0</v>
      </c>
      <c r="F40" s="253"/>
      <c r="G40" s="259">
        <v>0</v>
      </c>
      <c r="H40" s="253"/>
      <c r="I40" s="259">
        <v>5</v>
      </c>
      <c r="J40" s="253"/>
      <c r="K40" s="259">
        <v>5</v>
      </c>
      <c r="L40" s="253"/>
      <c r="M40" s="259">
        <v>10</v>
      </c>
      <c r="N40" s="253"/>
      <c r="O40" s="259">
        <v>10</v>
      </c>
      <c r="P40" s="253"/>
      <c r="Q40" s="259">
        <v>15</v>
      </c>
      <c r="R40" s="253"/>
      <c r="S40" s="259">
        <v>15</v>
      </c>
      <c r="T40" s="253"/>
      <c r="U40" s="259">
        <v>20</v>
      </c>
      <c r="V40" s="253"/>
      <c r="W40" s="259">
        <v>20</v>
      </c>
      <c r="X40" s="253"/>
      <c r="Y40" s="259">
        <v>20</v>
      </c>
      <c r="Z40" s="253"/>
      <c r="AA40" s="259">
        <v>10</v>
      </c>
      <c r="AB40" s="253"/>
    </row>
    <row r="41" spans="1:28" ht="15" customHeight="1" x14ac:dyDescent="0.25">
      <c r="A41" s="15"/>
      <c r="B41" s="15" t="s">
        <v>62</v>
      </c>
      <c r="C41" s="259" t="s">
        <v>161</v>
      </c>
      <c r="D41" s="253"/>
      <c r="E41" s="259">
        <v>0</v>
      </c>
      <c r="F41" s="253"/>
      <c r="G41" s="259">
        <v>0</v>
      </c>
      <c r="H41" s="253"/>
      <c r="I41" s="259">
        <v>0</v>
      </c>
      <c r="J41" s="253"/>
      <c r="K41" s="259">
        <v>0</v>
      </c>
      <c r="L41" s="253"/>
      <c r="M41" s="259">
        <v>0</v>
      </c>
      <c r="N41" s="253"/>
      <c r="O41" s="259" t="s">
        <v>161</v>
      </c>
      <c r="P41" s="253"/>
      <c r="Q41" s="259">
        <v>0</v>
      </c>
      <c r="R41" s="253"/>
      <c r="S41" s="259">
        <v>0</v>
      </c>
      <c r="T41" s="253"/>
      <c r="U41" s="259">
        <v>0</v>
      </c>
      <c r="V41" s="253"/>
      <c r="W41" s="259">
        <v>0</v>
      </c>
      <c r="X41" s="253"/>
      <c r="Y41" s="259">
        <v>0</v>
      </c>
      <c r="Z41" s="253"/>
      <c r="AA41" s="259">
        <v>0</v>
      </c>
      <c r="AB41" s="253"/>
    </row>
    <row r="42" spans="1:28" ht="15" customHeight="1" x14ac:dyDescent="0.25">
      <c r="A42" s="15"/>
      <c r="B42" s="15" t="s">
        <v>71</v>
      </c>
      <c r="C42" s="259">
        <v>75</v>
      </c>
      <c r="D42" s="253"/>
      <c r="E42" s="259">
        <v>0</v>
      </c>
      <c r="F42" s="253"/>
      <c r="G42" s="259">
        <v>0</v>
      </c>
      <c r="H42" s="253"/>
      <c r="I42" s="259" t="s">
        <v>161</v>
      </c>
      <c r="J42" s="253"/>
      <c r="K42" s="259">
        <v>5</v>
      </c>
      <c r="L42" s="253"/>
      <c r="M42" s="259">
        <v>5</v>
      </c>
      <c r="N42" s="253"/>
      <c r="O42" s="259">
        <v>5</v>
      </c>
      <c r="P42" s="253"/>
      <c r="Q42" s="259">
        <v>10</v>
      </c>
      <c r="R42" s="253"/>
      <c r="S42" s="259">
        <v>10</v>
      </c>
      <c r="T42" s="253"/>
      <c r="U42" s="259">
        <v>15</v>
      </c>
      <c r="V42" s="253"/>
      <c r="W42" s="259">
        <v>10</v>
      </c>
      <c r="X42" s="253"/>
      <c r="Y42" s="259">
        <v>5</v>
      </c>
      <c r="Z42" s="253"/>
      <c r="AA42" s="259">
        <v>5</v>
      </c>
      <c r="AB42" s="253"/>
    </row>
    <row r="43" spans="1:28" ht="15" customHeight="1" x14ac:dyDescent="0.25">
      <c r="A43" s="15"/>
      <c r="B43" s="15" t="s">
        <v>72</v>
      </c>
      <c r="C43" s="259">
        <v>5</v>
      </c>
      <c r="D43" s="253"/>
      <c r="E43" s="259">
        <v>0</v>
      </c>
      <c r="F43" s="253"/>
      <c r="G43" s="259">
        <v>0</v>
      </c>
      <c r="H43" s="253"/>
      <c r="I43" s="259" t="s">
        <v>161</v>
      </c>
      <c r="J43" s="253"/>
      <c r="K43" s="259" t="s">
        <v>161</v>
      </c>
      <c r="L43" s="253"/>
      <c r="M43" s="259">
        <v>0</v>
      </c>
      <c r="N43" s="253"/>
      <c r="O43" s="259" t="s">
        <v>161</v>
      </c>
      <c r="P43" s="253"/>
      <c r="Q43" s="259">
        <v>0</v>
      </c>
      <c r="R43" s="253"/>
      <c r="S43" s="259" t="s">
        <v>161</v>
      </c>
      <c r="T43" s="253"/>
      <c r="U43" s="259">
        <v>0</v>
      </c>
      <c r="V43" s="253"/>
      <c r="W43" s="259">
        <v>0</v>
      </c>
      <c r="X43" s="253"/>
      <c r="Y43" s="259">
        <v>0</v>
      </c>
      <c r="Z43" s="253"/>
      <c r="AA43" s="259">
        <v>0</v>
      </c>
      <c r="AB43" s="253"/>
    </row>
    <row r="44" spans="1:28" ht="15" customHeight="1" x14ac:dyDescent="0.25">
      <c r="A44" s="15"/>
      <c r="B44" s="15" t="s">
        <v>73</v>
      </c>
      <c r="C44" s="259">
        <v>0</v>
      </c>
      <c r="D44" s="253"/>
      <c r="E44" s="259">
        <v>0</v>
      </c>
      <c r="F44" s="253"/>
      <c r="G44" s="259">
        <v>0</v>
      </c>
      <c r="H44" s="253"/>
      <c r="I44" s="259">
        <v>0</v>
      </c>
      <c r="J44" s="253"/>
      <c r="K44" s="259">
        <v>0</v>
      </c>
      <c r="L44" s="253"/>
      <c r="M44" s="259">
        <v>0</v>
      </c>
      <c r="N44" s="253"/>
      <c r="O44" s="259">
        <v>0</v>
      </c>
      <c r="P44" s="253"/>
      <c r="Q44" s="259">
        <v>0</v>
      </c>
      <c r="R44" s="253"/>
      <c r="S44" s="259">
        <v>0</v>
      </c>
      <c r="T44" s="253"/>
      <c r="U44" s="259">
        <v>0</v>
      </c>
      <c r="V44" s="253"/>
      <c r="W44" s="259">
        <v>0</v>
      </c>
      <c r="X44" s="253"/>
      <c r="Y44" s="259">
        <v>0</v>
      </c>
      <c r="Z44" s="253"/>
      <c r="AA44" s="259">
        <v>0</v>
      </c>
      <c r="AB44" s="253"/>
    </row>
    <row r="45" spans="1:28" ht="15" x14ac:dyDescent="0.25">
      <c r="A45" s="15"/>
      <c r="B45" s="15" t="s">
        <v>74</v>
      </c>
      <c r="C45" s="259">
        <v>5</v>
      </c>
      <c r="D45" s="253"/>
      <c r="E45" s="259">
        <v>0</v>
      </c>
      <c r="F45" s="253"/>
      <c r="G45" s="259">
        <v>0</v>
      </c>
      <c r="H45" s="253"/>
      <c r="I45" s="259">
        <v>0</v>
      </c>
      <c r="J45" s="253"/>
      <c r="K45" s="259">
        <v>0</v>
      </c>
      <c r="L45" s="253"/>
      <c r="M45" s="259" t="s">
        <v>161</v>
      </c>
      <c r="N45" s="253"/>
      <c r="O45" s="259" t="s">
        <v>161</v>
      </c>
      <c r="P45" s="253"/>
      <c r="Q45" s="259" t="s">
        <v>161</v>
      </c>
      <c r="R45" s="253"/>
      <c r="S45" s="259" t="s">
        <v>161</v>
      </c>
      <c r="T45" s="253"/>
      <c r="U45" s="259">
        <v>0</v>
      </c>
      <c r="V45" s="253"/>
      <c r="W45" s="259">
        <v>0</v>
      </c>
      <c r="X45" s="253"/>
      <c r="Y45" s="259">
        <v>0</v>
      </c>
      <c r="Z45" s="253"/>
      <c r="AA45" s="259">
        <v>0</v>
      </c>
      <c r="AB45" s="253"/>
    </row>
    <row r="46" spans="1:28" ht="3" customHeight="1" x14ac:dyDescent="0.25">
      <c r="A46" s="15"/>
      <c r="B46" s="15"/>
      <c r="C46" s="259"/>
      <c r="D46" s="253"/>
      <c r="E46" s="259"/>
      <c r="F46" s="253"/>
      <c r="G46" s="259"/>
      <c r="H46" s="253"/>
      <c r="I46" s="259"/>
      <c r="J46" s="253"/>
      <c r="K46" s="259"/>
      <c r="L46" s="253"/>
      <c r="M46" s="259"/>
      <c r="N46" s="253"/>
      <c r="O46" s="259"/>
      <c r="P46" s="253"/>
      <c r="Q46" s="259"/>
      <c r="R46" s="253"/>
      <c r="S46" s="259"/>
      <c r="T46" s="253"/>
      <c r="U46" s="259"/>
      <c r="V46" s="253"/>
      <c r="W46" s="259"/>
      <c r="X46" s="253"/>
      <c r="Y46" s="259"/>
      <c r="Z46" s="253"/>
      <c r="AA46" s="259"/>
      <c r="AB46" s="253"/>
    </row>
    <row r="47" spans="1:28" ht="15" customHeight="1" x14ac:dyDescent="0.25">
      <c r="A47" s="285" t="s">
        <v>20</v>
      </c>
      <c r="B47" s="286" t="s">
        <v>299</v>
      </c>
      <c r="C47" s="287">
        <v>675</v>
      </c>
      <c r="D47" s="288"/>
      <c r="E47" s="287">
        <v>0</v>
      </c>
      <c r="F47" s="288"/>
      <c r="G47" s="287">
        <v>0</v>
      </c>
      <c r="H47" s="288"/>
      <c r="I47" s="287">
        <v>5</v>
      </c>
      <c r="J47" s="288"/>
      <c r="K47" s="287">
        <v>5</v>
      </c>
      <c r="L47" s="288"/>
      <c r="M47" s="287">
        <v>15</v>
      </c>
      <c r="N47" s="288"/>
      <c r="O47" s="287">
        <v>35</v>
      </c>
      <c r="P47" s="288"/>
      <c r="Q47" s="287">
        <v>65</v>
      </c>
      <c r="R47" s="288"/>
      <c r="S47" s="287">
        <v>80</v>
      </c>
      <c r="T47" s="288"/>
      <c r="U47" s="287">
        <v>95</v>
      </c>
      <c r="V47" s="288"/>
      <c r="W47" s="287">
        <v>120</v>
      </c>
      <c r="X47" s="288"/>
      <c r="Y47" s="287">
        <v>140</v>
      </c>
      <c r="Z47" s="288"/>
      <c r="AA47" s="287">
        <v>115</v>
      </c>
      <c r="AB47" s="288"/>
    </row>
    <row r="48" spans="1:28" ht="15" customHeight="1" x14ac:dyDescent="0.25">
      <c r="A48" s="15"/>
      <c r="B48" s="15" t="s">
        <v>59</v>
      </c>
      <c r="C48" s="259">
        <v>85</v>
      </c>
      <c r="D48" s="253"/>
      <c r="E48" s="259">
        <v>0</v>
      </c>
      <c r="F48" s="253"/>
      <c r="G48" s="259">
        <v>0</v>
      </c>
      <c r="H48" s="253"/>
      <c r="I48" s="259" t="s">
        <v>161</v>
      </c>
      <c r="J48" s="253"/>
      <c r="K48" s="259" t="s">
        <v>161</v>
      </c>
      <c r="L48" s="253"/>
      <c r="M48" s="259" t="s">
        <v>161</v>
      </c>
      <c r="N48" s="253"/>
      <c r="O48" s="259" t="s">
        <v>161</v>
      </c>
      <c r="P48" s="253"/>
      <c r="Q48" s="259">
        <v>5</v>
      </c>
      <c r="R48" s="253"/>
      <c r="S48" s="259">
        <v>5</v>
      </c>
      <c r="T48" s="253"/>
      <c r="U48" s="259">
        <v>15</v>
      </c>
      <c r="V48" s="253"/>
      <c r="W48" s="259">
        <v>15</v>
      </c>
      <c r="X48" s="253"/>
      <c r="Y48" s="259">
        <v>15</v>
      </c>
      <c r="Z48" s="253"/>
      <c r="AA48" s="259">
        <v>20</v>
      </c>
      <c r="AB48" s="253"/>
    </row>
    <row r="49" spans="1:28" ht="15" customHeight="1" x14ac:dyDescent="0.25">
      <c r="A49" s="15"/>
      <c r="B49" s="15" t="s">
        <v>60</v>
      </c>
      <c r="C49" s="259">
        <v>80</v>
      </c>
      <c r="D49" s="253"/>
      <c r="E49" s="259">
        <v>0</v>
      </c>
      <c r="F49" s="253"/>
      <c r="G49" s="259">
        <v>0</v>
      </c>
      <c r="H49" s="253"/>
      <c r="I49" s="259" t="s">
        <v>161</v>
      </c>
      <c r="J49" s="253"/>
      <c r="K49" s="259">
        <v>0</v>
      </c>
      <c r="L49" s="253"/>
      <c r="M49" s="259">
        <v>5</v>
      </c>
      <c r="N49" s="253"/>
      <c r="O49" s="259">
        <v>5</v>
      </c>
      <c r="P49" s="253"/>
      <c r="Q49" s="259" t="s">
        <v>161</v>
      </c>
      <c r="R49" s="253"/>
      <c r="S49" s="259">
        <v>10</v>
      </c>
      <c r="T49" s="253"/>
      <c r="U49" s="259">
        <v>15</v>
      </c>
      <c r="V49" s="253"/>
      <c r="W49" s="259">
        <v>20</v>
      </c>
      <c r="X49" s="253"/>
      <c r="Y49" s="259">
        <v>15</v>
      </c>
      <c r="Z49" s="253"/>
      <c r="AA49" s="259">
        <v>15</v>
      </c>
      <c r="AB49" s="253"/>
    </row>
    <row r="50" spans="1:28" ht="15" customHeight="1" x14ac:dyDescent="0.25">
      <c r="A50" s="15"/>
      <c r="B50" s="15" t="s">
        <v>61</v>
      </c>
      <c r="C50" s="259">
        <v>330</v>
      </c>
      <c r="D50" s="253"/>
      <c r="E50" s="259">
        <v>0</v>
      </c>
      <c r="F50" s="253"/>
      <c r="G50" s="259">
        <v>0</v>
      </c>
      <c r="H50" s="253"/>
      <c r="I50" s="259">
        <v>0</v>
      </c>
      <c r="J50" s="253"/>
      <c r="K50" s="259" t="s">
        <v>161</v>
      </c>
      <c r="L50" s="253"/>
      <c r="M50" s="259">
        <v>5</v>
      </c>
      <c r="N50" s="253"/>
      <c r="O50" s="259">
        <v>15</v>
      </c>
      <c r="P50" s="253"/>
      <c r="Q50" s="259">
        <v>40</v>
      </c>
      <c r="R50" s="253"/>
      <c r="S50" s="259">
        <v>35</v>
      </c>
      <c r="T50" s="253"/>
      <c r="U50" s="259">
        <v>45</v>
      </c>
      <c r="V50" s="253"/>
      <c r="W50" s="259">
        <v>50</v>
      </c>
      <c r="X50" s="253"/>
      <c r="Y50" s="259">
        <v>75</v>
      </c>
      <c r="Z50" s="253"/>
      <c r="AA50" s="259">
        <v>55</v>
      </c>
      <c r="AB50" s="253"/>
    </row>
    <row r="51" spans="1:28" ht="15" customHeight="1" x14ac:dyDescent="0.25">
      <c r="A51" s="15"/>
      <c r="B51" s="15" t="s">
        <v>62</v>
      </c>
      <c r="C51" s="259">
        <v>10</v>
      </c>
      <c r="D51" s="253"/>
      <c r="E51" s="259">
        <v>0</v>
      </c>
      <c r="F51" s="253"/>
      <c r="G51" s="259">
        <v>0</v>
      </c>
      <c r="H51" s="253"/>
      <c r="I51" s="259">
        <v>0</v>
      </c>
      <c r="J51" s="253"/>
      <c r="K51" s="259">
        <v>0</v>
      </c>
      <c r="L51" s="253"/>
      <c r="M51" s="259">
        <v>0</v>
      </c>
      <c r="N51" s="253"/>
      <c r="O51" s="259" t="s">
        <v>161</v>
      </c>
      <c r="P51" s="253"/>
      <c r="Q51" s="259">
        <v>0</v>
      </c>
      <c r="R51" s="253"/>
      <c r="S51" s="259">
        <v>0</v>
      </c>
      <c r="T51" s="253"/>
      <c r="U51" s="259" t="s">
        <v>161</v>
      </c>
      <c r="V51" s="253"/>
      <c r="W51" s="259" t="s">
        <v>161</v>
      </c>
      <c r="X51" s="253"/>
      <c r="Y51" s="259">
        <v>5</v>
      </c>
      <c r="Z51" s="253"/>
      <c r="AA51" s="259" t="s">
        <v>161</v>
      </c>
      <c r="AB51" s="253"/>
    </row>
    <row r="52" spans="1:28" ht="15" customHeight="1" x14ac:dyDescent="0.25">
      <c r="A52" s="15"/>
      <c r="B52" s="15" t="s">
        <v>71</v>
      </c>
      <c r="C52" s="259">
        <v>165</v>
      </c>
      <c r="D52" s="253"/>
      <c r="E52" s="259">
        <v>0</v>
      </c>
      <c r="F52" s="253"/>
      <c r="G52" s="259">
        <v>0</v>
      </c>
      <c r="H52" s="253"/>
      <c r="I52" s="259" t="s">
        <v>161</v>
      </c>
      <c r="J52" s="253"/>
      <c r="K52" s="259" t="s">
        <v>161</v>
      </c>
      <c r="L52" s="253"/>
      <c r="M52" s="259" t="s">
        <v>161</v>
      </c>
      <c r="N52" s="253"/>
      <c r="O52" s="259">
        <v>10</v>
      </c>
      <c r="P52" s="253"/>
      <c r="Q52" s="259">
        <v>20</v>
      </c>
      <c r="R52" s="253"/>
      <c r="S52" s="259">
        <v>25</v>
      </c>
      <c r="T52" s="253"/>
      <c r="U52" s="259">
        <v>15</v>
      </c>
      <c r="V52" s="253"/>
      <c r="W52" s="259">
        <v>30</v>
      </c>
      <c r="X52" s="253"/>
      <c r="Y52" s="259">
        <v>25</v>
      </c>
      <c r="Z52" s="253"/>
      <c r="AA52" s="259">
        <v>25</v>
      </c>
      <c r="AB52" s="253"/>
    </row>
    <row r="53" spans="1:28" ht="15" customHeight="1" x14ac:dyDescent="0.25">
      <c r="A53" s="15"/>
      <c r="B53" s="15" t="s">
        <v>72</v>
      </c>
      <c r="C53" s="259">
        <v>5</v>
      </c>
      <c r="D53" s="253"/>
      <c r="E53" s="259">
        <v>0</v>
      </c>
      <c r="F53" s="253"/>
      <c r="G53" s="259">
        <v>0</v>
      </c>
      <c r="H53" s="253"/>
      <c r="I53" s="259">
        <v>0</v>
      </c>
      <c r="J53" s="253"/>
      <c r="K53" s="259" t="s">
        <v>161</v>
      </c>
      <c r="L53" s="253"/>
      <c r="M53" s="259" t="s">
        <v>161</v>
      </c>
      <c r="N53" s="253"/>
      <c r="O53" s="259">
        <v>0</v>
      </c>
      <c r="P53" s="253"/>
      <c r="Q53" s="259">
        <v>0</v>
      </c>
      <c r="R53" s="253"/>
      <c r="S53" s="259">
        <v>0</v>
      </c>
      <c r="T53" s="253"/>
      <c r="U53" s="259">
        <v>0</v>
      </c>
      <c r="V53" s="253"/>
      <c r="W53" s="259">
        <v>0</v>
      </c>
      <c r="X53" s="253"/>
      <c r="Y53" s="259">
        <v>0</v>
      </c>
      <c r="Z53" s="253"/>
      <c r="AA53" s="259">
        <v>0</v>
      </c>
      <c r="AB53" s="253"/>
    </row>
    <row r="54" spans="1:28" ht="15" customHeight="1" x14ac:dyDescent="0.25">
      <c r="A54" s="15"/>
      <c r="B54" s="15" t="s">
        <v>73</v>
      </c>
      <c r="C54" s="259">
        <v>0</v>
      </c>
      <c r="D54" s="253"/>
      <c r="E54" s="259">
        <v>0</v>
      </c>
      <c r="F54" s="253"/>
      <c r="G54" s="259">
        <v>0</v>
      </c>
      <c r="H54" s="253"/>
      <c r="I54" s="259">
        <v>0</v>
      </c>
      <c r="J54" s="253"/>
      <c r="K54" s="259">
        <v>0</v>
      </c>
      <c r="L54" s="253"/>
      <c r="M54" s="259">
        <v>0</v>
      </c>
      <c r="N54" s="253"/>
      <c r="O54" s="259">
        <v>0</v>
      </c>
      <c r="P54" s="253"/>
      <c r="Q54" s="259">
        <v>0</v>
      </c>
      <c r="R54" s="253"/>
      <c r="S54" s="259">
        <v>0</v>
      </c>
      <c r="T54" s="253"/>
      <c r="U54" s="259">
        <v>0</v>
      </c>
      <c r="V54" s="253"/>
      <c r="W54" s="259">
        <v>0</v>
      </c>
      <c r="X54" s="253"/>
      <c r="Y54" s="259">
        <v>0</v>
      </c>
      <c r="Z54" s="253"/>
      <c r="AA54" s="259">
        <v>0</v>
      </c>
      <c r="AB54" s="253"/>
    </row>
    <row r="55" spans="1:28" ht="15" x14ac:dyDescent="0.25">
      <c r="A55" s="15"/>
      <c r="B55" s="15" t="s">
        <v>74</v>
      </c>
      <c r="C55" s="259">
        <v>5</v>
      </c>
      <c r="D55" s="253"/>
      <c r="E55" s="259">
        <v>0</v>
      </c>
      <c r="F55" s="253"/>
      <c r="G55" s="259">
        <v>0</v>
      </c>
      <c r="H55" s="253"/>
      <c r="I55" s="259">
        <v>0</v>
      </c>
      <c r="J55" s="253"/>
      <c r="K55" s="259">
        <v>0</v>
      </c>
      <c r="L55" s="253"/>
      <c r="M55" s="259">
        <v>0</v>
      </c>
      <c r="N55" s="253"/>
      <c r="O55" s="259">
        <v>0</v>
      </c>
      <c r="P55" s="253"/>
      <c r="Q55" s="259">
        <v>0</v>
      </c>
      <c r="R55" s="253"/>
      <c r="S55" s="259">
        <v>0</v>
      </c>
      <c r="T55" s="253"/>
      <c r="U55" s="259">
        <v>0</v>
      </c>
      <c r="V55" s="253"/>
      <c r="W55" s="259">
        <v>0</v>
      </c>
      <c r="X55" s="253"/>
      <c r="Y55" s="259">
        <v>5</v>
      </c>
      <c r="Z55" s="253"/>
      <c r="AA55" s="259">
        <v>0</v>
      </c>
      <c r="AB55" s="253"/>
    </row>
    <row r="56" spans="1:28" ht="3" customHeight="1" x14ac:dyDescent="0.25">
      <c r="A56" s="15"/>
      <c r="B56" s="15"/>
      <c r="C56" s="259"/>
      <c r="D56" s="253"/>
      <c r="E56" s="259"/>
      <c r="F56" s="253"/>
      <c r="G56" s="259"/>
      <c r="H56" s="253"/>
      <c r="I56" s="259"/>
      <c r="J56" s="253"/>
      <c r="K56" s="259"/>
      <c r="L56" s="253"/>
      <c r="M56" s="259"/>
      <c r="N56" s="253"/>
      <c r="O56" s="259"/>
      <c r="P56" s="253"/>
      <c r="Q56" s="259"/>
      <c r="R56" s="253"/>
      <c r="S56" s="259"/>
      <c r="T56" s="253"/>
      <c r="U56" s="259"/>
      <c r="V56" s="253"/>
      <c r="W56" s="259"/>
      <c r="X56" s="253"/>
      <c r="Y56" s="259"/>
      <c r="Z56" s="253"/>
      <c r="AA56" s="259"/>
      <c r="AB56" s="253"/>
    </row>
    <row r="57" spans="1:28" ht="15" customHeight="1" x14ac:dyDescent="0.25">
      <c r="A57" s="265" t="s">
        <v>76</v>
      </c>
      <c r="B57" s="265"/>
      <c r="C57" s="277"/>
      <c r="D57" s="276"/>
      <c r="E57" s="277"/>
      <c r="F57" s="276"/>
      <c r="G57" s="277"/>
      <c r="H57" s="276"/>
      <c r="I57" s="277"/>
      <c r="J57" s="276"/>
      <c r="K57" s="277"/>
      <c r="L57" s="276"/>
      <c r="M57" s="277"/>
      <c r="N57" s="276"/>
      <c r="O57" s="277"/>
      <c r="P57" s="276"/>
      <c r="Q57" s="277"/>
      <c r="R57" s="276"/>
      <c r="S57" s="277"/>
      <c r="T57" s="276"/>
      <c r="U57" s="277"/>
      <c r="V57" s="276"/>
      <c r="W57" s="277"/>
      <c r="X57" s="276"/>
      <c r="Y57" s="277"/>
      <c r="Z57" s="276"/>
      <c r="AA57" s="277"/>
      <c r="AB57" s="276"/>
    </row>
    <row r="58" spans="1:28" ht="15" x14ac:dyDescent="0.25">
      <c r="A58" s="278" t="s">
        <v>46</v>
      </c>
      <c r="B58" s="278"/>
      <c r="C58" s="280">
        <v>35</v>
      </c>
      <c r="D58" s="281"/>
      <c r="E58" s="280">
        <v>0</v>
      </c>
      <c r="F58" s="281"/>
      <c r="G58" s="280">
        <v>0</v>
      </c>
      <c r="H58" s="281"/>
      <c r="I58" s="280" t="s">
        <v>161</v>
      </c>
      <c r="J58" s="280"/>
      <c r="K58" s="280" t="s">
        <v>161</v>
      </c>
      <c r="L58" s="280"/>
      <c r="M58" s="280" t="s">
        <v>161</v>
      </c>
      <c r="N58" s="281"/>
      <c r="O58" s="280">
        <v>5</v>
      </c>
      <c r="P58" s="281"/>
      <c r="Q58" s="280">
        <v>10</v>
      </c>
      <c r="R58" s="281"/>
      <c r="S58" s="280">
        <v>5</v>
      </c>
      <c r="T58" s="281"/>
      <c r="U58" s="280">
        <v>5</v>
      </c>
      <c r="V58" s="281"/>
      <c r="W58" s="280">
        <v>5</v>
      </c>
      <c r="X58" s="281"/>
      <c r="Y58" s="280">
        <v>5</v>
      </c>
      <c r="Z58" s="281"/>
      <c r="AA58" s="280">
        <v>5</v>
      </c>
      <c r="AB58" s="281"/>
    </row>
    <row r="59" spans="1:28" ht="3" customHeight="1" x14ac:dyDescent="0.25">
      <c r="A59" s="242"/>
      <c r="B59" s="242"/>
      <c r="C59" s="259"/>
      <c r="D59" s="253"/>
      <c r="E59" s="259"/>
      <c r="F59" s="253"/>
      <c r="G59" s="259"/>
      <c r="H59" s="253"/>
      <c r="I59" s="259"/>
      <c r="J59" s="253"/>
      <c r="K59" s="259"/>
      <c r="L59" s="253"/>
      <c r="M59" s="259"/>
      <c r="N59" s="253"/>
      <c r="O59" s="259"/>
      <c r="P59" s="253"/>
      <c r="Q59" s="259"/>
      <c r="R59" s="253"/>
      <c r="S59" s="259"/>
      <c r="T59" s="253"/>
      <c r="U59" s="259"/>
      <c r="V59" s="253"/>
      <c r="W59" s="259"/>
      <c r="X59" s="253"/>
      <c r="Y59" s="259"/>
      <c r="Z59" s="253"/>
      <c r="AA59" s="259"/>
      <c r="AB59" s="253"/>
    </row>
    <row r="60" spans="1:28" ht="15" customHeight="1" x14ac:dyDescent="0.25">
      <c r="A60" s="278" t="s">
        <v>77</v>
      </c>
      <c r="B60" s="278" t="s">
        <v>299</v>
      </c>
      <c r="C60" s="280">
        <v>35</v>
      </c>
      <c r="D60" s="281"/>
      <c r="E60" s="280">
        <v>0</v>
      </c>
      <c r="F60" s="281"/>
      <c r="G60" s="280">
        <v>0</v>
      </c>
      <c r="H60" s="281"/>
      <c r="I60" s="280" t="s">
        <v>161</v>
      </c>
      <c r="J60" s="280"/>
      <c r="K60" s="280" t="s">
        <v>161</v>
      </c>
      <c r="L60" s="280"/>
      <c r="M60" s="280" t="s">
        <v>161</v>
      </c>
      <c r="N60" s="281"/>
      <c r="O60" s="280">
        <v>5</v>
      </c>
      <c r="P60" s="281"/>
      <c r="Q60" s="280">
        <v>10</v>
      </c>
      <c r="R60" s="281"/>
      <c r="S60" s="280">
        <v>5</v>
      </c>
      <c r="T60" s="281"/>
      <c r="U60" s="280">
        <v>5</v>
      </c>
      <c r="V60" s="281"/>
      <c r="W60" s="280">
        <v>5</v>
      </c>
      <c r="X60" s="281"/>
      <c r="Y60" s="280">
        <v>5</v>
      </c>
      <c r="Z60" s="281"/>
      <c r="AA60" s="280">
        <v>5</v>
      </c>
      <c r="AB60" s="281"/>
    </row>
    <row r="61" spans="1:28" ht="15" customHeight="1" x14ac:dyDescent="0.25">
      <c r="A61" s="242"/>
      <c r="B61" s="242" t="s">
        <v>59</v>
      </c>
      <c r="C61" s="258">
        <v>5</v>
      </c>
      <c r="D61" s="283"/>
      <c r="E61" s="258">
        <v>0</v>
      </c>
      <c r="F61" s="283"/>
      <c r="G61" s="258">
        <v>0</v>
      </c>
      <c r="H61" s="283"/>
      <c r="I61" s="258">
        <v>0</v>
      </c>
      <c r="J61" s="283"/>
      <c r="K61" s="258">
        <v>0</v>
      </c>
      <c r="L61" s="283"/>
      <c r="M61" s="258" t="s">
        <v>161</v>
      </c>
      <c r="N61" s="283"/>
      <c r="O61" s="258">
        <v>0</v>
      </c>
      <c r="P61" s="283"/>
      <c r="Q61" s="258">
        <v>0</v>
      </c>
      <c r="R61" s="283"/>
      <c r="S61" s="258">
        <v>5</v>
      </c>
      <c r="T61" s="283"/>
      <c r="U61" s="258">
        <v>0</v>
      </c>
      <c r="V61" s="283"/>
      <c r="W61" s="258">
        <v>0</v>
      </c>
      <c r="X61" s="283"/>
      <c r="Y61" s="258">
        <v>0</v>
      </c>
      <c r="Z61" s="283"/>
      <c r="AA61" s="258" t="s">
        <v>161</v>
      </c>
      <c r="AB61" s="283"/>
    </row>
    <row r="62" spans="1:28" ht="15" customHeight="1" x14ac:dyDescent="0.25">
      <c r="A62" s="242"/>
      <c r="B62" s="242" t="s">
        <v>60</v>
      </c>
      <c r="C62" s="258">
        <v>0</v>
      </c>
      <c r="D62" s="283"/>
      <c r="E62" s="258">
        <v>0</v>
      </c>
      <c r="F62" s="283"/>
      <c r="G62" s="258">
        <v>0</v>
      </c>
      <c r="H62" s="283"/>
      <c r="I62" s="258">
        <v>0</v>
      </c>
      <c r="J62" s="283"/>
      <c r="K62" s="258">
        <v>0</v>
      </c>
      <c r="L62" s="283"/>
      <c r="M62" s="258">
        <v>0</v>
      </c>
      <c r="N62" s="283"/>
      <c r="O62" s="258">
        <v>0</v>
      </c>
      <c r="P62" s="283"/>
      <c r="Q62" s="258">
        <v>0</v>
      </c>
      <c r="R62" s="283"/>
      <c r="S62" s="258">
        <v>0</v>
      </c>
      <c r="T62" s="283"/>
      <c r="U62" s="258">
        <v>0</v>
      </c>
      <c r="V62" s="283"/>
      <c r="W62" s="258">
        <v>0</v>
      </c>
      <c r="X62" s="283"/>
      <c r="Y62" s="258">
        <v>0</v>
      </c>
      <c r="Z62" s="283"/>
      <c r="AA62" s="258">
        <v>0</v>
      </c>
      <c r="AB62" s="283"/>
    </row>
    <row r="63" spans="1:28" ht="15" customHeight="1" x14ac:dyDescent="0.25">
      <c r="A63" s="242"/>
      <c r="B63" s="242" t="s">
        <v>61</v>
      </c>
      <c r="C63" s="258">
        <v>25</v>
      </c>
      <c r="D63" s="283"/>
      <c r="E63" s="258">
        <v>0</v>
      </c>
      <c r="F63" s="283"/>
      <c r="G63" s="258">
        <v>0</v>
      </c>
      <c r="H63" s="283"/>
      <c r="I63" s="258" t="s">
        <v>161</v>
      </c>
      <c r="J63" s="283"/>
      <c r="K63" s="258" t="s">
        <v>161</v>
      </c>
      <c r="L63" s="283"/>
      <c r="M63" s="258">
        <v>0</v>
      </c>
      <c r="N63" s="283"/>
      <c r="O63" s="258">
        <v>5</v>
      </c>
      <c r="P63" s="283"/>
      <c r="Q63" s="258">
        <v>5</v>
      </c>
      <c r="R63" s="283"/>
      <c r="S63" s="258">
        <v>5</v>
      </c>
      <c r="T63" s="283"/>
      <c r="U63" s="258" t="s">
        <v>161</v>
      </c>
      <c r="V63" s="283"/>
      <c r="W63" s="258">
        <v>5</v>
      </c>
      <c r="X63" s="283"/>
      <c r="Y63" s="258">
        <v>5</v>
      </c>
      <c r="Z63" s="283"/>
      <c r="AA63" s="258" t="s">
        <v>161</v>
      </c>
      <c r="AB63" s="283"/>
    </row>
    <row r="64" spans="1:28" ht="15" customHeight="1" x14ac:dyDescent="0.25">
      <c r="A64" s="242"/>
      <c r="B64" s="242" t="s">
        <v>62</v>
      </c>
      <c r="C64" s="258">
        <v>0</v>
      </c>
      <c r="D64" s="283"/>
      <c r="E64" s="258">
        <v>0</v>
      </c>
      <c r="F64" s="283"/>
      <c r="G64" s="258">
        <v>0</v>
      </c>
      <c r="H64" s="283"/>
      <c r="I64" s="258">
        <v>0</v>
      </c>
      <c r="J64" s="283"/>
      <c r="K64" s="258">
        <v>0</v>
      </c>
      <c r="L64" s="283"/>
      <c r="M64" s="258">
        <v>0</v>
      </c>
      <c r="N64" s="283"/>
      <c r="O64" s="258">
        <v>0</v>
      </c>
      <c r="P64" s="283"/>
      <c r="Q64" s="258">
        <v>0</v>
      </c>
      <c r="R64" s="283"/>
      <c r="S64" s="258">
        <v>0</v>
      </c>
      <c r="T64" s="283"/>
      <c r="U64" s="258">
        <v>0</v>
      </c>
      <c r="V64" s="283"/>
      <c r="W64" s="258">
        <v>0</v>
      </c>
      <c r="X64" s="283"/>
      <c r="Y64" s="258">
        <v>0</v>
      </c>
      <c r="Z64" s="283"/>
      <c r="AA64" s="258">
        <v>0</v>
      </c>
      <c r="AB64" s="283"/>
    </row>
    <row r="65" spans="1:28" ht="15" customHeight="1" x14ac:dyDescent="0.25">
      <c r="A65" s="242"/>
      <c r="B65" s="242" t="s">
        <v>71</v>
      </c>
      <c r="C65" s="258">
        <v>5</v>
      </c>
      <c r="D65" s="283"/>
      <c r="E65" s="258">
        <v>0</v>
      </c>
      <c r="F65" s="283"/>
      <c r="G65" s="258">
        <v>0</v>
      </c>
      <c r="H65" s="283"/>
      <c r="I65" s="258" t="s">
        <v>161</v>
      </c>
      <c r="J65" s="283"/>
      <c r="K65" s="258">
        <v>0</v>
      </c>
      <c r="L65" s="283"/>
      <c r="M65" s="258">
        <v>0</v>
      </c>
      <c r="N65" s="283"/>
      <c r="O65" s="258">
        <v>0</v>
      </c>
      <c r="P65" s="283"/>
      <c r="Q65" s="258" t="s">
        <v>161</v>
      </c>
      <c r="R65" s="283"/>
      <c r="S65" s="258">
        <v>0</v>
      </c>
      <c r="T65" s="283"/>
      <c r="U65" s="258" t="s">
        <v>161</v>
      </c>
      <c r="V65" s="283"/>
      <c r="W65" s="258">
        <v>0</v>
      </c>
      <c r="X65" s="283"/>
      <c r="Y65" s="258">
        <v>0</v>
      </c>
      <c r="Z65" s="283"/>
      <c r="AA65" s="258">
        <v>0</v>
      </c>
      <c r="AB65" s="283"/>
    </row>
    <row r="66" spans="1:28" ht="15" customHeight="1" x14ac:dyDescent="0.25">
      <c r="A66" s="242"/>
      <c r="B66" s="242" t="s">
        <v>72</v>
      </c>
      <c r="C66" s="258">
        <v>0</v>
      </c>
      <c r="D66" s="283"/>
      <c r="E66" s="258">
        <v>0</v>
      </c>
      <c r="F66" s="283"/>
      <c r="G66" s="258">
        <v>0</v>
      </c>
      <c r="H66" s="283"/>
      <c r="I66" s="258">
        <v>0</v>
      </c>
      <c r="J66" s="283"/>
      <c r="K66" s="258">
        <v>0</v>
      </c>
      <c r="L66" s="283"/>
      <c r="M66" s="258">
        <v>0</v>
      </c>
      <c r="N66" s="283"/>
      <c r="O66" s="258">
        <v>0</v>
      </c>
      <c r="P66" s="283"/>
      <c r="Q66" s="258">
        <v>0</v>
      </c>
      <c r="R66" s="283"/>
      <c r="S66" s="258">
        <v>0</v>
      </c>
      <c r="T66" s="283"/>
      <c r="U66" s="258">
        <v>0</v>
      </c>
      <c r="V66" s="283"/>
      <c r="W66" s="258">
        <v>0</v>
      </c>
      <c r="X66" s="283"/>
      <c r="Y66" s="258">
        <v>0</v>
      </c>
      <c r="Z66" s="283"/>
      <c r="AA66" s="258">
        <v>0</v>
      </c>
      <c r="AB66" s="283"/>
    </row>
    <row r="67" spans="1:28" ht="15" customHeight="1" x14ac:dyDescent="0.25">
      <c r="A67" s="242"/>
      <c r="B67" s="242" t="s">
        <v>73</v>
      </c>
      <c r="C67" s="258">
        <v>0</v>
      </c>
      <c r="D67" s="283"/>
      <c r="E67" s="258">
        <v>0</v>
      </c>
      <c r="F67" s="283"/>
      <c r="G67" s="258">
        <v>0</v>
      </c>
      <c r="H67" s="283"/>
      <c r="I67" s="258">
        <v>0</v>
      </c>
      <c r="J67" s="283"/>
      <c r="K67" s="258">
        <v>0</v>
      </c>
      <c r="L67" s="283"/>
      <c r="M67" s="258">
        <v>0</v>
      </c>
      <c r="N67" s="283"/>
      <c r="O67" s="258">
        <v>0</v>
      </c>
      <c r="P67" s="283"/>
      <c r="Q67" s="258">
        <v>0</v>
      </c>
      <c r="R67" s="283"/>
      <c r="S67" s="258">
        <v>0</v>
      </c>
      <c r="T67" s="283"/>
      <c r="U67" s="258">
        <v>0</v>
      </c>
      <c r="V67" s="283"/>
      <c r="W67" s="258">
        <v>0</v>
      </c>
      <c r="X67" s="283"/>
      <c r="Y67" s="258">
        <v>0</v>
      </c>
      <c r="Z67" s="283"/>
      <c r="AA67" s="258">
        <v>0</v>
      </c>
      <c r="AB67" s="283"/>
    </row>
    <row r="68" spans="1:28" ht="15" x14ac:dyDescent="0.25">
      <c r="A68" s="242"/>
      <c r="B68" s="242" t="s">
        <v>74</v>
      </c>
      <c r="C68" s="258" t="s">
        <v>161</v>
      </c>
      <c r="D68" s="283"/>
      <c r="E68" s="258">
        <v>0</v>
      </c>
      <c r="F68" s="258"/>
      <c r="G68" s="258">
        <v>0</v>
      </c>
      <c r="H68" s="258"/>
      <c r="I68" s="258">
        <v>0</v>
      </c>
      <c r="J68" s="258"/>
      <c r="K68" s="258">
        <v>0</v>
      </c>
      <c r="L68" s="283"/>
      <c r="M68" s="258" t="s">
        <v>161</v>
      </c>
      <c r="N68" s="283"/>
      <c r="O68" s="258">
        <v>0</v>
      </c>
      <c r="P68" s="283"/>
      <c r="Q68" s="258">
        <v>0</v>
      </c>
      <c r="R68" s="283"/>
      <c r="S68" s="258">
        <v>0</v>
      </c>
      <c r="T68" s="283"/>
      <c r="U68" s="258">
        <v>0</v>
      </c>
      <c r="V68" s="283"/>
      <c r="W68" s="258">
        <v>0</v>
      </c>
      <c r="X68" s="283"/>
      <c r="Y68" s="258">
        <v>0</v>
      </c>
      <c r="Z68" s="283"/>
      <c r="AA68" s="258">
        <v>0</v>
      </c>
      <c r="AB68" s="283"/>
    </row>
    <row r="69" spans="1:28" ht="3" customHeight="1" x14ac:dyDescent="0.25">
      <c r="A69" s="15"/>
      <c r="B69" s="15"/>
      <c r="C69" s="259"/>
      <c r="D69" s="253"/>
      <c r="E69" s="259"/>
      <c r="F69" s="253"/>
      <c r="G69" s="259"/>
      <c r="H69" s="253"/>
      <c r="I69" s="259"/>
      <c r="J69" s="253"/>
      <c r="K69" s="259"/>
      <c r="L69" s="253"/>
      <c r="M69" s="259"/>
      <c r="N69" s="253"/>
      <c r="O69" s="259"/>
      <c r="P69" s="253"/>
      <c r="Q69" s="259"/>
      <c r="R69" s="253"/>
      <c r="S69" s="259"/>
      <c r="T69" s="253"/>
      <c r="U69" s="259"/>
      <c r="V69" s="253"/>
      <c r="W69" s="259"/>
      <c r="X69" s="253"/>
      <c r="Y69" s="259"/>
      <c r="Z69" s="253"/>
      <c r="AA69" s="259"/>
      <c r="AB69" s="253"/>
    </row>
    <row r="70" spans="1:28" ht="15" customHeight="1" x14ac:dyDescent="0.25">
      <c r="A70" s="285" t="s">
        <v>78</v>
      </c>
      <c r="B70" s="286" t="s">
        <v>299</v>
      </c>
      <c r="C70" s="287">
        <v>35</v>
      </c>
      <c r="D70" s="288"/>
      <c r="E70" s="287">
        <v>0</v>
      </c>
      <c r="F70" s="288"/>
      <c r="G70" s="287">
        <v>0</v>
      </c>
      <c r="H70" s="288"/>
      <c r="I70" s="287" t="s">
        <v>161</v>
      </c>
      <c r="J70" s="287"/>
      <c r="K70" s="287" t="s">
        <v>161</v>
      </c>
      <c r="L70" s="287"/>
      <c r="M70" s="287" t="s">
        <v>161</v>
      </c>
      <c r="N70" s="287"/>
      <c r="O70" s="287">
        <v>5</v>
      </c>
      <c r="P70" s="288"/>
      <c r="Q70" s="287">
        <v>5</v>
      </c>
      <c r="R70" s="288"/>
      <c r="S70" s="287">
        <v>5</v>
      </c>
      <c r="T70" s="288"/>
      <c r="U70" s="287">
        <v>5</v>
      </c>
      <c r="V70" s="288"/>
      <c r="W70" s="287">
        <v>5</v>
      </c>
      <c r="X70" s="288"/>
      <c r="Y70" s="287">
        <v>5</v>
      </c>
      <c r="Z70" s="288"/>
      <c r="AA70" s="287">
        <v>5</v>
      </c>
      <c r="AB70" s="288"/>
    </row>
    <row r="71" spans="1:28" ht="15" customHeight="1" x14ac:dyDescent="0.25">
      <c r="A71" s="15"/>
      <c r="B71" s="15" t="s">
        <v>59</v>
      </c>
      <c r="C71" s="259">
        <v>5</v>
      </c>
      <c r="D71" s="253"/>
      <c r="E71" s="259">
        <v>0</v>
      </c>
      <c r="F71" s="253"/>
      <c r="G71" s="259">
        <v>0</v>
      </c>
      <c r="H71" s="253"/>
      <c r="I71" s="259">
        <v>0</v>
      </c>
      <c r="J71" s="253"/>
      <c r="K71" s="259">
        <v>0</v>
      </c>
      <c r="L71" s="253"/>
      <c r="M71" s="259" t="s">
        <v>161</v>
      </c>
      <c r="N71" s="253"/>
      <c r="O71" s="259">
        <v>0</v>
      </c>
      <c r="P71" s="253"/>
      <c r="Q71" s="259">
        <v>0</v>
      </c>
      <c r="R71" s="253"/>
      <c r="S71" s="259">
        <v>5</v>
      </c>
      <c r="T71" s="253"/>
      <c r="U71" s="259">
        <v>0</v>
      </c>
      <c r="V71" s="253"/>
      <c r="W71" s="259">
        <v>0</v>
      </c>
      <c r="X71" s="253"/>
      <c r="Y71" s="259">
        <v>0</v>
      </c>
      <c r="Z71" s="253"/>
      <c r="AA71" s="259" t="s">
        <v>161</v>
      </c>
      <c r="AB71" s="253"/>
    </row>
    <row r="72" spans="1:28" ht="15" customHeight="1" x14ac:dyDescent="0.25">
      <c r="A72" s="15"/>
      <c r="B72" s="15" t="s">
        <v>60</v>
      </c>
      <c r="C72" s="259">
        <v>0</v>
      </c>
      <c r="D72" s="253"/>
      <c r="E72" s="259">
        <v>0</v>
      </c>
      <c r="F72" s="253"/>
      <c r="G72" s="259">
        <v>0</v>
      </c>
      <c r="H72" s="253"/>
      <c r="I72" s="259">
        <v>0</v>
      </c>
      <c r="J72" s="253"/>
      <c r="K72" s="259">
        <v>0</v>
      </c>
      <c r="L72" s="253"/>
      <c r="M72" s="259">
        <v>0</v>
      </c>
      <c r="N72" s="253"/>
      <c r="O72" s="259">
        <v>0</v>
      </c>
      <c r="P72" s="253"/>
      <c r="Q72" s="259">
        <v>0</v>
      </c>
      <c r="R72" s="253"/>
      <c r="S72" s="259">
        <v>0</v>
      </c>
      <c r="T72" s="253"/>
      <c r="U72" s="259">
        <v>0</v>
      </c>
      <c r="V72" s="253"/>
      <c r="W72" s="259">
        <v>0</v>
      </c>
      <c r="X72" s="253"/>
      <c r="Y72" s="259">
        <v>0</v>
      </c>
      <c r="Z72" s="253"/>
      <c r="AA72" s="259">
        <v>0</v>
      </c>
      <c r="AB72" s="253"/>
    </row>
    <row r="73" spans="1:28" ht="15" customHeight="1" x14ac:dyDescent="0.25">
      <c r="A73" s="15"/>
      <c r="B73" s="15" t="s">
        <v>61</v>
      </c>
      <c r="C73" s="259">
        <v>25</v>
      </c>
      <c r="D73" s="253"/>
      <c r="E73" s="259">
        <v>0</v>
      </c>
      <c r="F73" s="253"/>
      <c r="G73" s="259">
        <v>0</v>
      </c>
      <c r="H73" s="253"/>
      <c r="I73" s="259" t="s">
        <v>161</v>
      </c>
      <c r="J73" s="253"/>
      <c r="K73" s="259" t="s">
        <v>161</v>
      </c>
      <c r="L73" s="253"/>
      <c r="M73" s="259">
        <v>0</v>
      </c>
      <c r="N73" s="253"/>
      <c r="O73" s="259">
        <v>5</v>
      </c>
      <c r="P73" s="253"/>
      <c r="Q73" s="259">
        <v>5</v>
      </c>
      <c r="R73" s="253"/>
      <c r="S73" s="259" t="s">
        <v>161</v>
      </c>
      <c r="T73" s="253"/>
      <c r="U73" s="259" t="s">
        <v>161</v>
      </c>
      <c r="V73" s="253"/>
      <c r="W73" s="259">
        <v>5</v>
      </c>
      <c r="X73" s="259"/>
      <c r="Y73" s="259">
        <v>5</v>
      </c>
      <c r="Z73" s="259"/>
      <c r="AA73" s="259" t="s">
        <v>161</v>
      </c>
      <c r="AB73" s="253"/>
    </row>
    <row r="74" spans="1:28" ht="15" customHeight="1" x14ac:dyDescent="0.25">
      <c r="A74" s="15"/>
      <c r="B74" s="15" t="s">
        <v>62</v>
      </c>
      <c r="C74" s="259">
        <v>0</v>
      </c>
      <c r="D74" s="253"/>
      <c r="E74" s="259">
        <v>0</v>
      </c>
      <c r="F74" s="253"/>
      <c r="G74" s="259">
        <v>0</v>
      </c>
      <c r="H74" s="253"/>
      <c r="I74" s="259">
        <v>0</v>
      </c>
      <c r="J74" s="253"/>
      <c r="K74" s="259">
        <v>0</v>
      </c>
      <c r="L74" s="253"/>
      <c r="M74" s="259">
        <v>0</v>
      </c>
      <c r="N74" s="253"/>
      <c r="O74" s="259">
        <v>0</v>
      </c>
      <c r="P74" s="253"/>
      <c r="Q74" s="259">
        <v>0</v>
      </c>
      <c r="R74" s="253"/>
      <c r="S74" s="259">
        <v>0</v>
      </c>
      <c r="T74" s="253"/>
      <c r="U74" s="259">
        <v>0</v>
      </c>
      <c r="V74" s="253"/>
      <c r="W74" s="259">
        <v>0</v>
      </c>
      <c r="X74" s="253"/>
      <c r="Y74" s="259">
        <v>0</v>
      </c>
      <c r="Z74" s="253"/>
      <c r="AA74" s="259">
        <v>0</v>
      </c>
      <c r="AB74" s="253"/>
    </row>
    <row r="75" spans="1:28" ht="15" customHeight="1" x14ac:dyDescent="0.25">
      <c r="A75" s="15"/>
      <c r="B75" s="15" t="s">
        <v>71</v>
      </c>
      <c r="C75" s="259">
        <v>5</v>
      </c>
      <c r="D75" s="253"/>
      <c r="E75" s="259">
        <v>0</v>
      </c>
      <c r="F75" s="253"/>
      <c r="G75" s="259">
        <v>0</v>
      </c>
      <c r="H75" s="253"/>
      <c r="I75" s="259" t="s">
        <v>161</v>
      </c>
      <c r="J75" s="253"/>
      <c r="K75" s="259">
        <v>0</v>
      </c>
      <c r="L75" s="253"/>
      <c r="M75" s="259">
        <v>0</v>
      </c>
      <c r="N75" s="253"/>
      <c r="O75" s="259">
        <v>0</v>
      </c>
      <c r="P75" s="253"/>
      <c r="Q75" s="259" t="s">
        <v>161</v>
      </c>
      <c r="R75" s="253"/>
      <c r="S75" s="259">
        <v>0</v>
      </c>
      <c r="T75" s="253"/>
      <c r="U75" s="259" t="s">
        <v>161</v>
      </c>
      <c r="V75" s="253"/>
      <c r="W75" s="259">
        <v>0</v>
      </c>
      <c r="X75" s="253"/>
      <c r="Y75" s="259">
        <v>0</v>
      </c>
      <c r="Z75" s="253"/>
      <c r="AA75" s="259">
        <v>0</v>
      </c>
      <c r="AB75" s="253"/>
    </row>
    <row r="76" spans="1:28" ht="15" customHeight="1" x14ac:dyDescent="0.25">
      <c r="A76" s="15"/>
      <c r="B76" s="15" t="s">
        <v>72</v>
      </c>
      <c r="C76" s="259">
        <v>0</v>
      </c>
      <c r="D76" s="253"/>
      <c r="E76" s="259">
        <v>0</v>
      </c>
      <c r="F76" s="253"/>
      <c r="G76" s="259">
        <v>0</v>
      </c>
      <c r="H76" s="253"/>
      <c r="I76" s="259">
        <v>0</v>
      </c>
      <c r="J76" s="253"/>
      <c r="K76" s="259">
        <v>0</v>
      </c>
      <c r="L76" s="253"/>
      <c r="M76" s="259">
        <v>0</v>
      </c>
      <c r="N76" s="253"/>
      <c r="O76" s="259">
        <v>0</v>
      </c>
      <c r="P76" s="253"/>
      <c r="Q76" s="259">
        <v>0</v>
      </c>
      <c r="R76" s="253"/>
      <c r="S76" s="259">
        <v>0</v>
      </c>
      <c r="T76" s="253"/>
      <c r="U76" s="259">
        <v>0</v>
      </c>
      <c r="V76" s="253"/>
      <c r="W76" s="259">
        <v>0</v>
      </c>
      <c r="X76" s="253"/>
      <c r="Y76" s="259">
        <v>0</v>
      </c>
      <c r="Z76" s="253"/>
      <c r="AA76" s="259">
        <v>0</v>
      </c>
      <c r="AB76" s="253"/>
    </row>
    <row r="77" spans="1:28" ht="15" customHeight="1" x14ac:dyDescent="0.25">
      <c r="A77" s="15"/>
      <c r="B77" s="15" t="s">
        <v>73</v>
      </c>
      <c r="C77" s="259">
        <v>0</v>
      </c>
      <c r="D77" s="253"/>
      <c r="E77" s="259">
        <v>0</v>
      </c>
      <c r="F77" s="253"/>
      <c r="G77" s="259">
        <v>0</v>
      </c>
      <c r="H77" s="253"/>
      <c r="I77" s="259">
        <v>0</v>
      </c>
      <c r="J77" s="253"/>
      <c r="K77" s="259">
        <v>0</v>
      </c>
      <c r="L77" s="253"/>
      <c r="M77" s="259">
        <v>0</v>
      </c>
      <c r="N77" s="253"/>
      <c r="O77" s="259">
        <v>0</v>
      </c>
      <c r="P77" s="253"/>
      <c r="Q77" s="259">
        <v>0</v>
      </c>
      <c r="R77" s="253"/>
      <c r="S77" s="259">
        <v>0</v>
      </c>
      <c r="T77" s="253"/>
      <c r="U77" s="259">
        <v>0</v>
      </c>
      <c r="V77" s="253"/>
      <c r="W77" s="259">
        <v>0</v>
      </c>
      <c r="X77" s="253"/>
      <c r="Y77" s="259">
        <v>0</v>
      </c>
      <c r="Z77" s="253"/>
      <c r="AA77" s="259">
        <v>0</v>
      </c>
      <c r="AB77" s="253"/>
    </row>
    <row r="78" spans="1:28" ht="15" x14ac:dyDescent="0.25">
      <c r="A78" s="15"/>
      <c r="B78" s="15" t="s">
        <v>74</v>
      </c>
      <c r="C78" s="259" t="s">
        <v>161</v>
      </c>
      <c r="D78" s="253"/>
      <c r="E78" s="259">
        <v>0</v>
      </c>
      <c r="F78" s="253"/>
      <c r="G78" s="259">
        <v>0</v>
      </c>
      <c r="H78" s="253"/>
      <c r="I78" s="259">
        <v>0</v>
      </c>
      <c r="J78" s="253"/>
      <c r="K78" s="259">
        <v>0</v>
      </c>
      <c r="L78" s="253"/>
      <c r="M78" s="259" t="s">
        <v>161</v>
      </c>
      <c r="N78" s="253"/>
      <c r="O78" s="259">
        <v>0</v>
      </c>
      <c r="P78" s="253"/>
      <c r="Q78" s="259">
        <v>0</v>
      </c>
      <c r="R78" s="253"/>
      <c r="S78" s="259">
        <v>0</v>
      </c>
      <c r="T78" s="253"/>
      <c r="U78" s="259">
        <v>0</v>
      </c>
      <c r="V78" s="253"/>
      <c r="W78" s="259">
        <v>0</v>
      </c>
      <c r="X78" s="253"/>
      <c r="Y78" s="259">
        <v>0</v>
      </c>
      <c r="Z78" s="253"/>
      <c r="AA78" s="259">
        <v>0</v>
      </c>
      <c r="AB78" s="253"/>
    </row>
    <row r="79" spans="1:28" ht="3" customHeight="1" x14ac:dyDescent="0.25">
      <c r="A79" s="15"/>
      <c r="B79" s="15"/>
      <c r="C79" s="259"/>
      <c r="D79" s="253"/>
      <c r="E79" s="259"/>
      <c r="F79" s="253"/>
      <c r="G79" s="259"/>
      <c r="H79" s="253"/>
      <c r="I79" s="259"/>
      <c r="J79" s="253"/>
      <c r="K79" s="259"/>
      <c r="L79" s="253"/>
      <c r="M79" s="259"/>
      <c r="N79" s="253"/>
      <c r="O79" s="259"/>
      <c r="P79" s="253"/>
      <c r="Q79" s="259"/>
      <c r="R79" s="253"/>
      <c r="S79" s="259"/>
      <c r="T79" s="253"/>
      <c r="U79" s="259"/>
      <c r="V79" s="253"/>
      <c r="W79" s="259"/>
      <c r="X79" s="253"/>
      <c r="Y79" s="259"/>
      <c r="Z79" s="253"/>
      <c r="AA79" s="259"/>
      <c r="AB79" s="253"/>
    </row>
    <row r="80" spans="1:28" ht="15" customHeight="1" x14ac:dyDescent="0.25">
      <c r="A80" s="285" t="s">
        <v>79</v>
      </c>
      <c r="B80" s="286" t="s">
        <v>299</v>
      </c>
      <c r="C80" s="287" t="s">
        <v>161</v>
      </c>
      <c r="D80" s="287"/>
      <c r="E80" s="287">
        <v>0</v>
      </c>
      <c r="F80" s="287"/>
      <c r="G80" s="287">
        <v>0</v>
      </c>
      <c r="H80" s="287"/>
      <c r="I80" s="287">
        <v>0</v>
      </c>
      <c r="J80" s="287"/>
      <c r="K80" s="287">
        <v>0</v>
      </c>
      <c r="L80" s="287"/>
      <c r="M80" s="287">
        <v>0</v>
      </c>
      <c r="N80" s="287"/>
      <c r="O80" s="287">
        <v>0</v>
      </c>
      <c r="P80" s="287"/>
      <c r="Q80" s="287" t="s">
        <v>161</v>
      </c>
      <c r="R80" s="288"/>
      <c r="S80" s="287">
        <v>0</v>
      </c>
      <c r="T80" s="288"/>
      <c r="U80" s="287">
        <v>0</v>
      </c>
      <c r="V80" s="288"/>
      <c r="W80" s="287">
        <v>0</v>
      </c>
      <c r="X80" s="288"/>
      <c r="Y80" s="287">
        <v>0</v>
      </c>
      <c r="Z80" s="288"/>
      <c r="AA80" s="287">
        <v>0</v>
      </c>
      <c r="AB80" s="288"/>
    </row>
    <row r="81" spans="1:28" ht="15" customHeight="1" x14ac:dyDescent="0.25">
      <c r="A81" s="15"/>
      <c r="B81" s="15" t="s">
        <v>59</v>
      </c>
      <c r="C81" s="259">
        <v>0</v>
      </c>
      <c r="D81" s="253"/>
      <c r="E81" s="259">
        <v>0</v>
      </c>
      <c r="F81" s="253"/>
      <c r="G81" s="259">
        <v>0</v>
      </c>
      <c r="H81" s="253"/>
      <c r="I81" s="259">
        <v>0</v>
      </c>
      <c r="J81" s="253"/>
      <c r="K81" s="259">
        <v>0</v>
      </c>
      <c r="L81" s="253"/>
      <c r="M81" s="259">
        <v>0</v>
      </c>
      <c r="N81" s="253"/>
      <c r="O81" s="259">
        <v>0</v>
      </c>
      <c r="P81" s="253"/>
      <c r="Q81" s="259">
        <v>0</v>
      </c>
      <c r="R81" s="253"/>
      <c r="S81" s="259">
        <v>0</v>
      </c>
      <c r="T81" s="253"/>
      <c r="U81" s="259">
        <v>0</v>
      </c>
      <c r="V81" s="253"/>
      <c r="W81" s="259">
        <v>0</v>
      </c>
      <c r="X81" s="253"/>
      <c r="Y81" s="259">
        <v>0</v>
      </c>
      <c r="Z81" s="253"/>
      <c r="AA81" s="259">
        <v>0</v>
      </c>
      <c r="AB81" s="253"/>
    </row>
    <row r="82" spans="1:28" ht="15" customHeight="1" x14ac:dyDescent="0.25">
      <c r="A82" s="15"/>
      <c r="B82" s="15" t="s">
        <v>60</v>
      </c>
      <c r="C82" s="259">
        <v>0</v>
      </c>
      <c r="D82" s="253"/>
      <c r="E82" s="259">
        <v>0</v>
      </c>
      <c r="F82" s="253"/>
      <c r="G82" s="259">
        <v>0</v>
      </c>
      <c r="H82" s="253"/>
      <c r="I82" s="259">
        <v>0</v>
      </c>
      <c r="J82" s="253"/>
      <c r="K82" s="259">
        <v>0</v>
      </c>
      <c r="L82" s="253"/>
      <c r="M82" s="259">
        <v>0</v>
      </c>
      <c r="N82" s="253"/>
      <c r="O82" s="259">
        <v>0</v>
      </c>
      <c r="P82" s="253"/>
      <c r="Q82" s="259">
        <v>0</v>
      </c>
      <c r="R82" s="253"/>
      <c r="S82" s="259">
        <v>0</v>
      </c>
      <c r="T82" s="253"/>
      <c r="U82" s="259">
        <v>0</v>
      </c>
      <c r="V82" s="253"/>
      <c r="W82" s="259">
        <v>0</v>
      </c>
      <c r="X82" s="253"/>
      <c r="Y82" s="259">
        <v>0</v>
      </c>
      <c r="Z82" s="253"/>
      <c r="AA82" s="259">
        <v>0</v>
      </c>
      <c r="AB82" s="253"/>
    </row>
    <row r="83" spans="1:28" ht="15" customHeight="1" x14ac:dyDescent="0.25">
      <c r="A83" s="15"/>
      <c r="B83" s="15" t="s">
        <v>61</v>
      </c>
      <c r="C83" s="259" t="s">
        <v>161</v>
      </c>
      <c r="D83" s="253"/>
      <c r="E83" s="259">
        <v>0</v>
      </c>
      <c r="F83" s="253"/>
      <c r="G83" s="259">
        <v>0</v>
      </c>
      <c r="H83" s="253"/>
      <c r="I83" s="259">
        <v>0</v>
      </c>
      <c r="J83" s="253"/>
      <c r="K83" s="259">
        <v>0</v>
      </c>
      <c r="L83" s="253"/>
      <c r="M83" s="259">
        <v>0</v>
      </c>
      <c r="N83" s="253"/>
      <c r="O83" s="259">
        <v>0</v>
      </c>
      <c r="P83" s="253"/>
      <c r="Q83" s="259" t="s">
        <v>161</v>
      </c>
      <c r="R83" s="253"/>
      <c r="S83" s="259">
        <v>0</v>
      </c>
      <c r="T83" s="253"/>
      <c r="U83" s="259">
        <v>0</v>
      </c>
      <c r="V83" s="253"/>
      <c r="W83" s="259">
        <v>0</v>
      </c>
      <c r="X83" s="253"/>
      <c r="Y83" s="259">
        <v>0</v>
      </c>
      <c r="Z83" s="253"/>
      <c r="AA83" s="259">
        <v>0</v>
      </c>
      <c r="AB83" s="253"/>
    </row>
    <row r="84" spans="1:28" ht="15" customHeight="1" x14ac:dyDescent="0.25">
      <c r="A84" s="15"/>
      <c r="B84" s="15" t="s">
        <v>62</v>
      </c>
      <c r="C84" s="259">
        <v>0</v>
      </c>
      <c r="D84" s="253"/>
      <c r="E84" s="259">
        <v>0</v>
      </c>
      <c r="F84" s="253"/>
      <c r="G84" s="259">
        <v>0</v>
      </c>
      <c r="H84" s="253"/>
      <c r="I84" s="259">
        <v>0</v>
      </c>
      <c r="J84" s="253"/>
      <c r="K84" s="259">
        <v>0</v>
      </c>
      <c r="L84" s="253"/>
      <c r="M84" s="259">
        <v>0</v>
      </c>
      <c r="N84" s="253"/>
      <c r="O84" s="259">
        <v>0</v>
      </c>
      <c r="P84" s="253"/>
      <c r="Q84" s="259">
        <v>0</v>
      </c>
      <c r="R84" s="253"/>
      <c r="S84" s="259">
        <v>0</v>
      </c>
      <c r="T84" s="253"/>
      <c r="U84" s="259">
        <v>0</v>
      </c>
      <c r="V84" s="253"/>
      <c r="W84" s="259">
        <v>0</v>
      </c>
      <c r="X84" s="253"/>
      <c r="Y84" s="259">
        <v>0</v>
      </c>
      <c r="Z84" s="253"/>
      <c r="AA84" s="259">
        <v>0</v>
      </c>
      <c r="AB84" s="253"/>
    </row>
    <row r="85" spans="1:28" ht="15" customHeight="1" x14ac:dyDescent="0.25">
      <c r="A85" s="15"/>
      <c r="B85" s="15" t="s">
        <v>71</v>
      </c>
      <c r="C85" s="259">
        <v>0</v>
      </c>
      <c r="D85" s="253"/>
      <c r="E85" s="259">
        <v>0</v>
      </c>
      <c r="F85" s="253"/>
      <c r="G85" s="259">
        <v>0</v>
      </c>
      <c r="H85" s="253"/>
      <c r="I85" s="259">
        <v>0</v>
      </c>
      <c r="J85" s="253"/>
      <c r="K85" s="259">
        <v>0</v>
      </c>
      <c r="L85" s="253"/>
      <c r="M85" s="259">
        <v>0</v>
      </c>
      <c r="N85" s="253"/>
      <c r="O85" s="259">
        <v>0</v>
      </c>
      <c r="P85" s="253"/>
      <c r="Q85" s="259">
        <v>0</v>
      </c>
      <c r="R85" s="253"/>
      <c r="S85" s="259">
        <v>0</v>
      </c>
      <c r="T85" s="253"/>
      <c r="U85" s="259">
        <v>0</v>
      </c>
      <c r="V85" s="253"/>
      <c r="W85" s="259">
        <v>0</v>
      </c>
      <c r="X85" s="253"/>
      <c r="Y85" s="259">
        <v>0</v>
      </c>
      <c r="Z85" s="253"/>
      <c r="AA85" s="259">
        <v>0</v>
      </c>
      <c r="AB85" s="253"/>
    </row>
    <row r="86" spans="1:28" ht="15" customHeight="1" x14ac:dyDescent="0.25">
      <c r="A86" s="15"/>
      <c r="B86" s="15" t="s">
        <v>72</v>
      </c>
      <c r="C86" s="259">
        <v>0</v>
      </c>
      <c r="D86" s="253"/>
      <c r="E86" s="259">
        <v>0</v>
      </c>
      <c r="F86" s="253"/>
      <c r="G86" s="259">
        <v>0</v>
      </c>
      <c r="H86" s="253"/>
      <c r="I86" s="259">
        <v>0</v>
      </c>
      <c r="J86" s="253"/>
      <c r="K86" s="259">
        <v>0</v>
      </c>
      <c r="L86" s="253"/>
      <c r="M86" s="259">
        <v>0</v>
      </c>
      <c r="N86" s="253"/>
      <c r="O86" s="259">
        <v>0</v>
      </c>
      <c r="P86" s="253"/>
      <c r="Q86" s="259">
        <v>0</v>
      </c>
      <c r="R86" s="253"/>
      <c r="S86" s="259">
        <v>0</v>
      </c>
      <c r="T86" s="253"/>
      <c r="U86" s="259">
        <v>0</v>
      </c>
      <c r="V86" s="253"/>
      <c r="W86" s="259">
        <v>0</v>
      </c>
      <c r="X86" s="253"/>
      <c r="Y86" s="259">
        <v>0</v>
      </c>
      <c r="Z86" s="253"/>
      <c r="AA86" s="259">
        <v>0</v>
      </c>
      <c r="AB86" s="253"/>
    </row>
    <row r="87" spans="1:28" ht="15" customHeight="1" x14ac:dyDescent="0.25">
      <c r="A87" s="15"/>
      <c r="B87" s="15" t="s">
        <v>73</v>
      </c>
      <c r="C87" s="259">
        <v>0</v>
      </c>
      <c r="D87" s="253"/>
      <c r="E87" s="259">
        <v>0</v>
      </c>
      <c r="F87" s="253"/>
      <c r="G87" s="259">
        <v>0</v>
      </c>
      <c r="H87" s="253"/>
      <c r="I87" s="259">
        <v>0</v>
      </c>
      <c r="J87" s="253"/>
      <c r="K87" s="259">
        <v>0</v>
      </c>
      <c r="L87" s="253"/>
      <c r="M87" s="259">
        <v>0</v>
      </c>
      <c r="N87" s="253"/>
      <c r="O87" s="259">
        <v>0</v>
      </c>
      <c r="P87" s="253"/>
      <c r="Q87" s="259">
        <v>0</v>
      </c>
      <c r="R87" s="253"/>
      <c r="S87" s="259">
        <v>0</v>
      </c>
      <c r="T87" s="253"/>
      <c r="U87" s="259">
        <v>0</v>
      </c>
      <c r="V87" s="253"/>
      <c r="W87" s="259">
        <v>0</v>
      </c>
      <c r="X87" s="253"/>
      <c r="Y87" s="259">
        <v>0</v>
      </c>
      <c r="Z87" s="253"/>
      <c r="AA87" s="259">
        <v>0</v>
      </c>
      <c r="AB87" s="253"/>
    </row>
    <row r="88" spans="1:28" ht="15" x14ac:dyDescent="0.25">
      <c r="A88" s="15"/>
      <c r="B88" s="15" t="s">
        <v>74</v>
      </c>
      <c r="C88" s="259">
        <v>0</v>
      </c>
      <c r="D88" s="253"/>
      <c r="E88" s="259">
        <v>0</v>
      </c>
      <c r="F88" s="253"/>
      <c r="G88" s="259">
        <v>0</v>
      </c>
      <c r="H88" s="253"/>
      <c r="I88" s="259">
        <v>0</v>
      </c>
      <c r="J88" s="253"/>
      <c r="K88" s="259">
        <v>0</v>
      </c>
      <c r="L88" s="253"/>
      <c r="M88" s="259">
        <v>0</v>
      </c>
      <c r="N88" s="253"/>
      <c r="O88" s="259">
        <v>0</v>
      </c>
      <c r="P88" s="253"/>
      <c r="Q88" s="259">
        <v>0</v>
      </c>
      <c r="R88" s="253"/>
      <c r="S88" s="259">
        <v>0</v>
      </c>
      <c r="T88" s="253"/>
      <c r="U88" s="259">
        <v>0</v>
      </c>
      <c r="V88" s="253"/>
      <c r="W88" s="259">
        <v>0</v>
      </c>
      <c r="X88" s="253"/>
      <c r="Y88" s="259">
        <v>0</v>
      </c>
      <c r="Z88" s="253"/>
      <c r="AA88" s="259">
        <v>0</v>
      </c>
      <c r="AB88" s="253"/>
    </row>
    <row r="89" spans="1:28" ht="3" customHeight="1" x14ac:dyDescent="0.25">
      <c r="A89" s="15"/>
      <c r="B89" s="15"/>
      <c r="C89" s="259"/>
      <c r="D89" s="253"/>
      <c r="E89" s="259"/>
      <c r="F89" s="253"/>
      <c r="G89" s="259"/>
      <c r="H89" s="253"/>
      <c r="I89" s="259"/>
      <c r="J89" s="253"/>
      <c r="K89" s="259"/>
      <c r="L89" s="253"/>
      <c r="M89" s="259"/>
      <c r="N89" s="253"/>
      <c r="O89" s="259"/>
      <c r="P89" s="253"/>
      <c r="Q89" s="259"/>
      <c r="R89" s="253"/>
      <c r="S89" s="259"/>
      <c r="T89" s="253"/>
      <c r="U89" s="259"/>
      <c r="V89" s="253"/>
      <c r="W89" s="259"/>
      <c r="X89" s="253"/>
      <c r="Y89" s="259"/>
      <c r="Z89" s="253"/>
      <c r="AA89" s="259"/>
      <c r="AB89" s="253"/>
    </row>
    <row r="90" spans="1:28" ht="15" customHeight="1" x14ac:dyDescent="0.25">
      <c r="A90" s="285" t="s">
        <v>23</v>
      </c>
      <c r="B90" s="286" t="s">
        <v>299</v>
      </c>
      <c r="C90" s="287" t="s">
        <v>161</v>
      </c>
      <c r="D90" s="287"/>
      <c r="E90" s="287">
        <v>0</v>
      </c>
      <c r="F90" s="287"/>
      <c r="G90" s="287">
        <v>0</v>
      </c>
      <c r="H90" s="287"/>
      <c r="I90" s="287">
        <v>0</v>
      </c>
      <c r="J90" s="287"/>
      <c r="K90" s="287">
        <v>0</v>
      </c>
      <c r="L90" s="287"/>
      <c r="M90" s="287">
        <v>0</v>
      </c>
      <c r="N90" s="287"/>
      <c r="O90" s="287">
        <v>0</v>
      </c>
      <c r="P90" s="287"/>
      <c r="Q90" s="287">
        <v>0</v>
      </c>
      <c r="R90" s="287"/>
      <c r="S90" s="287" t="s">
        <v>161</v>
      </c>
      <c r="T90" s="288"/>
      <c r="U90" s="287">
        <v>0</v>
      </c>
      <c r="V90" s="288"/>
      <c r="W90" s="287">
        <v>0</v>
      </c>
      <c r="X90" s="288"/>
      <c r="Y90" s="287">
        <v>0</v>
      </c>
      <c r="Z90" s="288"/>
      <c r="AA90" s="287">
        <v>0</v>
      </c>
      <c r="AB90" s="288"/>
    </row>
    <row r="91" spans="1:28" ht="15" customHeight="1" x14ac:dyDescent="0.25">
      <c r="A91" s="15"/>
      <c r="B91" s="15" t="s">
        <v>59</v>
      </c>
      <c r="C91" s="259">
        <v>0</v>
      </c>
      <c r="D91" s="253"/>
      <c r="E91" s="259">
        <v>0</v>
      </c>
      <c r="F91" s="253"/>
      <c r="G91" s="259">
        <v>0</v>
      </c>
      <c r="H91" s="253"/>
      <c r="I91" s="259">
        <v>0</v>
      </c>
      <c r="J91" s="253"/>
      <c r="K91" s="259">
        <v>0</v>
      </c>
      <c r="L91" s="253"/>
      <c r="M91" s="259">
        <v>0</v>
      </c>
      <c r="N91" s="253"/>
      <c r="O91" s="259">
        <v>0</v>
      </c>
      <c r="P91" s="253"/>
      <c r="Q91" s="259">
        <v>0</v>
      </c>
      <c r="R91" s="253"/>
      <c r="S91" s="259">
        <v>0</v>
      </c>
      <c r="T91" s="253"/>
      <c r="U91" s="259">
        <v>0</v>
      </c>
      <c r="V91" s="253"/>
      <c r="W91" s="259">
        <v>0</v>
      </c>
      <c r="X91" s="253"/>
      <c r="Y91" s="259">
        <v>0</v>
      </c>
      <c r="Z91" s="253"/>
      <c r="AA91" s="259">
        <v>0</v>
      </c>
      <c r="AB91" s="253"/>
    </row>
    <row r="92" spans="1:28" ht="15" customHeight="1" x14ac:dyDescent="0.25">
      <c r="A92" s="15"/>
      <c r="B92" s="15" t="s">
        <v>60</v>
      </c>
      <c r="C92" s="259">
        <v>0</v>
      </c>
      <c r="D92" s="253"/>
      <c r="E92" s="259">
        <v>0</v>
      </c>
      <c r="F92" s="253"/>
      <c r="G92" s="259">
        <v>0</v>
      </c>
      <c r="H92" s="253"/>
      <c r="I92" s="259">
        <v>0</v>
      </c>
      <c r="J92" s="253"/>
      <c r="K92" s="259">
        <v>0</v>
      </c>
      <c r="L92" s="253"/>
      <c r="M92" s="259">
        <v>0</v>
      </c>
      <c r="N92" s="253"/>
      <c r="O92" s="259">
        <v>0</v>
      </c>
      <c r="P92" s="253"/>
      <c r="Q92" s="259">
        <v>0</v>
      </c>
      <c r="R92" s="253"/>
      <c r="S92" s="259">
        <v>0</v>
      </c>
      <c r="T92" s="253"/>
      <c r="U92" s="259">
        <v>0</v>
      </c>
      <c r="V92" s="253"/>
      <c r="W92" s="259">
        <v>0</v>
      </c>
      <c r="X92" s="253"/>
      <c r="Y92" s="259">
        <v>0</v>
      </c>
      <c r="Z92" s="253"/>
      <c r="AA92" s="259">
        <v>0</v>
      </c>
      <c r="AB92" s="253"/>
    </row>
    <row r="93" spans="1:28" ht="15" customHeight="1" x14ac:dyDescent="0.25">
      <c r="A93" s="15"/>
      <c r="B93" s="15" t="s">
        <v>61</v>
      </c>
      <c r="C93" s="259" t="s">
        <v>161</v>
      </c>
      <c r="D93" s="253"/>
      <c r="E93" s="259">
        <v>0</v>
      </c>
      <c r="F93" s="253"/>
      <c r="G93" s="259">
        <v>0</v>
      </c>
      <c r="H93" s="253"/>
      <c r="I93" s="259">
        <v>0</v>
      </c>
      <c r="J93" s="253"/>
      <c r="K93" s="259">
        <v>0</v>
      </c>
      <c r="L93" s="253"/>
      <c r="M93" s="259">
        <v>0</v>
      </c>
      <c r="N93" s="253"/>
      <c r="O93" s="259">
        <v>0</v>
      </c>
      <c r="P93" s="253"/>
      <c r="Q93" s="259">
        <v>0</v>
      </c>
      <c r="R93" s="253"/>
      <c r="S93" s="259" t="s">
        <v>161</v>
      </c>
      <c r="T93" s="253"/>
      <c r="U93" s="259">
        <v>0</v>
      </c>
      <c r="V93" s="253"/>
      <c r="W93" s="259">
        <v>0</v>
      </c>
      <c r="X93" s="253"/>
      <c r="Y93" s="259">
        <v>0</v>
      </c>
      <c r="Z93" s="253"/>
      <c r="AA93" s="259">
        <v>0</v>
      </c>
      <c r="AB93" s="253"/>
    </row>
    <row r="94" spans="1:28" ht="15" customHeight="1" x14ac:dyDescent="0.25">
      <c r="A94" s="15"/>
      <c r="B94" s="15" t="s">
        <v>62</v>
      </c>
      <c r="C94" s="259">
        <v>0</v>
      </c>
      <c r="D94" s="253"/>
      <c r="E94" s="259">
        <v>0</v>
      </c>
      <c r="F94" s="253"/>
      <c r="G94" s="259">
        <v>0</v>
      </c>
      <c r="H94" s="253"/>
      <c r="I94" s="259">
        <v>0</v>
      </c>
      <c r="J94" s="253"/>
      <c r="K94" s="259">
        <v>0</v>
      </c>
      <c r="L94" s="253"/>
      <c r="M94" s="259">
        <v>0</v>
      </c>
      <c r="N94" s="253"/>
      <c r="O94" s="259">
        <v>0</v>
      </c>
      <c r="P94" s="253"/>
      <c r="Q94" s="259">
        <v>0</v>
      </c>
      <c r="R94" s="253"/>
      <c r="S94" s="259">
        <v>0</v>
      </c>
      <c r="T94" s="253"/>
      <c r="U94" s="259">
        <v>0</v>
      </c>
      <c r="V94" s="253"/>
      <c r="W94" s="259">
        <v>0</v>
      </c>
      <c r="X94" s="253"/>
      <c r="Y94" s="259">
        <v>0</v>
      </c>
      <c r="Z94" s="253"/>
      <c r="AA94" s="259">
        <v>0</v>
      </c>
      <c r="AB94" s="253"/>
    </row>
    <row r="95" spans="1:28" ht="15" customHeight="1" x14ac:dyDescent="0.25">
      <c r="A95" s="15"/>
      <c r="B95" s="15" t="s">
        <v>71</v>
      </c>
      <c r="C95" s="259">
        <v>0</v>
      </c>
      <c r="D95" s="253"/>
      <c r="E95" s="259">
        <v>0</v>
      </c>
      <c r="F95" s="253"/>
      <c r="G95" s="259">
        <v>0</v>
      </c>
      <c r="H95" s="253"/>
      <c r="I95" s="259">
        <v>0</v>
      </c>
      <c r="J95" s="253"/>
      <c r="K95" s="259">
        <v>0</v>
      </c>
      <c r="L95" s="253"/>
      <c r="M95" s="259">
        <v>0</v>
      </c>
      <c r="N95" s="253"/>
      <c r="O95" s="259">
        <v>0</v>
      </c>
      <c r="P95" s="253"/>
      <c r="Q95" s="259">
        <v>0</v>
      </c>
      <c r="R95" s="253"/>
      <c r="S95" s="259">
        <v>0</v>
      </c>
      <c r="T95" s="253"/>
      <c r="U95" s="259">
        <v>0</v>
      </c>
      <c r="V95" s="253"/>
      <c r="W95" s="259">
        <v>0</v>
      </c>
      <c r="X95" s="253"/>
      <c r="Y95" s="259">
        <v>0</v>
      </c>
      <c r="Z95" s="253"/>
      <c r="AA95" s="259">
        <v>0</v>
      </c>
      <c r="AB95" s="253"/>
    </row>
    <row r="96" spans="1:28" ht="15" customHeight="1" x14ac:dyDescent="0.25">
      <c r="A96" s="15"/>
      <c r="B96" s="15" t="s">
        <v>72</v>
      </c>
      <c r="C96" s="259">
        <v>0</v>
      </c>
      <c r="D96" s="253"/>
      <c r="E96" s="259">
        <v>0</v>
      </c>
      <c r="F96" s="253"/>
      <c r="G96" s="259">
        <v>0</v>
      </c>
      <c r="H96" s="253"/>
      <c r="I96" s="259">
        <v>0</v>
      </c>
      <c r="J96" s="253"/>
      <c r="K96" s="259">
        <v>0</v>
      </c>
      <c r="L96" s="253"/>
      <c r="M96" s="259">
        <v>0</v>
      </c>
      <c r="N96" s="253"/>
      <c r="O96" s="259">
        <v>0</v>
      </c>
      <c r="P96" s="253"/>
      <c r="Q96" s="259">
        <v>0</v>
      </c>
      <c r="R96" s="253"/>
      <c r="S96" s="259">
        <v>0</v>
      </c>
      <c r="T96" s="253"/>
      <c r="U96" s="259">
        <v>0</v>
      </c>
      <c r="V96" s="253"/>
      <c r="W96" s="259">
        <v>0</v>
      </c>
      <c r="X96" s="253"/>
      <c r="Y96" s="259">
        <v>0</v>
      </c>
      <c r="Z96" s="253"/>
      <c r="AA96" s="259">
        <v>0</v>
      </c>
      <c r="AB96" s="253"/>
    </row>
    <row r="97" spans="1:28" ht="15" customHeight="1" x14ac:dyDescent="0.25">
      <c r="A97" s="15"/>
      <c r="B97" s="15" t="s">
        <v>73</v>
      </c>
      <c r="C97" s="259">
        <v>0</v>
      </c>
      <c r="D97" s="253"/>
      <c r="E97" s="259">
        <v>0</v>
      </c>
      <c r="F97" s="253"/>
      <c r="G97" s="259">
        <v>0</v>
      </c>
      <c r="H97" s="253"/>
      <c r="I97" s="259">
        <v>0</v>
      </c>
      <c r="J97" s="253"/>
      <c r="K97" s="259">
        <v>0</v>
      </c>
      <c r="L97" s="253"/>
      <c r="M97" s="259">
        <v>0</v>
      </c>
      <c r="N97" s="253"/>
      <c r="O97" s="259">
        <v>0</v>
      </c>
      <c r="P97" s="253"/>
      <c r="Q97" s="259">
        <v>0</v>
      </c>
      <c r="R97" s="253"/>
      <c r="S97" s="259">
        <v>0</v>
      </c>
      <c r="T97" s="253"/>
      <c r="U97" s="259">
        <v>0</v>
      </c>
      <c r="V97" s="253"/>
      <c r="W97" s="259">
        <v>0</v>
      </c>
      <c r="X97" s="253"/>
      <c r="Y97" s="259">
        <v>0</v>
      </c>
      <c r="Z97" s="253"/>
      <c r="AA97" s="259">
        <v>0</v>
      </c>
      <c r="AB97" s="253"/>
    </row>
    <row r="98" spans="1:28" ht="15" x14ac:dyDescent="0.25">
      <c r="A98" s="15"/>
      <c r="B98" s="15" t="s">
        <v>74</v>
      </c>
      <c r="C98" s="259">
        <v>0</v>
      </c>
      <c r="D98" s="253"/>
      <c r="E98" s="259">
        <v>0</v>
      </c>
      <c r="F98" s="253"/>
      <c r="G98" s="259">
        <v>0</v>
      </c>
      <c r="H98" s="253"/>
      <c r="I98" s="259">
        <v>0</v>
      </c>
      <c r="J98" s="253"/>
      <c r="K98" s="259">
        <v>0</v>
      </c>
      <c r="L98" s="253"/>
      <c r="M98" s="259">
        <v>0</v>
      </c>
      <c r="N98" s="253"/>
      <c r="O98" s="259">
        <v>0</v>
      </c>
      <c r="P98" s="253"/>
      <c r="Q98" s="259">
        <v>0</v>
      </c>
      <c r="R98" s="253"/>
      <c r="S98" s="259">
        <v>0</v>
      </c>
      <c r="T98" s="253"/>
      <c r="U98" s="259">
        <v>0</v>
      </c>
      <c r="V98" s="253"/>
      <c r="W98" s="259">
        <v>0</v>
      </c>
      <c r="X98" s="253"/>
      <c r="Y98" s="259">
        <v>0</v>
      </c>
      <c r="Z98" s="253"/>
      <c r="AA98" s="259">
        <v>0</v>
      </c>
      <c r="AB98" s="253"/>
    </row>
    <row r="99" spans="1:28" ht="3" customHeight="1" x14ac:dyDescent="0.25">
      <c r="F99" s="269"/>
      <c r="G99" s="269"/>
      <c r="H99" s="269"/>
      <c r="I99" s="269"/>
      <c r="J99" s="269"/>
      <c r="K99" s="269"/>
      <c r="L99" s="269"/>
      <c r="M99" s="269"/>
      <c r="N99" s="269"/>
      <c r="O99" s="269"/>
      <c r="P99" s="269"/>
      <c r="Q99" s="269"/>
      <c r="R99" s="269"/>
      <c r="S99" s="269"/>
      <c r="T99" s="269"/>
      <c r="U99" s="269"/>
      <c r="V99" s="269"/>
      <c r="W99" s="269"/>
      <c r="X99" s="269"/>
      <c r="Y99" s="269"/>
      <c r="Z99" s="269"/>
      <c r="AA99" s="269"/>
      <c r="AB99" s="269"/>
    </row>
    <row r="100" spans="1:28" x14ac:dyDescent="0.25">
      <c r="A100" s="262" t="s">
        <v>28</v>
      </c>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row>
    <row r="101" spans="1:28" x14ac:dyDescent="0.25">
      <c r="A101" s="263" t="s">
        <v>80</v>
      </c>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row>
    <row r="102" spans="1:28" x14ac:dyDescent="0.25">
      <c r="A102" s="263" t="s">
        <v>300</v>
      </c>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row>
    <row r="103" spans="1:28" x14ac:dyDescent="0.25">
      <c r="A103" s="263" t="s">
        <v>301</v>
      </c>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row>
    <row r="104" spans="1:28" x14ac:dyDescent="0.25">
      <c r="A104" s="263" t="s">
        <v>297</v>
      </c>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row>
    <row r="105" spans="1:28" x14ac:dyDescent="0.25">
      <c r="A105" s="263" t="s">
        <v>298</v>
      </c>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row>
    <row r="106" spans="1:28" x14ac:dyDescent="0.25">
      <c r="A106" s="263" t="s">
        <v>302</v>
      </c>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row>
    <row r="107" spans="1:28" ht="15" x14ac:dyDescent="0.25">
      <c r="A107" s="752" t="s">
        <v>475</v>
      </c>
      <c r="B107" s="407"/>
      <c r="C107" s="407"/>
      <c r="D107" s="407"/>
      <c r="E107" s="407"/>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row>
    <row r="108" spans="1:28" ht="15" x14ac:dyDescent="0.25">
      <c r="A108" s="752" t="s">
        <v>508</v>
      </c>
      <c r="B108" s="407"/>
      <c r="C108" s="407"/>
      <c r="D108" s="407"/>
      <c r="E108" s="407"/>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row>
  </sheetData>
  <sheetProtection formatCells="0" formatColumns="0" formatRows="0" insertColumns="0" insertRows="0" insertHyperlinks="0" deleteColumns="0" deleteRows="0" sort="0" autoFilter="0" pivotTables="0"/>
  <mergeCells count="5">
    <mergeCell ref="A1:AB1"/>
    <mergeCell ref="A2:AB2"/>
    <mergeCell ref="E12:AB12"/>
    <mergeCell ref="A5:AB5"/>
    <mergeCell ref="A6:AB6"/>
  </mergeCells>
  <hyperlinks>
    <hyperlink ref="A11" location="Contents!A1" display="Return to Contents"/>
  </hyperlinks>
  <pageMargins left="0.7" right="0.7" top="0.75" bottom="0.75" header="0.3" footer="0.3"/>
  <pageSetup paperSize="9" scale="65" fitToWidth="0" fitToHeight="0" orientation="landscape" r:id="rId1"/>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92"/>
  <sheetViews>
    <sheetView zoomScaleNormal="100" workbookViewId="0">
      <selection sqref="A1:AB1"/>
    </sheetView>
  </sheetViews>
  <sheetFormatPr defaultRowHeight="15.75" x14ac:dyDescent="0.25"/>
  <cols>
    <col min="1" max="1" width="28.5703125" style="268" customWidth="1"/>
    <col min="2" max="2" width="19.28515625" style="268" customWidth="1"/>
    <col min="3" max="3" width="9.7109375" style="268" customWidth="1"/>
    <col min="4" max="4" width="2.7109375" style="269" customWidth="1"/>
    <col min="5" max="5" width="9.140625" style="268" customWidth="1"/>
    <col min="6" max="6" width="1.7109375" style="268" customWidth="1"/>
    <col min="7" max="7" width="9.140625" style="268" customWidth="1"/>
    <col min="8" max="8" width="1.7109375" style="268" customWidth="1"/>
    <col min="9" max="9" width="9.140625" style="268" customWidth="1"/>
    <col min="10" max="10" width="1.7109375" style="268" customWidth="1"/>
    <col min="11" max="11" width="9.140625" style="268" customWidth="1"/>
    <col min="12" max="12" width="1.7109375" style="268" customWidth="1"/>
    <col min="13" max="13" width="9.140625" style="268" customWidth="1"/>
    <col min="14" max="14" width="1.7109375" style="268" customWidth="1"/>
    <col min="15" max="15" width="9.140625" style="268" customWidth="1"/>
    <col min="16" max="16" width="1.7109375" style="268" customWidth="1"/>
    <col min="17" max="17" width="9.140625" style="268" customWidth="1"/>
    <col min="18" max="18" width="1.7109375" style="268" customWidth="1"/>
    <col min="19" max="19" width="9.140625" style="268" customWidth="1"/>
    <col min="20" max="20" width="1.7109375" style="268" customWidth="1"/>
    <col min="21" max="21" width="9.140625" style="268" customWidth="1"/>
    <col min="22" max="22" width="1.7109375" style="268" customWidth="1"/>
    <col min="23" max="23" width="9.140625" style="268" customWidth="1"/>
    <col min="24" max="24" width="1.7109375" style="268" customWidth="1"/>
    <col min="25" max="25" width="9.140625" style="268" customWidth="1"/>
    <col min="26" max="26" width="1.7109375" style="268" customWidth="1"/>
    <col min="27" max="27" width="9.140625" style="268" customWidth="1"/>
    <col min="28" max="28" width="1.7109375" style="268" customWidth="1"/>
    <col min="29" max="16384" width="9.140625" style="268"/>
  </cols>
  <sheetData>
    <row r="1" spans="1:28" s="15" customFormat="1" x14ac:dyDescent="0.25">
      <c r="A1" s="886"/>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row>
    <row r="2" spans="1:28" s="15" customFormat="1" x14ac:dyDescent="0.25">
      <c r="A2" s="886"/>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row>
    <row r="3" spans="1:28" s="15" customFormat="1" ht="23.25" customHeight="1" x14ac:dyDescent="0.25">
      <c r="A3" s="230" t="s">
        <v>304</v>
      </c>
      <c r="B3" s="231"/>
      <c r="C3" s="232"/>
      <c r="D3" s="233"/>
      <c r="E3" s="232"/>
      <c r="F3" s="232"/>
      <c r="G3" s="232"/>
      <c r="H3" s="232"/>
      <c r="I3" s="232"/>
      <c r="J3" s="232"/>
      <c r="K3" s="232"/>
      <c r="L3" s="232"/>
      <c r="M3" s="232"/>
      <c r="N3" s="232"/>
      <c r="O3" s="232"/>
      <c r="P3" s="232"/>
      <c r="Q3" s="232"/>
      <c r="R3" s="232"/>
      <c r="S3" s="232"/>
      <c r="T3" s="232"/>
      <c r="U3" s="232"/>
      <c r="V3" s="232"/>
      <c r="W3" s="232"/>
      <c r="X3" s="232"/>
      <c r="Y3" s="232"/>
      <c r="Z3" s="232"/>
      <c r="AA3" s="232"/>
      <c r="AB3" s="232"/>
    </row>
    <row r="4" spans="1:28" ht="12.75" customHeight="1" x14ac:dyDescent="0.25"/>
    <row r="5" spans="1:28" s="15" customFormat="1" ht="30" customHeight="1" x14ac:dyDescent="0.25">
      <c r="A5" s="892" t="s">
        <v>454</v>
      </c>
      <c r="B5" s="893"/>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row>
    <row r="6" spans="1:28" ht="31.5" customHeight="1" x14ac:dyDescent="0.25">
      <c r="A6" s="889" t="s">
        <v>497</v>
      </c>
      <c r="B6" s="889"/>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row>
    <row r="7" spans="1:28" s="15" customFormat="1" ht="12.75" customHeight="1" x14ac:dyDescent="0.25">
      <c r="A7" s="268"/>
      <c r="B7" s="268"/>
      <c r="C7" s="268"/>
      <c r="D7" s="269"/>
      <c r="E7" s="268"/>
      <c r="F7" s="268"/>
      <c r="G7" s="268"/>
      <c r="H7" s="268"/>
      <c r="I7" s="268"/>
      <c r="J7" s="268"/>
      <c r="K7" s="268"/>
      <c r="L7" s="268"/>
      <c r="M7" s="268"/>
      <c r="N7" s="268"/>
      <c r="O7" s="268"/>
      <c r="P7" s="268"/>
      <c r="Q7" s="268"/>
      <c r="R7" s="268"/>
      <c r="S7" s="268"/>
      <c r="T7" s="268"/>
      <c r="U7" s="268"/>
      <c r="V7" s="268"/>
      <c r="W7" s="268"/>
      <c r="X7" s="268"/>
      <c r="Y7" s="268"/>
      <c r="Z7" s="268"/>
      <c r="AA7" s="268"/>
      <c r="AB7" s="268"/>
    </row>
    <row r="8" spans="1:28" s="15" customFormat="1" ht="12.75" customHeight="1" x14ac:dyDescent="0.2">
      <c r="A8" s="887" t="s">
        <v>82</v>
      </c>
      <c r="B8" s="887"/>
      <c r="C8" s="887"/>
      <c r="D8" s="887"/>
      <c r="E8" s="887"/>
      <c r="F8" s="887"/>
      <c r="G8" s="887"/>
      <c r="H8" s="887"/>
      <c r="I8" s="887"/>
      <c r="J8" s="887"/>
      <c r="K8" s="887"/>
      <c r="L8" s="887"/>
      <c r="M8" s="887"/>
      <c r="N8" s="887"/>
      <c r="O8" s="887"/>
      <c r="P8" s="887"/>
      <c r="Q8" s="887"/>
      <c r="R8" s="887"/>
      <c r="S8" s="887"/>
      <c r="T8" s="887"/>
      <c r="U8" s="887"/>
      <c r="V8" s="887"/>
      <c r="W8" s="887"/>
      <c r="X8" s="887"/>
      <c r="Y8" s="887"/>
      <c r="Z8" s="887"/>
      <c r="AA8" s="887"/>
      <c r="AB8" s="887"/>
    </row>
    <row r="9" spans="1:28" s="15" customFormat="1" ht="12.75" customHeight="1" x14ac:dyDescent="0.2">
      <c r="A9" s="273" t="s">
        <v>292</v>
      </c>
      <c r="B9" s="1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row>
    <row r="10" spans="1:28" ht="15" x14ac:dyDescent="0.25">
      <c r="A10" s="23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row>
    <row r="11" spans="1:28" ht="15" customHeight="1" x14ac:dyDescent="0.25">
      <c r="A11" s="694" t="s">
        <v>1</v>
      </c>
    </row>
    <row r="12" spans="1:28" ht="17.25" customHeight="1" x14ac:dyDescent="0.25">
      <c r="A12" s="15"/>
      <c r="B12" s="15"/>
      <c r="C12" s="15"/>
      <c r="D12" s="235"/>
      <c r="E12" s="888" t="s">
        <v>83</v>
      </c>
      <c r="F12" s="888"/>
      <c r="G12" s="888"/>
      <c r="H12" s="888"/>
      <c r="I12" s="888"/>
      <c r="J12" s="888"/>
      <c r="K12" s="888"/>
      <c r="L12" s="888"/>
      <c r="M12" s="888"/>
      <c r="N12" s="888"/>
      <c r="O12" s="888"/>
      <c r="P12" s="888"/>
      <c r="Q12" s="888"/>
      <c r="R12" s="888"/>
      <c r="S12" s="888"/>
      <c r="T12" s="888"/>
      <c r="U12" s="888"/>
      <c r="V12" s="888"/>
      <c r="W12" s="888"/>
      <c r="X12" s="888"/>
      <c r="Y12" s="888"/>
      <c r="Z12" s="888"/>
      <c r="AA12" s="888"/>
      <c r="AB12" s="888"/>
    </row>
    <row r="13" spans="1:28" ht="15" customHeight="1" x14ac:dyDescent="0.25">
      <c r="A13" s="15" t="s">
        <v>2</v>
      </c>
      <c r="B13" s="15" t="s">
        <v>54</v>
      </c>
      <c r="C13" s="241" t="s">
        <v>30</v>
      </c>
      <c r="D13" s="235"/>
      <c r="E13" s="291" t="s">
        <v>305</v>
      </c>
      <c r="F13" s="291"/>
      <c r="G13" s="291" t="s">
        <v>3</v>
      </c>
      <c r="H13" s="291"/>
      <c r="I13" s="291" t="s">
        <v>4</v>
      </c>
      <c r="J13" s="291"/>
      <c r="K13" s="291" t="s">
        <v>5</v>
      </c>
      <c r="L13" s="291"/>
      <c r="M13" s="291" t="s">
        <v>6</v>
      </c>
      <c r="N13" s="291"/>
      <c r="O13" s="291" t="s">
        <v>7</v>
      </c>
      <c r="P13" s="291"/>
      <c r="Q13" s="291" t="s">
        <v>8</v>
      </c>
      <c r="R13" s="291"/>
      <c r="S13" s="291" t="s">
        <v>9</v>
      </c>
      <c r="T13" s="291"/>
      <c r="U13" s="291" t="s">
        <v>10</v>
      </c>
      <c r="V13" s="291"/>
      <c r="W13" s="291" t="s">
        <v>11</v>
      </c>
      <c r="X13" s="291"/>
      <c r="Y13" s="291" t="s">
        <v>12</v>
      </c>
      <c r="Z13" s="291"/>
      <c r="AA13" s="291" t="s">
        <v>13</v>
      </c>
      <c r="AB13" s="291"/>
    </row>
    <row r="14" spans="1:28" ht="15" customHeight="1" x14ac:dyDescent="0.25">
      <c r="A14" s="244" t="s">
        <v>438</v>
      </c>
      <c r="B14" s="245"/>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row>
    <row r="15" spans="1:28" ht="15" customHeight="1" x14ac:dyDescent="0.25">
      <c r="A15" s="247" t="s">
        <v>46</v>
      </c>
      <c r="B15" s="261"/>
      <c r="C15" s="48">
        <v>3785</v>
      </c>
      <c r="D15" s="48"/>
      <c r="E15" s="48">
        <v>0</v>
      </c>
      <c r="F15" s="48"/>
      <c r="G15" s="48">
        <v>10</v>
      </c>
      <c r="H15" s="48"/>
      <c r="I15" s="48">
        <v>50</v>
      </c>
      <c r="J15" s="48"/>
      <c r="K15" s="48">
        <v>100</v>
      </c>
      <c r="L15" s="48"/>
      <c r="M15" s="48">
        <v>120</v>
      </c>
      <c r="N15" s="48"/>
      <c r="O15" s="48">
        <v>150</v>
      </c>
      <c r="P15" s="48"/>
      <c r="Q15" s="48">
        <v>290</v>
      </c>
      <c r="R15" s="48"/>
      <c r="S15" s="48">
        <v>300</v>
      </c>
      <c r="T15" s="48"/>
      <c r="U15" s="48">
        <v>555</v>
      </c>
      <c r="V15" s="48"/>
      <c r="W15" s="48">
        <v>720</v>
      </c>
      <c r="X15" s="48"/>
      <c r="Y15" s="48">
        <v>865</v>
      </c>
      <c r="Z15" s="48"/>
      <c r="AA15" s="48">
        <v>990</v>
      </c>
      <c r="AB15" s="48"/>
    </row>
    <row r="16" spans="1:28" ht="3.75" customHeight="1" x14ac:dyDescent="0.25">
      <c r="A16" s="242"/>
      <c r="B16" s="15"/>
      <c r="D16" s="268"/>
    </row>
    <row r="17" spans="1:28" ht="15" customHeight="1" x14ac:dyDescent="0.25">
      <c r="A17" s="250" t="s">
        <v>306</v>
      </c>
      <c r="B17" s="247" t="s">
        <v>57</v>
      </c>
      <c r="C17" s="48">
        <v>4310</v>
      </c>
      <c r="D17" s="48"/>
      <c r="E17" s="48">
        <v>0</v>
      </c>
      <c r="F17" s="48"/>
      <c r="G17" s="48">
        <v>10</v>
      </c>
      <c r="H17" s="48"/>
      <c r="I17" s="48">
        <v>55</v>
      </c>
      <c r="J17" s="48"/>
      <c r="K17" s="48">
        <v>100</v>
      </c>
      <c r="L17" s="48"/>
      <c r="M17" s="48">
        <v>125</v>
      </c>
      <c r="N17" s="48"/>
      <c r="O17" s="48">
        <v>155</v>
      </c>
      <c r="P17" s="48"/>
      <c r="Q17" s="48">
        <v>300</v>
      </c>
      <c r="R17" s="48"/>
      <c r="S17" s="48">
        <v>305</v>
      </c>
      <c r="T17" s="48"/>
      <c r="U17" s="48">
        <v>585</v>
      </c>
      <c r="V17" s="48"/>
      <c r="W17" s="48">
        <v>765</v>
      </c>
      <c r="X17" s="48"/>
      <c r="Y17" s="48">
        <v>895</v>
      </c>
      <c r="Z17" s="48"/>
      <c r="AA17" s="48">
        <v>1020</v>
      </c>
      <c r="AB17" s="48"/>
    </row>
    <row r="18" spans="1:28" ht="15" customHeight="1" x14ac:dyDescent="0.25">
      <c r="A18" s="251"/>
      <c r="B18" s="242" t="s">
        <v>50</v>
      </c>
      <c r="C18" s="49">
        <v>120</v>
      </c>
      <c r="D18" s="49"/>
      <c r="E18" s="49">
        <v>0</v>
      </c>
      <c r="F18" s="49"/>
      <c r="G18" s="49">
        <v>0</v>
      </c>
      <c r="H18" s="49"/>
      <c r="I18" s="49">
        <v>0</v>
      </c>
      <c r="J18" s="49"/>
      <c r="K18" s="49">
        <v>5</v>
      </c>
      <c r="L18" s="49"/>
      <c r="M18" s="49">
        <v>5</v>
      </c>
      <c r="N18" s="49"/>
      <c r="O18" s="49">
        <v>15</v>
      </c>
      <c r="P18" s="49"/>
      <c r="Q18" s="49">
        <v>5</v>
      </c>
      <c r="R18" s="49"/>
      <c r="S18" s="49">
        <v>10</v>
      </c>
      <c r="T18" s="49"/>
      <c r="U18" s="49">
        <v>20</v>
      </c>
      <c r="V18" s="49"/>
      <c r="W18" s="49">
        <v>25</v>
      </c>
      <c r="X18" s="49"/>
      <c r="Y18" s="49">
        <v>15</v>
      </c>
      <c r="Z18" s="49"/>
      <c r="AA18" s="49">
        <v>25</v>
      </c>
      <c r="AB18" s="49"/>
    </row>
    <row r="19" spans="1:28" ht="15" customHeight="1" x14ac:dyDescent="0.25">
      <c r="A19" s="251"/>
      <c r="B19" s="242" t="s">
        <v>49</v>
      </c>
      <c r="C19" s="49">
        <v>145</v>
      </c>
      <c r="D19" s="49"/>
      <c r="E19" s="49">
        <v>0</v>
      </c>
      <c r="F19" s="49"/>
      <c r="G19" s="49">
        <v>0</v>
      </c>
      <c r="H19" s="49"/>
      <c r="I19" s="49">
        <v>0</v>
      </c>
      <c r="J19" s="49"/>
      <c r="K19" s="49" t="s">
        <v>161</v>
      </c>
      <c r="L19" s="49"/>
      <c r="M19" s="49">
        <v>5</v>
      </c>
      <c r="N19" s="49"/>
      <c r="O19" s="49">
        <v>5</v>
      </c>
      <c r="P19" s="49"/>
      <c r="Q19" s="49">
        <v>10</v>
      </c>
      <c r="R19" s="49"/>
      <c r="S19" s="49">
        <v>5</v>
      </c>
      <c r="T19" s="49"/>
      <c r="U19" s="49">
        <v>25</v>
      </c>
      <c r="V19" s="49"/>
      <c r="W19" s="49">
        <v>15</v>
      </c>
      <c r="X19" s="49"/>
      <c r="Y19" s="49">
        <v>25</v>
      </c>
      <c r="Z19" s="49"/>
      <c r="AA19" s="49">
        <v>50</v>
      </c>
      <c r="AB19" s="49"/>
    </row>
    <row r="20" spans="1:28" ht="15" customHeight="1" x14ac:dyDescent="0.25">
      <c r="A20" s="251"/>
      <c r="B20" s="242" t="s">
        <v>84</v>
      </c>
      <c r="C20" s="49" t="s">
        <v>161</v>
      </c>
      <c r="D20" s="49"/>
      <c r="E20" s="49">
        <v>0</v>
      </c>
      <c r="F20" s="49"/>
      <c r="G20" s="49">
        <v>0</v>
      </c>
      <c r="H20" s="49"/>
      <c r="I20" s="49">
        <v>0</v>
      </c>
      <c r="J20" s="49"/>
      <c r="K20" s="49">
        <v>0</v>
      </c>
      <c r="L20" s="49"/>
      <c r="M20" s="49">
        <v>0</v>
      </c>
      <c r="N20" s="49"/>
      <c r="O20" s="49">
        <v>0</v>
      </c>
      <c r="P20" s="49"/>
      <c r="Q20" s="49">
        <v>0</v>
      </c>
      <c r="R20" s="49"/>
      <c r="S20" s="49" t="s">
        <v>161</v>
      </c>
      <c r="T20" s="49"/>
      <c r="U20" s="49">
        <v>0</v>
      </c>
      <c r="V20" s="49"/>
      <c r="W20" s="49">
        <v>0</v>
      </c>
      <c r="X20" s="49"/>
      <c r="Y20" s="49">
        <v>0</v>
      </c>
      <c r="Z20" s="259"/>
      <c r="AA20" s="49">
        <v>0</v>
      </c>
      <c r="AB20" s="49"/>
    </row>
    <row r="21" spans="1:28" ht="15" customHeight="1" x14ac:dyDescent="0.25">
      <c r="A21" s="251"/>
      <c r="B21" s="242" t="s">
        <v>61</v>
      </c>
      <c r="C21" s="49">
        <v>2310</v>
      </c>
      <c r="D21" s="49"/>
      <c r="E21" s="49">
        <v>0</v>
      </c>
      <c r="F21" s="49"/>
      <c r="G21" s="49">
        <v>5</v>
      </c>
      <c r="H21" s="49"/>
      <c r="I21" s="49">
        <v>45</v>
      </c>
      <c r="J21" s="49"/>
      <c r="K21" s="49">
        <v>85</v>
      </c>
      <c r="L21" s="49"/>
      <c r="M21" s="49">
        <v>70</v>
      </c>
      <c r="N21" s="49"/>
      <c r="O21" s="49">
        <v>40</v>
      </c>
      <c r="P21" s="49"/>
      <c r="Q21" s="49">
        <v>75</v>
      </c>
      <c r="R21" s="49"/>
      <c r="S21" s="49">
        <v>140</v>
      </c>
      <c r="T21" s="49"/>
      <c r="U21" s="49">
        <v>265</v>
      </c>
      <c r="V21" s="49"/>
      <c r="W21" s="49">
        <v>440</v>
      </c>
      <c r="X21" s="49"/>
      <c r="Y21" s="49">
        <v>555</v>
      </c>
      <c r="Z21" s="49"/>
      <c r="AA21" s="49">
        <v>590</v>
      </c>
      <c r="AB21" s="49"/>
    </row>
    <row r="22" spans="1:28" ht="15" customHeight="1" x14ac:dyDescent="0.25">
      <c r="A22" s="251"/>
      <c r="B22" s="242" t="s">
        <v>85</v>
      </c>
      <c r="C22" s="49">
        <v>45</v>
      </c>
      <c r="D22" s="49"/>
      <c r="E22" s="49">
        <v>0</v>
      </c>
      <c r="F22" s="49"/>
      <c r="G22" s="49">
        <v>0</v>
      </c>
      <c r="H22" s="49"/>
      <c r="I22" s="49" t="s">
        <v>161</v>
      </c>
      <c r="J22" s="49"/>
      <c r="K22" s="49" t="s">
        <v>161</v>
      </c>
      <c r="L22" s="49"/>
      <c r="M22" s="49">
        <v>5</v>
      </c>
      <c r="N22" s="49"/>
      <c r="O22" s="49">
        <v>5</v>
      </c>
      <c r="P22" s="49"/>
      <c r="Q22" s="49" t="s">
        <v>161</v>
      </c>
      <c r="R22" s="49"/>
      <c r="S22" s="49">
        <v>5</v>
      </c>
      <c r="T22" s="49"/>
      <c r="U22" s="49">
        <v>10</v>
      </c>
      <c r="V22" s="49"/>
      <c r="W22" s="49">
        <v>5</v>
      </c>
      <c r="X22" s="49"/>
      <c r="Y22" s="49">
        <v>5</v>
      </c>
      <c r="Z22" s="49"/>
      <c r="AA22" s="49">
        <v>5</v>
      </c>
      <c r="AB22" s="49"/>
    </row>
    <row r="23" spans="1:28" ht="15" x14ac:dyDescent="0.25">
      <c r="A23" s="251"/>
      <c r="B23" s="242" t="s">
        <v>86</v>
      </c>
      <c r="C23" s="49">
        <v>1690</v>
      </c>
      <c r="D23" s="49"/>
      <c r="E23" s="49">
        <v>0</v>
      </c>
      <c r="F23" s="49"/>
      <c r="G23" s="49" t="s">
        <v>161</v>
      </c>
      <c r="H23" s="49"/>
      <c r="I23" s="49">
        <v>5</v>
      </c>
      <c r="J23" s="49"/>
      <c r="K23" s="49">
        <v>10</v>
      </c>
      <c r="L23" s="49"/>
      <c r="M23" s="49">
        <v>40</v>
      </c>
      <c r="N23" s="49"/>
      <c r="O23" s="49">
        <v>90</v>
      </c>
      <c r="P23" s="49"/>
      <c r="Q23" s="49">
        <v>205</v>
      </c>
      <c r="R23" s="49"/>
      <c r="S23" s="49">
        <v>145</v>
      </c>
      <c r="T23" s="49"/>
      <c r="U23" s="49">
        <v>270</v>
      </c>
      <c r="V23" s="49"/>
      <c r="W23" s="49">
        <v>275</v>
      </c>
      <c r="X23" s="49"/>
      <c r="Y23" s="49">
        <v>295</v>
      </c>
      <c r="Z23" s="259"/>
      <c r="AA23" s="49">
        <v>350</v>
      </c>
      <c r="AB23" s="259"/>
    </row>
    <row r="24" spans="1:28" ht="4.5" customHeight="1" x14ac:dyDescent="0.25">
      <c r="A24" s="15"/>
      <c r="B24" s="15"/>
      <c r="D24" s="268"/>
    </row>
    <row r="25" spans="1:28" ht="15" customHeight="1" x14ac:dyDescent="0.25">
      <c r="A25" s="255" t="s">
        <v>75</v>
      </c>
      <c r="B25" s="256" t="s">
        <v>57</v>
      </c>
      <c r="C25" s="50">
        <v>3705</v>
      </c>
      <c r="D25" s="50"/>
      <c r="E25" s="50">
        <v>0</v>
      </c>
      <c r="F25" s="50"/>
      <c r="G25" s="50">
        <v>5</v>
      </c>
      <c r="H25" s="50"/>
      <c r="I25" s="50">
        <v>50</v>
      </c>
      <c r="J25" s="50"/>
      <c r="K25" s="50">
        <v>90</v>
      </c>
      <c r="L25" s="50"/>
      <c r="M25" s="50">
        <v>115</v>
      </c>
      <c r="N25" s="50"/>
      <c r="O25" s="50">
        <v>135</v>
      </c>
      <c r="P25" s="50"/>
      <c r="Q25" s="50">
        <v>275</v>
      </c>
      <c r="R25" s="50"/>
      <c r="S25" s="50">
        <v>275</v>
      </c>
      <c r="T25" s="50"/>
      <c r="U25" s="50">
        <v>520</v>
      </c>
      <c r="V25" s="50"/>
      <c r="W25" s="50">
        <v>675</v>
      </c>
      <c r="X25" s="50"/>
      <c r="Y25" s="50">
        <v>740</v>
      </c>
      <c r="Z25" s="50"/>
      <c r="AA25" s="50">
        <v>820</v>
      </c>
      <c r="AB25" s="50"/>
    </row>
    <row r="26" spans="1:28" ht="15" customHeight="1" x14ac:dyDescent="0.25">
      <c r="A26" s="15"/>
      <c r="B26" s="15" t="s">
        <v>50</v>
      </c>
      <c r="C26" s="49">
        <v>95</v>
      </c>
      <c r="D26" s="259"/>
      <c r="E26" s="259">
        <v>0</v>
      </c>
      <c r="F26" s="259"/>
      <c r="G26" s="259">
        <v>0</v>
      </c>
      <c r="H26" s="259"/>
      <c r="I26" s="259">
        <v>0</v>
      </c>
      <c r="J26" s="259"/>
      <c r="K26" s="259" t="s">
        <v>161</v>
      </c>
      <c r="L26" s="259"/>
      <c r="M26" s="259">
        <v>5</v>
      </c>
      <c r="N26" s="259"/>
      <c r="O26" s="259">
        <v>10</v>
      </c>
      <c r="P26" s="259"/>
      <c r="Q26" s="259">
        <v>5</v>
      </c>
      <c r="R26" s="259"/>
      <c r="S26" s="259">
        <v>10</v>
      </c>
      <c r="T26" s="259"/>
      <c r="U26" s="259">
        <v>15</v>
      </c>
      <c r="V26" s="259"/>
      <c r="W26" s="259">
        <v>20</v>
      </c>
      <c r="X26" s="259"/>
      <c r="Y26" s="259">
        <v>10</v>
      </c>
      <c r="Z26" s="259"/>
      <c r="AA26" s="259">
        <v>20</v>
      </c>
      <c r="AB26" s="259"/>
    </row>
    <row r="27" spans="1:28" ht="15" customHeight="1" x14ac:dyDescent="0.25">
      <c r="A27" s="15"/>
      <c r="B27" s="15" t="s">
        <v>49</v>
      </c>
      <c r="C27" s="49">
        <v>105</v>
      </c>
      <c r="D27" s="259"/>
      <c r="E27" s="259">
        <v>0</v>
      </c>
      <c r="F27" s="259"/>
      <c r="G27" s="259">
        <v>0</v>
      </c>
      <c r="H27" s="259"/>
      <c r="I27" s="259">
        <v>0</v>
      </c>
      <c r="J27" s="259"/>
      <c r="K27" s="259" t="s">
        <v>161</v>
      </c>
      <c r="L27" s="259"/>
      <c r="M27" s="259">
        <v>5</v>
      </c>
      <c r="N27" s="259"/>
      <c r="O27" s="259">
        <v>5</v>
      </c>
      <c r="P27" s="259"/>
      <c r="Q27" s="259">
        <v>5</v>
      </c>
      <c r="R27" s="259"/>
      <c r="S27" s="259">
        <v>5</v>
      </c>
      <c r="T27" s="259"/>
      <c r="U27" s="259">
        <v>20</v>
      </c>
      <c r="V27" s="259"/>
      <c r="W27" s="259">
        <v>10</v>
      </c>
      <c r="X27" s="259"/>
      <c r="Y27" s="259">
        <v>15</v>
      </c>
      <c r="Z27" s="259"/>
      <c r="AA27" s="259">
        <v>40</v>
      </c>
      <c r="AB27" s="259"/>
    </row>
    <row r="28" spans="1:28" ht="15" customHeight="1" x14ac:dyDescent="0.25">
      <c r="A28" s="15"/>
      <c r="B28" s="15" t="s">
        <v>84</v>
      </c>
      <c r="C28" s="258" t="s">
        <v>161</v>
      </c>
      <c r="D28" s="259"/>
      <c r="E28" s="259">
        <v>0</v>
      </c>
      <c r="F28" s="259"/>
      <c r="G28" s="259">
        <v>0</v>
      </c>
      <c r="H28" s="259"/>
      <c r="I28" s="259">
        <v>0</v>
      </c>
      <c r="J28" s="259"/>
      <c r="K28" s="259">
        <v>0</v>
      </c>
      <c r="L28" s="259"/>
      <c r="M28" s="259">
        <v>0</v>
      </c>
      <c r="N28" s="259"/>
      <c r="O28" s="259">
        <v>0</v>
      </c>
      <c r="P28" s="259"/>
      <c r="Q28" s="259">
        <v>0</v>
      </c>
      <c r="R28" s="259"/>
      <c r="S28" s="259" t="s">
        <v>161</v>
      </c>
      <c r="T28" s="259"/>
      <c r="U28" s="259">
        <v>0</v>
      </c>
      <c r="V28" s="259"/>
      <c r="W28" s="259">
        <v>0</v>
      </c>
      <c r="X28" s="259"/>
      <c r="Y28" s="259">
        <v>0</v>
      </c>
      <c r="Z28" s="259"/>
      <c r="AA28" s="259">
        <v>0</v>
      </c>
      <c r="AB28" s="259"/>
    </row>
    <row r="29" spans="1:28" ht="15" customHeight="1" x14ac:dyDescent="0.25">
      <c r="A29" s="15"/>
      <c r="B29" s="15" t="s">
        <v>61</v>
      </c>
      <c r="C29" s="49">
        <v>2015</v>
      </c>
      <c r="D29" s="259"/>
      <c r="E29" s="259">
        <v>0</v>
      </c>
      <c r="F29" s="259"/>
      <c r="G29" s="259">
        <v>5</v>
      </c>
      <c r="H29" s="259"/>
      <c r="I29" s="259">
        <v>40</v>
      </c>
      <c r="J29" s="259"/>
      <c r="K29" s="259">
        <v>75</v>
      </c>
      <c r="L29" s="259"/>
      <c r="M29" s="259">
        <v>70</v>
      </c>
      <c r="N29" s="259"/>
      <c r="O29" s="259">
        <v>35</v>
      </c>
      <c r="P29" s="259"/>
      <c r="Q29" s="259">
        <v>70</v>
      </c>
      <c r="R29" s="259"/>
      <c r="S29" s="259">
        <v>125</v>
      </c>
      <c r="T29" s="259"/>
      <c r="U29" s="259">
        <v>240</v>
      </c>
      <c r="V29" s="259"/>
      <c r="W29" s="259">
        <v>405</v>
      </c>
      <c r="X29" s="259"/>
      <c r="Y29" s="259">
        <v>470</v>
      </c>
      <c r="Z29" s="259"/>
      <c r="AA29" s="259">
        <v>475</v>
      </c>
      <c r="AB29" s="259"/>
    </row>
    <row r="30" spans="1:28" ht="15" customHeight="1" x14ac:dyDescent="0.25">
      <c r="A30" s="15"/>
      <c r="B30" s="15" t="s">
        <v>85</v>
      </c>
      <c r="C30" s="49">
        <v>40</v>
      </c>
      <c r="D30" s="259"/>
      <c r="E30" s="259">
        <v>0</v>
      </c>
      <c r="F30" s="259"/>
      <c r="G30" s="259">
        <v>0</v>
      </c>
      <c r="H30" s="259"/>
      <c r="I30" s="259" t="s">
        <v>161</v>
      </c>
      <c r="J30" s="259"/>
      <c r="K30" s="259" t="s">
        <v>161</v>
      </c>
      <c r="L30" s="259"/>
      <c r="M30" s="259">
        <v>5</v>
      </c>
      <c r="N30" s="259"/>
      <c r="O30" s="259">
        <v>5</v>
      </c>
      <c r="P30" s="259"/>
      <c r="Q30" s="259" t="s">
        <v>161</v>
      </c>
      <c r="R30" s="259"/>
      <c r="S30" s="259">
        <v>5</v>
      </c>
      <c r="T30" s="259"/>
      <c r="U30" s="259">
        <v>10</v>
      </c>
      <c r="V30" s="259"/>
      <c r="W30" s="259">
        <v>5</v>
      </c>
      <c r="X30" s="259"/>
      <c r="Y30" s="259">
        <v>5</v>
      </c>
      <c r="Z30" s="259"/>
      <c r="AA30" s="259">
        <v>5</v>
      </c>
      <c r="AB30" s="259"/>
    </row>
    <row r="31" spans="1:28" ht="15" x14ac:dyDescent="0.25">
      <c r="A31" s="15"/>
      <c r="B31" s="15" t="s">
        <v>86</v>
      </c>
      <c r="C31" s="49">
        <v>1445</v>
      </c>
      <c r="D31" s="259"/>
      <c r="E31" s="259">
        <v>0</v>
      </c>
      <c r="F31" s="259"/>
      <c r="G31" s="259" t="s">
        <v>161</v>
      </c>
      <c r="H31" s="259"/>
      <c r="I31" s="259">
        <v>5</v>
      </c>
      <c r="J31" s="259"/>
      <c r="K31" s="259">
        <v>10</v>
      </c>
      <c r="L31" s="259"/>
      <c r="M31" s="259">
        <v>35</v>
      </c>
      <c r="N31" s="259"/>
      <c r="O31" s="259">
        <v>80</v>
      </c>
      <c r="P31" s="259"/>
      <c r="Q31" s="259">
        <v>195</v>
      </c>
      <c r="R31" s="259"/>
      <c r="S31" s="259">
        <v>130</v>
      </c>
      <c r="T31" s="259"/>
      <c r="U31" s="259">
        <v>235</v>
      </c>
      <c r="V31" s="259"/>
      <c r="W31" s="259">
        <v>235</v>
      </c>
      <c r="X31" s="259"/>
      <c r="Y31" s="259">
        <v>240</v>
      </c>
      <c r="Z31" s="259"/>
      <c r="AA31" s="259">
        <v>285</v>
      </c>
      <c r="AB31" s="259"/>
    </row>
    <row r="32" spans="1:28" ht="4.5" customHeight="1" x14ac:dyDescent="0.25">
      <c r="A32" s="15"/>
      <c r="B32" s="15"/>
      <c r="C32" s="258"/>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row>
    <row r="33" spans="1:28" ht="15" customHeight="1" x14ac:dyDescent="0.25">
      <c r="A33" s="255" t="s">
        <v>19</v>
      </c>
      <c r="B33" s="256" t="s">
        <v>57</v>
      </c>
      <c r="C33" s="50">
        <v>155</v>
      </c>
      <c r="D33" s="50"/>
      <c r="E33" s="50">
        <v>0</v>
      </c>
      <c r="F33" s="50"/>
      <c r="G33" s="50">
        <v>0</v>
      </c>
      <c r="H33" s="50"/>
      <c r="I33" s="50">
        <v>0</v>
      </c>
      <c r="J33" s="50"/>
      <c r="K33" s="50">
        <v>5</v>
      </c>
      <c r="L33" s="50"/>
      <c r="M33" s="50">
        <v>5</v>
      </c>
      <c r="N33" s="50"/>
      <c r="O33" s="50">
        <v>5</v>
      </c>
      <c r="P33" s="50"/>
      <c r="Q33" s="50">
        <v>5</v>
      </c>
      <c r="R33" s="50"/>
      <c r="S33" s="50">
        <v>10</v>
      </c>
      <c r="T33" s="50"/>
      <c r="U33" s="50">
        <v>25</v>
      </c>
      <c r="V33" s="50"/>
      <c r="W33" s="50">
        <v>20</v>
      </c>
      <c r="X33" s="50"/>
      <c r="Y33" s="50">
        <v>30</v>
      </c>
      <c r="Z33" s="50"/>
      <c r="AA33" s="50">
        <v>45</v>
      </c>
      <c r="AB33" s="50"/>
    </row>
    <row r="34" spans="1:28" ht="15" customHeight="1" x14ac:dyDescent="0.25">
      <c r="A34" s="15"/>
      <c r="B34" s="15" t="s">
        <v>50</v>
      </c>
      <c r="C34" s="49">
        <v>10</v>
      </c>
      <c r="D34" s="259"/>
      <c r="E34" s="259">
        <v>0</v>
      </c>
      <c r="F34" s="259"/>
      <c r="G34" s="259">
        <v>0</v>
      </c>
      <c r="H34" s="259"/>
      <c r="I34" s="259">
        <v>0</v>
      </c>
      <c r="J34" s="259"/>
      <c r="K34" s="259" t="s">
        <v>161</v>
      </c>
      <c r="L34" s="259"/>
      <c r="M34" s="259">
        <v>0</v>
      </c>
      <c r="N34" s="259"/>
      <c r="O34" s="259" t="s">
        <v>161</v>
      </c>
      <c r="P34" s="259"/>
      <c r="Q34" s="259">
        <v>0</v>
      </c>
      <c r="R34" s="259"/>
      <c r="S34" s="259" t="s">
        <v>161</v>
      </c>
      <c r="T34" s="259"/>
      <c r="U34" s="259" t="s">
        <v>161</v>
      </c>
      <c r="V34" s="259"/>
      <c r="W34" s="259">
        <v>0</v>
      </c>
      <c r="X34" s="259"/>
      <c r="Y34" s="259" t="s">
        <v>161</v>
      </c>
      <c r="Z34" s="259"/>
      <c r="AA34" s="259">
        <v>5</v>
      </c>
      <c r="AB34" s="259"/>
    </row>
    <row r="35" spans="1:28" ht="15" customHeight="1" x14ac:dyDescent="0.25">
      <c r="A35" s="15"/>
      <c r="B35" s="15" t="s">
        <v>49</v>
      </c>
      <c r="C35" s="49">
        <v>5</v>
      </c>
      <c r="D35" s="259"/>
      <c r="E35" s="259">
        <v>0</v>
      </c>
      <c r="F35" s="259"/>
      <c r="G35" s="259">
        <v>0</v>
      </c>
      <c r="H35" s="259"/>
      <c r="I35" s="259">
        <v>0</v>
      </c>
      <c r="J35" s="259"/>
      <c r="K35" s="259">
        <v>0</v>
      </c>
      <c r="L35" s="259"/>
      <c r="M35" s="259">
        <v>0</v>
      </c>
      <c r="N35" s="259"/>
      <c r="O35" s="259" t="s">
        <v>161</v>
      </c>
      <c r="P35" s="259"/>
      <c r="Q35" s="259" t="s">
        <v>161</v>
      </c>
      <c r="R35" s="259"/>
      <c r="S35" s="259">
        <v>0</v>
      </c>
      <c r="T35" s="259"/>
      <c r="U35" s="259">
        <v>0</v>
      </c>
      <c r="V35" s="259"/>
      <c r="W35" s="259">
        <v>0</v>
      </c>
      <c r="X35" s="259"/>
      <c r="Y35" s="259">
        <v>0</v>
      </c>
      <c r="Z35" s="259"/>
      <c r="AA35" s="259" t="s">
        <v>161</v>
      </c>
      <c r="AB35" s="259"/>
    </row>
    <row r="36" spans="1:28" ht="15" customHeight="1" x14ac:dyDescent="0.25">
      <c r="A36" s="15"/>
      <c r="B36" s="15" t="s">
        <v>84</v>
      </c>
      <c r="C36" s="49">
        <v>0</v>
      </c>
      <c r="D36" s="259"/>
      <c r="E36" s="259">
        <v>0</v>
      </c>
      <c r="F36" s="259"/>
      <c r="G36" s="259">
        <v>0</v>
      </c>
      <c r="H36" s="259"/>
      <c r="I36" s="259">
        <v>0</v>
      </c>
      <c r="J36" s="259"/>
      <c r="K36" s="259">
        <v>0</v>
      </c>
      <c r="L36" s="259"/>
      <c r="M36" s="259">
        <v>0</v>
      </c>
      <c r="N36" s="259"/>
      <c r="O36" s="259">
        <v>0</v>
      </c>
      <c r="P36" s="259"/>
      <c r="Q36" s="259">
        <v>0</v>
      </c>
      <c r="R36" s="259"/>
      <c r="S36" s="259">
        <v>0</v>
      </c>
      <c r="T36" s="259"/>
      <c r="U36" s="259">
        <v>0</v>
      </c>
      <c r="V36" s="259"/>
      <c r="W36" s="259">
        <v>0</v>
      </c>
      <c r="X36" s="259"/>
      <c r="Y36" s="259">
        <v>0</v>
      </c>
      <c r="Z36" s="259"/>
      <c r="AA36" s="259">
        <v>0</v>
      </c>
      <c r="AB36" s="259"/>
    </row>
    <row r="37" spans="1:28" ht="15" customHeight="1" x14ac:dyDescent="0.25">
      <c r="A37" s="15"/>
      <c r="B37" s="15" t="s">
        <v>61</v>
      </c>
      <c r="C37" s="49">
        <v>75</v>
      </c>
      <c r="D37" s="259"/>
      <c r="E37" s="259">
        <v>0</v>
      </c>
      <c r="F37" s="259"/>
      <c r="G37" s="259">
        <v>0</v>
      </c>
      <c r="H37" s="259"/>
      <c r="I37" s="259">
        <v>0</v>
      </c>
      <c r="J37" s="259"/>
      <c r="K37" s="259">
        <v>5</v>
      </c>
      <c r="L37" s="259"/>
      <c r="M37" s="259" t="s">
        <v>161</v>
      </c>
      <c r="N37" s="259"/>
      <c r="O37" s="259" t="s">
        <v>161</v>
      </c>
      <c r="P37" s="259"/>
      <c r="Q37" s="259">
        <v>0</v>
      </c>
      <c r="R37" s="259"/>
      <c r="S37" s="259">
        <v>5</v>
      </c>
      <c r="T37" s="259"/>
      <c r="U37" s="259">
        <v>10</v>
      </c>
      <c r="V37" s="259"/>
      <c r="W37" s="259">
        <v>10</v>
      </c>
      <c r="X37" s="259"/>
      <c r="Y37" s="259">
        <v>15</v>
      </c>
      <c r="Z37" s="259"/>
      <c r="AA37" s="259">
        <v>25</v>
      </c>
      <c r="AB37" s="259"/>
    </row>
    <row r="38" spans="1:28" ht="15" customHeight="1" x14ac:dyDescent="0.25">
      <c r="A38" s="15"/>
      <c r="B38" s="15" t="s">
        <v>85</v>
      </c>
      <c r="C38" s="258" t="s">
        <v>161</v>
      </c>
      <c r="D38" s="259"/>
      <c r="E38" s="259">
        <v>0</v>
      </c>
      <c r="F38" s="259"/>
      <c r="G38" s="259">
        <v>0</v>
      </c>
      <c r="H38" s="259"/>
      <c r="I38" s="259">
        <v>0</v>
      </c>
      <c r="J38" s="259"/>
      <c r="K38" s="259">
        <v>0</v>
      </c>
      <c r="L38" s="259"/>
      <c r="M38" s="259">
        <v>0</v>
      </c>
      <c r="N38" s="259"/>
      <c r="O38" s="259">
        <v>0</v>
      </c>
      <c r="P38" s="259"/>
      <c r="Q38" s="259">
        <v>0</v>
      </c>
      <c r="R38" s="259"/>
      <c r="S38" s="259">
        <v>0</v>
      </c>
      <c r="T38" s="259"/>
      <c r="U38" s="259">
        <v>0</v>
      </c>
      <c r="V38" s="259"/>
      <c r="W38" s="259">
        <v>0</v>
      </c>
      <c r="X38" s="259"/>
      <c r="Y38" s="259">
        <v>0</v>
      </c>
      <c r="Z38" s="259"/>
      <c r="AA38" s="259" t="s">
        <v>161</v>
      </c>
      <c r="AB38" s="259"/>
    </row>
    <row r="39" spans="1:28" ht="15" x14ac:dyDescent="0.25">
      <c r="A39" s="15"/>
      <c r="B39" s="15" t="s">
        <v>86</v>
      </c>
      <c r="C39" s="49">
        <v>65</v>
      </c>
      <c r="D39" s="259"/>
      <c r="E39" s="259">
        <v>0</v>
      </c>
      <c r="F39" s="259"/>
      <c r="G39" s="259">
        <v>0</v>
      </c>
      <c r="H39" s="259"/>
      <c r="I39" s="259">
        <v>0</v>
      </c>
      <c r="J39" s="259"/>
      <c r="K39" s="259" t="s">
        <v>161</v>
      </c>
      <c r="L39" s="259"/>
      <c r="M39" s="259" t="s">
        <v>161</v>
      </c>
      <c r="N39" s="259"/>
      <c r="O39" s="259">
        <v>5</v>
      </c>
      <c r="P39" s="259"/>
      <c r="Q39" s="259">
        <v>5</v>
      </c>
      <c r="R39" s="259"/>
      <c r="S39" s="259">
        <v>5</v>
      </c>
      <c r="T39" s="259"/>
      <c r="U39" s="259">
        <v>15</v>
      </c>
      <c r="V39" s="259"/>
      <c r="W39" s="259">
        <v>10</v>
      </c>
      <c r="X39" s="259"/>
      <c r="Y39" s="259">
        <v>10</v>
      </c>
      <c r="Z39" s="259"/>
      <c r="AA39" s="259">
        <v>10</v>
      </c>
      <c r="AB39" s="259"/>
    </row>
    <row r="40" spans="1:28" ht="4.5" customHeight="1" x14ac:dyDescent="0.25">
      <c r="A40" s="15"/>
      <c r="B40" s="15"/>
      <c r="C40" s="258"/>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row>
    <row r="41" spans="1:28" ht="15" customHeight="1" x14ac:dyDescent="0.25">
      <c r="A41" s="255" t="s">
        <v>20</v>
      </c>
      <c r="B41" s="256" t="s">
        <v>57</v>
      </c>
      <c r="C41" s="50">
        <v>455</v>
      </c>
      <c r="D41" s="50"/>
      <c r="E41" s="50">
        <v>0</v>
      </c>
      <c r="F41" s="50"/>
      <c r="G41" s="50" t="s">
        <v>161</v>
      </c>
      <c r="H41" s="50"/>
      <c r="I41" s="50">
        <v>5</v>
      </c>
      <c r="J41" s="50"/>
      <c r="K41" s="50">
        <v>5</v>
      </c>
      <c r="L41" s="50"/>
      <c r="M41" s="50">
        <v>5</v>
      </c>
      <c r="N41" s="50"/>
      <c r="O41" s="50">
        <v>10</v>
      </c>
      <c r="P41" s="50"/>
      <c r="Q41" s="50">
        <v>20</v>
      </c>
      <c r="R41" s="50"/>
      <c r="S41" s="50">
        <v>20</v>
      </c>
      <c r="T41" s="50"/>
      <c r="U41" s="50">
        <v>40</v>
      </c>
      <c r="V41" s="50"/>
      <c r="W41" s="50">
        <v>65</v>
      </c>
      <c r="X41" s="50"/>
      <c r="Y41" s="50">
        <v>125</v>
      </c>
      <c r="Z41" s="50"/>
      <c r="AA41" s="50">
        <v>155</v>
      </c>
      <c r="AB41" s="50"/>
    </row>
    <row r="42" spans="1:28" ht="15" customHeight="1" x14ac:dyDescent="0.25">
      <c r="A42" s="15"/>
      <c r="B42" s="15" t="s">
        <v>50</v>
      </c>
      <c r="C42" s="49">
        <v>20</v>
      </c>
      <c r="D42" s="259"/>
      <c r="E42" s="259">
        <v>0</v>
      </c>
      <c r="F42" s="259"/>
      <c r="G42" s="259">
        <v>0</v>
      </c>
      <c r="H42" s="259"/>
      <c r="I42" s="259">
        <v>0</v>
      </c>
      <c r="J42" s="259"/>
      <c r="K42" s="259">
        <v>0</v>
      </c>
      <c r="L42" s="259"/>
      <c r="M42" s="259" t="s">
        <v>161</v>
      </c>
      <c r="N42" s="259"/>
      <c r="O42" s="259" t="s">
        <v>161</v>
      </c>
      <c r="P42" s="259"/>
      <c r="Q42" s="259" t="s">
        <v>161</v>
      </c>
      <c r="R42" s="259"/>
      <c r="S42" s="259">
        <v>0</v>
      </c>
      <c r="T42" s="259"/>
      <c r="U42" s="259" t="s">
        <v>161</v>
      </c>
      <c r="V42" s="259"/>
      <c r="W42" s="259">
        <v>5</v>
      </c>
      <c r="X42" s="259"/>
      <c r="Y42" s="259">
        <v>5</v>
      </c>
      <c r="Z42" s="259"/>
      <c r="AA42" s="259">
        <v>5</v>
      </c>
      <c r="AB42" s="259"/>
    </row>
    <row r="43" spans="1:28" ht="15" customHeight="1" x14ac:dyDescent="0.25">
      <c r="A43" s="15"/>
      <c r="B43" s="15" t="s">
        <v>49</v>
      </c>
      <c r="C43" s="49">
        <v>35</v>
      </c>
      <c r="D43" s="259"/>
      <c r="E43" s="259">
        <v>0</v>
      </c>
      <c r="F43" s="259"/>
      <c r="G43" s="259">
        <v>0</v>
      </c>
      <c r="H43" s="259"/>
      <c r="I43" s="259">
        <v>0</v>
      </c>
      <c r="J43" s="259"/>
      <c r="K43" s="259">
        <v>0</v>
      </c>
      <c r="L43" s="259"/>
      <c r="M43" s="259">
        <v>0</v>
      </c>
      <c r="N43" s="259"/>
      <c r="O43" s="259">
        <v>0</v>
      </c>
      <c r="P43" s="259"/>
      <c r="Q43" s="259">
        <v>5</v>
      </c>
      <c r="R43" s="259"/>
      <c r="S43" s="259">
        <v>0</v>
      </c>
      <c r="T43" s="259"/>
      <c r="U43" s="259">
        <v>5</v>
      </c>
      <c r="V43" s="259"/>
      <c r="W43" s="259">
        <v>5</v>
      </c>
      <c r="X43" s="259"/>
      <c r="Y43" s="259">
        <v>10</v>
      </c>
      <c r="Z43" s="259"/>
      <c r="AA43" s="259">
        <v>10</v>
      </c>
      <c r="AB43" s="259"/>
    </row>
    <row r="44" spans="1:28" ht="15" customHeight="1" x14ac:dyDescent="0.25">
      <c r="A44" s="15"/>
      <c r="B44" s="15" t="s">
        <v>84</v>
      </c>
      <c r="C44" s="49">
        <v>0</v>
      </c>
      <c r="D44" s="259"/>
      <c r="E44" s="259">
        <v>0</v>
      </c>
      <c r="F44" s="259"/>
      <c r="G44" s="259">
        <v>0</v>
      </c>
      <c r="H44" s="259"/>
      <c r="I44" s="259">
        <v>0</v>
      </c>
      <c r="J44" s="259"/>
      <c r="K44" s="259">
        <v>0</v>
      </c>
      <c r="L44" s="259"/>
      <c r="M44" s="259">
        <v>0</v>
      </c>
      <c r="N44" s="259"/>
      <c r="O44" s="259">
        <v>0</v>
      </c>
      <c r="P44" s="259"/>
      <c r="Q44" s="259">
        <v>0</v>
      </c>
      <c r="R44" s="259"/>
      <c r="S44" s="259">
        <v>0</v>
      </c>
      <c r="T44" s="259"/>
      <c r="U44" s="259">
        <v>0</v>
      </c>
      <c r="V44" s="259"/>
      <c r="W44" s="259">
        <v>0</v>
      </c>
      <c r="X44" s="259"/>
      <c r="Y44" s="259">
        <v>0</v>
      </c>
      <c r="Z44" s="259"/>
      <c r="AA44" s="259">
        <v>0</v>
      </c>
      <c r="AB44" s="259"/>
    </row>
    <row r="45" spans="1:28" ht="15" customHeight="1" x14ac:dyDescent="0.25">
      <c r="A45" s="15"/>
      <c r="B45" s="15" t="s">
        <v>61</v>
      </c>
      <c r="C45" s="49">
        <v>220</v>
      </c>
      <c r="D45" s="259"/>
      <c r="E45" s="259">
        <v>0</v>
      </c>
      <c r="F45" s="259"/>
      <c r="G45" s="259" t="s">
        <v>161</v>
      </c>
      <c r="H45" s="259"/>
      <c r="I45" s="259">
        <v>5</v>
      </c>
      <c r="J45" s="259"/>
      <c r="K45" s="259">
        <v>5</v>
      </c>
      <c r="L45" s="259"/>
      <c r="M45" s="259" t="s">
        <v>161</v>
      </c>
      <c r="N45" s="259"/>
      <c r="O45" s="259" t="s">
        <v>161</v>
      </c>
      <c r="P45" s="259"/>
      <c r="Q45" s="259">
        <v>5</v>
      </c>
      <c r="R45" s="259"/>
      <c r="S45" s="259">
        <v>10</v>
      </c>
      <c r="T45" s="259"/>
      <c r="U45" s="259">
        <v>10</v>
      </c>
      <c r="V45" s="259"/>
      <c r="W45" s="259">
        <v>25</v>
      </c>
      <c r="X45" s="259"/>
      <c r="Y45" s="259">
        <v>65</v>
      </c>
      <c r="Z45" s="259"/>
      <c r="AA45" s="259">
        <v>85</v>
      </c>
      <c r="AB45" s="259"/>
    </row>
    <row r="46" spans="1:28" ht="15" customHeight="1" x14ac:dyDescent="0.25">
      <c r="A46" s="15"/>
      <c r="B46" s="15" t="s">
        <v>85</v>
      </c>
      <c r="C46" s="258" t="s">
        <v>161</v>
      </c>
      <c r="D46" s="259"/>
      <c r="E46" s="259">
        <v>0</v>
      </c>
      <c r="F46" s="259"/>
      <c r="G46" s="259">
        <v>0</v>
      </c>
      <c r="H46" s="259"/>
      <c r="I46" s="259">
        <v>0</v>
      </c>
      <c r="J46" s="259"/>
      <c r="K46" s="259">
        <v>0</v>
      </c>
      <c r="L46" s="259"/>
      <c r="M46" s="259">
        <v>0</v>
      </c>
      <c r="N46" s="259"/>
      <c r="O46" s="259" t="s">
        <v>161</v>
      </c>
      <c r="P46" s="259"/>
      <c r="Q46" s="259">
        <v>0</v>
      </c>
      <c r="R46" s="259"/>
      <c r="S46" s="259">
        <v>0</v>
      </c>
      <c r="T46" s="259"/>
      <c r="U46" s="259">
        <v>0</v>
      </c>
      <c r="V46" s="259"/>
      <c r="W46" s="259">
        <v>0</v>
      </c>
      <c r="X46" s="259"/>
      <c r="Y46" s="259">
        <v>0</v>
      </c>
      <c r="Z46" s="259"/>
      <c r="AA46" s="259" t="s">
        <v>161</v>
      </c>
      <c r="AB46" s="259"/>
    </row>
    <row r="47" spans="1:28" ht="15" x14ac:dyDescent="0.25">
      <c r="A47" s="15"/>
      <c r="B47" s="15" t="s">
        <v>86</v>
      </c>
      <c r="C47" s="49">
        <v>180</v>
      </c>
      <c r="D47" s="259"/>
      <c r="E47" s="259">
        <v>0</v>
      </c>
      <c r="F47" s="259"/>
      <c r="G47" s="259">
        <v>0</v>
      </c>
      <c r="H47" s="259"/>
      <c r="I47" s="259" t="s">
        <v>161</v>
      </c>
      <c r="J47" s="259"/>
      <c r="K47" s="259" t="s">
        <v>161</v>
      </c>
      <c r="L47" s="259"/>
      <c r="M47" s="259">
        <v>5</v>
      </c>
      <c r="N47" s="259"/>
      <c r="O47" s="259">
        <v>5</v>
      </c>
      <c r="P47" s="259"/>
      <c r="Q47" s="259">
        <v>10</v>
      </c>
      <c r="R47" s="259"/>
      <c r="S47" s="259">
        <v>10</v>
      </c>
      <c r="T47" s="259"/>
      <c r="U47" s="259">
        <v>20</v>
      </c>
      <c r="V47" s="259"/>
      <c r="W47" s="259">
        <v>30</v>
      </c>
      <c r="X47" s="259"/>
      <c r="Y47" s="259">
        <v>45</v>
      </c>
      <c r="Z47" s="259"/>
      <c r="AA47" s="259">
        <v>55</v>
      </c>
      <c r="AB47" s="259"/>
    </row>
    <row r="48" spans="1:28" ht="4.5" customHeight="1" x14ac:dyDescent="0.25">
      <c r="A48" s="15"/>
      <c r="B48" s="15"/>
      <c r="C48" s="258"/>
      <c r="D48" s="259"/>
      <c r="E48" s="259"/>
      <c r="F48" s="259"/>
      <c r="G48" s="259"/>
      <c r="H48" s="259"/>
      <c r="I48" s="259"/>
      <c r="J48" s="259"/>
      <c r="K48" s="259"/>
      <c r="L48" s="259"/>
      <c r="M48" s="259"/>
      <c r="N48" s="259"/>
      <c r="O48" s="259"/>
      <c r="P48" s="259"/>
      <c r="Q48" s="259"/>
      <c r="R48" s="259"/>
      <c r="S48" s="259"/>
      <c r="T48" s="259"/>
      <c r="U48" s="259"/>
      <c r="V48" s="259"/>
      <c r="W48" s="259">
        <v>0</v>
      </c>
      <c r="X48" s="259"/>
      <c r="Y48" s="259"/>
      <c r="Z48" s="259"/>
      <c r="AA48" s="259"/>
      <c r="AB48" s="259"/>
    </row>
    <row r="49" spans="1:28" ht="15" customHeight="1" x14ac:dyDescent="0.25">
      <c r="A49" s="244" t="s">
        <v>437</v>
      </c>
      <c r="B49" s="244"/>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row>
    <row r="50" spans="1:28" ht="15" x14ac:dyDescent="0.25">
      <c r="A50" s="247" t="s">
        <v>46</v>
      </c>
      <c r="B50" s="247"/>
      <c r="C50" s="48">
        <v>5</v>
      </c>
      <c r="D50" s="48"/>
      <c r="E50" s="48">
        <v>0</v>
      </c>
      <c r="F50" s="48"/>
      <c r="G50" s="48" t="s">
        <v>161</v>
      </c>
      <c r="H50" s="48"/>
      <c r="I50" s="48" t="s">
        <v>161</v>
      </c>
      <c r="J50" s="48"/>
      <c r="K50" s="48">
        <v>0</v>
      </c>
      <c r="L50" s="48"/>
      <c r="M50" s="48" t="s">
        <v>161</v>
      </c>
      <c r="N50" s="48"/>
      <c r="O50" s="48">
        <v>0</v>
      </c>
      <c r="P50" s="48"/>
      <c r="Q50" s="48" t="s">
        <v>161</v>
      </c>
      <c r="R50" s="48"/>
      <c r="S50" s="48">
        <v>0</v>
      </c>
      <c r="T50" s="48"/>
      <c r="U50" s="48">
        <v>0</v>
      </c>
      <c r="V50" s="48"/>
      <c r="W50" s="48">
        <v>0</v>
      </c>
      <c r="X50" s="48"/>
      <c r="Y50" s="48">
        <v>0</v>
      </c>
      <c r="Z50" s="48"/>
      <c r="AA50" s="48" t="s">
        <v>161</v>
      </c>
      <c r="AB50" s="48"/>
    </row>
    <row r="51" spans="1:28" ht="15" customHeight="1" x14ac:dyDescent="0.25">
      <c r="A51" s="242"/>
      <c r="B51" s="242"/>
      <c r="D51" s="268"/>
    </row>
    <row r="52" spans="1:28" ht="15" customHeight="1" x14ac:dyDescent="0.25">
      <c r="A52" s="247" t="s">
        <v>439</v>
      </c>
      <c r="B52" s="247" t="s">
        <v>57</v>
      </c>
      <c r="C52" s="48">
        <v>5</v>
      </c>
      <c r="D52" s="48"/>
      <c r="E52" s="48">
        <v>0</v>
      </c>
      <c r="F52" s="48"/>
      <c r="G52" s="48" t="s">
        <v>161</v>
      </c>
      <c r="H52" s="48"/>
      <c r="I52" s="48" t="s">
        <v>161</v>
      </c>
      <c r="J52" s="48"/>
      <c r="K52" s="48">
        <v>0</v>
      </c>
      <c r="L52" s="48"/>
      <c r="M52" s="48" t="s">
        <v>161</v>
      </c>
      <c r="N52" s="48"/>
      <c r="O52" s="48">
        <v>0</v>
      </c>
      <c r="P52" s="48"/>
      <c r="Q52" s="48" t="s">
        <v>161</v>
      </c>
      <c r="R52" s="48"/>
      <c r="S52" s="48">
        <v>0</v>
      </c>
      <c r="T52" s="48"/>
      <c r="U52" s="48">
        <v>0</v>
      </c>
      <c r="V52" s="48"/>
      <c r="W52" s="48">
        <v>0</v>
      </c>
      <c r="X52" s="48"/>
      <c r="Y52" s="48">
        <v>0</v>
      </c>
      <c r="Z52" s="48"/>
      <c r="AA52" s="48" t="s">
        <v>161</v>
      </c>
      <c r="AB52" s="48"/>
    </row>
    <row r="53" spans="1:28" ht="15" customHeight="1" x14ac:dyDescent="0.25">
      <c r="A53" s="293"/>
      <c r="B53" s="242" t="s">
        <v>50</v>
      </c>
      <c r="C53" s="49">
        <v>5</v>
      </c>
      <c r="D53" s="49"/>
      <c r="E53" s="49">
        <v>0</v>
      </c>
      <c r="F53" s="49"/>
      <c r="G53" s="49">
        <v>0</v>
      </c>
      <c r="H53" s="49"/>
      <c r="I53" s="49">
        <v>0</v>
      </c>
      <c r="J53" s="49"/>
      <c r="K53" s="49">
        <v>0</v>
      </c>
      <c r="L53" s="49"/>
      <c r="M53" s="49" t="s">
        <v>161</v>
      </c>
      <c r="N53" s="49"/>
      <c r="O53" s="49">
        <v>0</v>
      </c>
      <c r="P53" s="49"/>
      <c r="Q53" s="49" t="s">
        <v>161</v>
      </c>
      <c r="R53" s="49"/>
      <c r="S53" s="49">
        <v>0</v>
      </c>
      <c r="T53" s="49"/>
      <c r="U53" s="49">
        <v>0</v>
      </c>
      <c r="V53" s="49"/>
      <c r="W53" s="49">
        <v>0</v>
      </c>
      <c r="X53" s="49"/>
      <c r="Y53" s="49">
        <v>0</v>
      </c>
      <c r="Z53" s="49"/>
      <c r="AA53" s="49" t="s">
        <v>161</v>
      </c>
      <c r="AB53" s="49"/>
    </row>
    <row r="54" spans="1:28" ht="15" customHeight="1" x14ac:dyDescent="0.25">
      <c r="A54" s="293"/>
      <c r="B54" s="242" t="s">
        <v>49</v>
      </c>
      <c r="C54" s="49" t="s">
        <v>161</v>
      </c>
      <c r="D54" s="49"/>
      <c r="E54" s="49">
        <v>0</v>
      </c>
      <c r="F54" s="49"/>
      <c r="G54" s="49" t="s">
        <v>161</v>
      </c>
      <c r="H54" s="49"/>
      <c r="I54" s="49" t="s">
        <v>161</v>
      </c>
      <c r="J54" s="49"/>
      <c r="K54" s="49">
        <v>0</v>
      </c>
      <c r="L54" s="49"/>
      <c r="M54" s="49">
        <v>0</v>
      </c>
      <c r="N54" s="49"/>
      <c r="O54" s="49">
        <v>0</v>
      </c>
      <c r="P54" s="49"/>
      <c r="Q54" s="49">
        <v>0</v>
      </c>
      <c r="R54" s="49"/>
      <c r="S54" s="49">
        <v>0</v>
      </c>
      <c r="T54" s="49"/>
      <c r="U54" s="49">
        <v>0</v>
      </c>
      <c r="V54" s="49"/>
      <c r="W54" s="49">
        <v>0</v>
      </c>
      <c r="X54" s="49"/>
      <c r="Y54" s="49">
        <v>0</v>
      </c>
      <c r="Z54" s="49"/>
      <c r="AA54" s="49">
        <v>0</v>
      </c>
      <c r="AB54" s="49"/>
    </row>
    <row r="55" spans="1:28" ht="15" customHeight="1" x14ac:dyDescent="0.25">
      <c r="A55" s="293"/>
      <c r="B55" s="242" t="s">
        <v>84</v>
      </c>
      <c r="C55" s="49">
        <v>0</v>
      </c>
      <c r="D55" s="49"/>
      <c r="E55" s="49">
        <v>0</v>
      </c>
      <c r="F55" s="49"/>
      <c r="G55" s="49">
        <v>0</v>
      </c>
      <c r="H55" s="49"/>
      <c r="I55" s="49">
        <v>0</v>
      </c>
      <c r="J55" s="49"/>
      <c r="K55" s="49">
        <v>0</v>
      </c>
      <c r="L55" s="49"/>
      <c r="M55" s="49">
        <v>0</v>
      </c>
      <c r="N55" s="49"/>
      <c r="O55" s="49">
        <v>0</v>
      </c>
      <c r="P55" s="49"/>
      <c r="Q55" s="49">
        <v>0</v>
      </c>
      <c r="R55" s="49"/>
      <c r="S55" s="49">
        <v>0</v>
      </c>
      <c r="T55" s="49"/>
      <c r="U55" s="49">
        <v>0</v>
      </c>
      <c r="V55" s="49"/>
      <c r="W55" s="49">
        <v>0</v>
      </c>
      <c r="X55" s="49"/>
      <c r="Y55" s="49">
        <v>0</v>
      </c>
      <c r="Z55" s="49"/>
      <c r="AA55" s="49">
        <v>0</v>
      </c>
      <c r="AB55" s="49"/>
    </row>
    <row r="56" spans="1:28" ht="15" customHeight="1" x14ac:dyDescent="0.25">
      <c r="A56" s="293"/>
      <c r="B56" s="242" t="s">
        <v>61</v>
      </c>
      <c r="C56" s="49" t="s">
        <v>161</v>
      </c>
      <c r="D56" s="49"/>
      <c r="E56" s="49">
        <v>0</v>
      </c>
      <c r="F56" s="49"/>
      <c r="G56" s="49" t="s">
        <v>161</v>
      </c>
      <c r="H56" s="49"/>
      <c r="I56" s="49">
        <v>0</v>
      </c>
      <c r="J56" s="49"/>
      <c r="K56" s="49">
        <v>0</v>
      </c>
      <c r="L56" s="49"/>
      <c r="M56" s="49">
        <v>0</v>
      </c>
      <c r="N56" s="49"/>
      <c r="O56" s="49">
        <v>0</v>
      </c>
      <c r="P56" s="49"/>
      <c r="Q56" s="49">
        <v>0</v>
      </c>
      <c r="R56" s="49"/>
      <c r="S56" s="49">
        <v>0</v>
      </c>
      <c r="T56" s="49"/>
      <c r="U56" s="49">
        <v>0</v>
      </c>
      <c r="V56" s="49"/>
      <c r="W56" s="49">
        <v>0</v>
      </c>
      <c r="X56" s="49"/>
      <c r="Y56" s="49">
        <v>0</v>
      </c>
      <c r="Z56" s="49"/>
      <c r="AA56" s="49">
        <v>0</v>
      </c>
      <c r="AB56" s="49"/>
    </row>
    <row r="57" spans="1:28" ht="15" customHeight="1" x14ac:dyDescent="0.25">
      <c r="A57" s="293"/>
      <c r="B57" s="242" t="s">
        <v>85</v>
      </c>
      <c r="C57" s="49">
        <v>0</v>
      </c>
      <c r="D57" s="49"/>
      <c r="E57" s="49">
        <v>0</v>
      </c>
      <c r="F57" s="49"/>
      <c r="G57" s="49">
        <v>0</v>
      </c>
      <c r="H57" s="49"/>
      <c r="I57" s="49">
        <v>0</v>
      </c>
      <c r="J57" s="49"/>
      <c r="K57" s="49">
        <v>0</v>
      </c>
      <c r="L57" s="49"/>
      <c r="M57" s="49">
        <v>0</v>
      </c>
      <c r="N57" s="49"/>
      <c r="O57" s="49">
        <v>0</v>
      </c>
      <c r="P57" s="49"/>
      <c r="Q57" s="49">
        <v>0</v>
      </c>
      <c r="R57" s="49"/>
      <c r="S57" s="49">
        <v>0</v>
      </c>
      <c r="T57" s="49"/>
      <c r="U57" s="49">
        <v>0</v>
      </c>
      <c r="V57" s="49"/>
      <c r="W57" s="49">
        <v>0</v>
      </c>
      <c r="X57" s="49"/>
      <c r="Y57" s="49">
        <v>0</v>
      </c>
      <c r="Z57" s="49"/>
      <c r="AA57" s="49">
        <v>0</v>
      </c>
      <c r="AB57" s="49"/>
    </row>
    <row r="58" spans="1:28" ht="15" x14ac:dyDescent="0.25">
      <c r="A58" s="293"/>
      <c r="B58" s="242" t="s">
        <v>86</v>
      </c>
      <c r="C58" s="49">
        <v>0</v>
      </c>
      <c r="D58" s="49"/>
      <c r="E58" s="49">
        <v>0</v>
      </c>
      <c r="F58" s="49"/>
      <c r="G58" s="49">
        <v>0</v>
      </c>
      <c r="H58" s="49"/>
      <c r="I58" s="49">
        <v>0</v>
      </c>
      <c r="J58" s="49"/>
      <c r="K58" s="49">
        <v>0</v>
      </c>
      <c r="L58" s="49"/>
      <c r="M58" s="49">
        <v>0</v>
      </c>
      <c r="N58" s="49"/>
      <c r="O58" s="49">
        <v>0</v>
      </c>
      <c r="P58" s="49"/>
      <c r="Q58" s="49">
        <v>0</v>
      </c>
      <c r="R58" s="49"/>
      <c r="S58" s="49">
        <v>0</v>
      </c>
      <c r="T58" s="49"/>
      <c r="U58" s="49">
        <v>0</v>
      </c>
      <c r="V58" s="49"/>
      <c r="W58" s="49">
        <v>0</v>
      </c>
      <c r="X58" s="49"/>
      <c r="Y58" s="49">
        <v>0</v>
      </c>
      <c r="Z58" s="49"/>
      <c r="AA58" s="49">
        <v>0</v>
      </c>
      <c r="AB58" s="49"/>
    </row>
    <row r="59" spans="1:28" ht="4.5" customHeight="1" x14ac:dyDescent="0.25">
      <c r="A59" s="15"/>
      <c r="B59" s="15"/>
      <c r="C59" s="258"/>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row>
    <row r="60" spans="1:28" ht="15" customHeight="1" x14ac:dyDescent="0.25">
      <c r="A60" s="255" t="s">
        <v>78</v>
      </c>
      <c r="B60" s="256" t="s">
        <v>57</v>
      </c>
      <c r="C60" s="50">
        <v>5</v>
      </c>
      <c r="D60" s="50"/>
      <c r="E60" s="50">
        <v>0</v>
      </c>
      <c r="F60" s="50"/>
      <c r="G60" s="50" t="s">
        <v>161</v>
      </c>
      <c r="H60" s="50"/>
      <c r="I60" s="50" t="s">
        <v>161</v>
      </c>
      <c r="J60" s="50"/>
      <c r="K60" s="50">
        <v>0</v>
      </c>
      <c r="L60" s="50"/>
      <c r="M60" s="50" t="s">
        <v>161</v>
      </c>
      <c r="N60" s="50"/>
      <c r="O60" s="50">
        <v>0</v>
      </c>
      <c r="P60" s="50"/>
      <c r="Q60" s="50" t="s">
        <v>161</v>
      </c>
      <c r="R60" s="50"/>
      <c r="S60" s="50">
        <v>0</v>
      </c>
      <c r="T60" s="50"/>
      <c r="U60" s="50">
        <v>0</v>
      </c>
      <c r="V60" s="50"/>
      <c r="W60" s="50">
        <v>0</v>
      </c>
      <c r="X60" s="50"/>
      <c r="Y60" s="50">
        <v>0</v>
      </c>
      <c r="Z60" s="50"/>
      <c r="AA60" s="50" t="s">
        <v>161</v>
      </c>
      <c r="AB60" s="50"/>
    </row>
    <row r="61" spans="1:28" ht="15" customHeight="1" x14ac:dyDescent="0.25">
      <c r="A61" s="15"/>
      <c r="B61" s="15" t="s">
        <v>50</v>
      </c>
      <c r="C61" s="49">
        <v>5</v>
      </c>
      <c r="D61" s="259"/>
      <c r="E61" s="259">
        <v>0</v>
      </c>
      <c r="F61" s="259"/>
      <c r="G61" s="259">
        <v>0</v>
      </c>
      <c r="H61" s="259"/>
      <c r="I61" s="259">
        <v>0</v>
      </c>
      <c r="J61" s="259"/>
      <c r="K61" s="259">
        <v>0</v>
      </c>
      <c r="L61" s="259"/>
      <c r="M61" s="259" t="s">
        <v>161</v>
      </c>
      <c r="N61" s="259"/>
      <c r="O61" s="259">
        <v>0</v>
      </c>
      <c r="P61" s="259"/>
      <c r="Q61" s="259" t="s">
        <v>161</v>
      </c>
      <c r="R61" s="259"/>
      <c r="S61" s="259">
        <v>0</v>
      </c>
      <c r="T61" s="259"/>
      <c r="U61" s="259">
        <v>0</v>
      </c>
      <c r="V61" s="259"/>
      <c r="W61" s="259">
        <v>0</v>
      </c>
      <c r="X61" s="259"/>
      <c r="Y61" s="259">
        <v>0</v>
      </c>
      <c r="Z61" s="259"/>
      <c r="AA61" s="259" t="s">
        <v>161</v>
      </c>
      <c r="AB61" s="259"/>
    </row>
    <row r="62" spans="1:28" ht="15" customHeight="1" x14ac:dyDescent="0.25">
      <c r="A62" s="15"/>
      <c r="B62" s="15" t="s">
        <v>49</v>
      </c>
      <c r="C62" s="258" t="s">
        <v>161</v>
      </c>
      <c r="D62" s="259"/>
      <c r="E62" s="259">
        <v>0</v>
      </c>
      <c r="F62" s="259"/>
      <c r="G62" s="259" t="s">
        <v>161</v>
      </c>
      <c r="H62" s="259"/>
      <c r="I62" s="259" t="s">
        <v>161</v>
      </c>
      <c r="J62" s="259"/>
      <c r="K62" s="259">
        <v>0</v>
      </c>
      <c r="L62" s="259"/>
      <c r="M62" s="259">
        <v>0</v>
      </c>
      <c r="N62" s="259"/>
      <c r="O62" s="259">
        <v>0</v>
      </c>
      <c r="P62" s="259"/>
      <c r="Q62" s="259">
        <v>0</v>
      </c>
      <c r="R62" s="259"/>
      <c r="S62" s="259">
        <v>0</v>
      </c>
      <c r="T62" s="259"/>
      <c r="U62" s="259">
        <v>0</v>
      </c>
      <c r="V62" s="259"/>
      <c r="W62" s="259">
        <v>0</v>
      </c>
      <c r="X62" s="259"/>
      <c r="Y62" s="259">
        <v>0</v>
      </c>
      <c r="Z62" s="259"/>
      <c r="AA62" s="259">
        <v>0</v>
      </c>
      <c r="AB62" s="259"/>
    </row>
    <row r="63" spans="1:28" ht="15" customHeight="1" x14ac:dyDescent="0.25">
      <c r="A63" s="15"/>
      <c r="B63" s="15" t="s">
        <v>84</v>
      </c>
      <c r="C63" s="258">
        <v>0</v>
      </c>
      <c r="D63" s="259"/>
      <c r="E63" s="259">
        <v>0</v>
      </c>
      <c r="F63" s="259"/>
      <c r="G63" s="259">
        <v>0</v>
      </c>
      <c r="H63" s="259"/>
      <c r="I63" s="259">
        <v>0</v>
      </c>
      <c r="J63" s="259"/>
      <c r="K63" s="259">
        <v>0</v>
      </c>
      <c r="L63" s="259"/>
      <c r="M63" s="259">
        <v>0</v>
      </c>
      <c r="N63" s="259"/>
      <c r="O63" s="259">
        <v>0</v>
      </c>
      <c r="P63" s="259"/>
      <c r="Q63" s="259">
        <v>0</v>
      </c>
      <c r="R63" s="259"/>
      <c r="S63" s="259">
        <v>0</v>
      </c>
      <c r="T63" s="259"/>
      <c r="U63" s="259">
        <v>0</v>
      </c>
      <c r="V63" s="259"/>
      <c r="W63" s="259">
        <v>0</v>
      </c>
      <c r="X63" s="259"/>
      <c r="Y63" s="259">
        <v>0</v>
      </c>
      <c r="Z63" s="259"/>
      <c r="AA63" s="259">
        <v>0</v>
      </c>
      <c r="AB63" s="259"/>
    </row>
    <row r="64" spans="1:28" ht="15" customHeight="1" x14ac:dyDescent="0.25">
      <c r="A64" s="15"/>
      <c r="B64" s="15" t="s">
        <v>61</v>
      </c>
      <c r="C64" s="258" t="s">
        <v>161</v>
      </c>
      <c r="D64" s="259"/>
      <c r="E64" s="259">
        <v>0</v>
      </c>
      <c r="F64" s="259"/>
      <c r="G64" s="259" t="s">
        <v>161</v>
      </c>
      <c r="H64" s="259"/>
      <c r="I64" s="259">
        <v>0</v>
      </c>
      <c r="J64" s="259"/>
      <c r="K64" s="259">
        <v>0</v>
      </c>
      <c r="L64" s="259"/>
      <c r="M64" s="259">
        <v>0</v>
      </c>
      <c r="N64" s="259"/>
      <c r="O64" s="259">
        <v>0</v>
      </c>
      <c r="P64" s="259"/>
      <c r="Q64" s="259">
        <v>0</v>
      </c>
      <c r="R64" s="259"/>
      <c r="S64" s="259">
        <v>0</v>
      </c>
      <c r="T64" s="259"/>
      <c r="U64" s="259">
        <v>0</v>
      </c>
      <c r="V64" s="259"/>
      <c r="W64" s="259">
        <v>0</v>
      </c>
      <c r="X64" s="259"/>
      <c r="Y64" s="259">
        <v>0</v>
      </c>
      <c r="Z64" s="259"/>
      <c r="AA64" s="259">
        <v>0</v>
      </c>
      <c r="AB64" s="259"/>
    </row>
    <row r="65" spans="1:28" ht="15" customHeight="1" x14ac:dyDescent="0.25">
      <c r="A65" s="15"/>
      <c r="B65" s="15" t="s">
        <v>85</v>
      </c>
      <c r="C65" s="258">
        <v>0</v>
      </c>
      <c r="D65" s="259"/>
      <c r="E65" s="259">
        <v>0</v>
      </c>
      <c r="F65" s="259"/>
      <c r="G65" s="259">
        <v>0</v>
      </c>
      <c r="H65" s="259"/>
      <c r="I65" s="259">
        <v>0</v>
      </c>
      <c r="J65" s="259"/>
      <c r="K65" s="259">
        <v>0</v>
      </c>
      <c r="L65" s="259"/>
      <c r="M65" s="259">
        <v>0</v>
      </c>
      <c r="N65" s="259"/>
      <c r="O65" s="259">
        <v>0</v>
      </c>
      <c r="P65" s="259"/>
      <c r="Q65" s="259">
        <v>0</v>
      </c>
      <c r="R65" s="259"/>
      <c r="S65" s="259">
        <v>0</v>
      </c>
      <c r="T65" s="259"/>
      <c r="U65" s="259">
        <v>0</v>
      </c>
      <c r="V65" s="259"/>
      <c r="W65" s="259">
        <v>0</v>
      </c>
      <c r="X65" s="259"/>
      <c r="Y65" s="259">
        <v>0</v>
      </c>
      <c r="Z65" s="259"/>
      <c r="AA65" s="259">
        <v>0</v>
      </c>
      <c r="AB65" s="259"/>
    </row>
    <row r="66" spans="1:28" ht="15" x14ac:dyDescent="0.25">
      <c r="A66" s="15"/>
      <c r="B66" s="15" t="s">
        <v>86</v>
      </c>
      <c r="C66" s="258">
        <v>0</v>
      </c>
      <c r="D66" s="259"/>
      <c r="E66" s="259">
        <v>0</v>
      </c>
      <c r="F66" s="259"/>
      <c r="G66" s="259">
        <v>0</v>
      </c>
      <c r="H66" s="259"/>
      <c r="I66" s="259">
        <v>0</v>
      </c>
      <c r="J66" s="259"/>
      <c r="K66" s="259">
        <v>0</v>
      </c>
      <c r="L66" s="259"/>
      <c r="M66" s="259">
        <v>0</v>
      </c>
      <c r="N66" s="259"/>
      <c r="O66" s="259">
        <v>0</v>
      </c>
      <c r="P66" s="259"/>
      <c r="Q66" s="259">
        <v>0</v>
      </c>
      <c r="R66" s="259"/>
      <c r="S66" s="259">
        <v>0</v>
      </c>
      <c r="T66" s="259"/>
      <c r="U66" s="259">
        <v>0</v>
      </c>
      <c r="V66" s="259"/>
      <c r="W66" s="259">
        <v>0</v>
      </c>
      <c r="X66" s="259"/>
      <c r="Y66" s="259">
        <v>0</v>
      </c>
      <c r="Z66" s="259"/>
      <c r="AA66" s="259">
        <v>0</v>
      </c>
      <c r="AB66" s="259"/>
    </row>
    <row r="67" spans="1:28" ht="4.5" customHeight="1" x14ac:dyDescent="0.25">
      <c r="A67" s="15"/>
      <c r="B67" s="15"/>
      <c r="C67" s="258"/>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row>
    <row r="68" spans="1:28" ht="15" x14ac:dyDescent="0.25">
      <c r="A68" s="255" t="s">
        <v>79</v>
      </c>
      <c r="B68" s="256" t="s">
        <v>57</v>
      </c>
      <c r="C68" s="50">
        <v>0</v>
      </c>
      <c r="D68" s="50"/>
      <c r="E68" s="50">
        <v>0</v>
      </c>
      <c r="F68" s="50"/>
      <c r="G68" s="50">
        <v>0</v>
      </c>
      <c r="H68" s="50"/>
      <c r="I68" s="50">
        <v>0</v>
      </c>
      <c r="J68" s="50"/>
      <c r="K68" s="50">
        <v>0</v>
      </c>
      <c r="L68" s="50"/>
      <c r="M68" s="50">
        <v>0</v>
      </c>
      <c r="N68" s="50"/>
      <c r="O68" s="50">
        <v>0</v>
      </c>
      <c r="P68" s="50"/>
      <c r="Q68" s="50">
        <v>0</v>
      </c>
      <c r="R68" s="50"/>
      <c r="S68" s="50">
        <v>0</v>
      </c>
      <c r="T68" s="50"/>
      <c r="U68" s="50">
        <v>0</v>
      </c>
      <c r="V68" s="50"/>
      <c r="W68" s="50">
        <v>0</v>
      </c>
      <c r="X68" s="50"/>
      <c r="Y68" s="50">
        <v>0</v>
      </c>
      <c r="Z68" s="50"/>
      <c r="AA68" s="50">
        <v>0</v>
      </c>
      <c r="AB68" s="50"/>
    </row>
    <row r="69" spans="1:28" x14ac:dyDescent="0.25">
      <c r="A69" s="15"/>
      <c r="B69" s="15" t="s">
        <v>50</v>
      </c>
      <c r="C69" s="268">
        <v>0</v>
      </c>
      <c r="E69" s="268">
        <v>0</v>
      </c>
      <c r="G69" s="268">
        <v>0</v>
      </c>
      <c r="I69" s="268">
        <v>0</v>
      </c>
      <c r="K69" s="268">
        <v>0</v>
      </c>
      <c r="M69" s="268">
        <v>0</v>
      </c>
      <c r="O69" s="268">
        <v>0</v>
      </c>
      <c r="Q69" s="268">
        <v>0</v>
      </c>
      <c r="S69" s="268">
        <v>0</v>
      </c>
      <c r="U69" s="268">
        <v>0</v>
      </c>
      <c r="W69" s="268">
        <v>0</v>
      </c>
      <c r="Y69" s="268">
        <v>0</v>
      </c>
      <c r="AA69" s="268">
        <v>0</v>
      </c>
    </row>
    <row r="70" spans="1:28" x14ac:dyDescent="0.25">
      <c r="A70" s="15"/>
      <c r="B70" s="15" t="s">
        <v>49</v>
      </c>
      <c r="C70" s="268">
        <v>0</v>
      </c>
      <c r="E70" s="268">
        <v>0</v>
      </c>
      <c r="G70" s="268">
        <v>0</v>
      </c>
      <c r="I70" s="268">
        <v>0</v>
      </c>
      <c r="K70" s="268">
        <v>0</v>
      </c>
      <c r="M70" s="268">
        <v>0</v>
      </c>
      <c r="O70" s="268">
        <v>0</v>
      </c>
      <c r="Q70" s="268">
        <v>0</v>
      </c>
      <c r="S70" s="268">
        <v>0</v>
      </c>
      <c r="U70" s="268">
        <v>0</v>
      </c>
      <c r="W70" s="268">
        <v>0</v>
      </c>
      <c r="Y70" s="268">
        <v>0</v>
      </c>
      <c r="AA70" s="268">
        <v>0</v>
      </c>
    </row>
    <row r="71" spans="1:28" x14ac:dyDescent="0.25">
      <c r="A71" s="15"/>
      <c r="B71" s="15" t="s">
        <v>84</v>
      </c>
      <c r="C71" s="268">
        <v>0</v>
      </c>
      <c r="E71" s="268">
        <v>0</v>
      </c>
      <c r="G71" s="268">
        <v>0</v>
      </c>
      <c r="I71" s="268">
        <v>0</v>
      </c>
      <c r="K71" s="268">
        <v>0</v>
      </c>
      <c r="M71" s="268">
        <v>0</v>
      </c>
      <c r="O71" s="268">
        <v>0</v>
      </c>
      <c r="Q71" s="268">
        <v>0</v>
      </c>
      <c r="S71" s="268">
        <v>0</v>
      </c>
      <c r="U71" s="268">
        <v>0</v>
      </c>
      <c r="W71" s="268">
        <v>0</v>
      </c>
      <c r="Y71" s="268">
        <v>0</v>
      </c>
      <c r="AA71" s="268">
        <v>0</v>
      </c>
    </row>
    <row r="72" spans="1:28" x14ac:dyDescent="0.25">
      <c r="A72" s="15"/>
      <c r="B72" s="15" t="s">
        <v>61</v>
      </c>
      <c r="C72" s="268">
        <v>0</v>
      </c>
      <c r="E72" s="268">
        <v>0</v>
      </c>
      <c r="G72" s="268">
        <v>0</v>
      </c>
      <c r="I72" s="268">
        <v>0</v>
      </c>
      <c r="K72" s="268">
        <v>0</v>
      </c>
      <c r="M72" s="268">
        <v>0</v>
      </c>
      <c r="O72" s="268">
        <v>0</v>
      </c>
      <c r="Q72" s="268">
        <v>0</v>
      </c>
      <c r="S72" s="268">
        <v>0</v>
      </c>
      <c r="U72" s="268">
        <v>0</v>
      </c>
      <c r="W72" s="268">
        <v>0</v>
      </c>
      <c r="Y72" s="268">
        <v>0</v>
      </c>
      <c r="AA72" s="268">
        <v>0</v>
      </c>
    </row>
    <row r="73" spans="1:28" x14ac:dyDescent="0.25">
      <c r="A73" s="15"/>
      <c r="B73" s="15" t="s">
        <v>85</v>
      </c>
      <c r="C73" s="268">
        <v>0</v>
      </c>
      <c r="E73" s="268">
        <v>0</v>
      </c>
      <c r="G73" s="268">
        <v>0</v>
      </c>
      <c r="I73" s="268">
        <v>0</v>
      </c>
      <c r="K73" s="268">
        <v>0</v>
      </c>
      <c r="M73" s="268">
        <v>0</v>
      </c>
      <c r="O73" s="268">
        <v>0</v>
      </c>
      <c r="Q73" s="268">
        <v>0</v>
      </c>
      <c r="S73" s="268">
        <v>0</v>
      </c>
      <c r="U73" s="268">
        <v>0</v>
      </c>
      <c r="W73" s="268">
        <v>0</v>
      </c>
      <c r="Y73" s="268">
        <v>0</v>
      </c>
      <c r="AA73" s="268">
        <v>0</v>
      </c>
    </row>
    <row r="74" spans="1:28" x14ac:dyDescent="0.25">
      <c r="A74" s="15"/>
      <c r="B74" s="15" t="s">
        <v>86</v>
      </c>
      <c r="C74" s="268">
        <v>0</v>
      </c>
      <c r="E74" s="268">
        <v>0</v>
      </c>
      <c r="G74" s="268">
        <v>0</v>
      </c>
      <c r="I74" s="268">
        <v>0</v>
      </c>
      <c r="K74" s="268">
        <v>0</v>
      </c>
      <c r="M74" s="268">
        <v>0</v>
      </c>
      <c r="O74" s="268">
        <v>0</v>
      </c>
      <c r="Q74" s="268">
        <v>0</v>
      </c>
      <c r="S74" s="268">
        <v>0</v>
      </c>
      <c r="U74" s="268">
        <v>0</v>
      </c>
      <c r="W74" s="268">
        <v>0</v>
      </c>
      <c r="Y74" s="268">
        <v>0</v>
      </c>
      <c r="AA74" s="268">
        <v>0</v>
      </c>
    </row>
    <row r="75" spans="1:28" ht="4.5" customHeight="1" x14ac:dyDescent="0.25">
      <c r="A75" s="15"/>
      <c r="B75" s="15"/>
    </row>
    <row r="76" spans="1:28" ht="15" x14ac:dyDescent="0.25">
      <c r="A76" s="255" t="s">
        <v>23</v>
      </c>
      <c r="B76" s="256" t="s">
        <v>57</v>
      </c>
      <c r="C76" s="50">
        <v>0</v>
      </c>
      <c r="D76" s="50"/>
      <c r="E76" s="50">
        <v>0</v>
      </c>
      <c r="F76" s="50"/>
      <c r="G76" s="50">
        <v>0</v>
      </c>
      <c r="H76" s="50"/>
      <c r="I76" s="50">
        <v>0</v>
      </c>
      <c r="J76" s="50"/>
      <c r="K76" s="50">
        <v>0</v>
      </c>
      <c r="L76" s="50"/>
      <c r="M76" s="50">
        <v>0</v>
      </c>
      <c r="N76" s="50"/>
      <c r="O76" s="50">
        <v>0</v>
      </c>
      <c r="P76" s="50"/>
      <c r="Q76" s="50">
        <v>0</v>
      </c>
      <c r="R76" s="50"/>
      <c r="S76" s="50">
        <v>0</v>
      </c>
      <c r="T76" s="50"/>
      <c r="U76" s="50">
        <v>0</v>
      </c>
      <c r="V76" s="50"/>
      <c r="W76" s="50">
        <v>0</v>
      </c>
      <c r="X76" s="50"/>
      <c r="Y76" s="50">
        <v>0</v>
      </c>
      <c r="Z76" s="50"/>
      <c r="AA76" s="50">
        <v>0</v>
      </c>
      <c r="AB76" s="50"/>
    </row>
    <row r="77" spans="1:28" x14ac:dyDescent="0.25">
      <c r="A77" s="15"/>
      <c r="B77" s="15" t="s">
        <v>50</v>
      </c>
      <c r="C77" s="268">
        <v>0</v>
      </c>
      <c r="E77" s="268">
        <v>0</v>
      </c>
      <c r="G77" s="268">
        <v>0</v>
      </c>
      <c r="I77" s="268">
        <v>0</v>
      </c>
      <c r="K77" s="268">
        <v>0</v>
      </c>
      <c r="M77" s="268">
        <v>0</v>
      </c>
      <c r="O77" s="268">
        <v>0</v>
      </c>
      <c r="Q77" s="268">
        <v>0</v>
      </c>
      <c r="S77" s="268">
        <v>0</v>
      </c>
      <c r="U77" s="268">
        <v>0</v>
      </c>
      <c r="W77" s="268">
        <v>0</v>
      </c>
      <c r="Y77" s="268">
        <v>0</v>
      </c>
      <c r="AA77" s="268">
        <v>0</v>
      </c>
    </row>
    <row r="78" spans="1:28" x14ac:dyDescent="0.25">
      <c r="A78" s="15"/>
      <c r="B78" s="15" t="s">
        <v>49</v>
      </c>
      <c r="C78" s="268">
        <v>0</v>
      </c>
      <c r="E78" s="268">
        <v>0</v>
      </c>
      <c r="G78" s="268">
        <v>0</v>
      </c>
      <c r="I78" s="268">
        <v>0</v>
      </c>
      <c r="K78" s="268">
        <v>0</v>
      </c>
      <c r="M78" s="268">
        <v>0</v>
      </c>
      <c r="O78" s="268">
        <v>0</v>
      </c>
      <c r="Q78" s="268">
        <v>0</v>
      </c>
      <c r="S78" s="268">
        <v>0</v>
      </c>
      <c r="U78" s="268">
        <v>0</v>
      </c>
      <c r="W78" s="268">
        <v>0</v>
      </c>
      <c r="Y78" s="268">
        <v>0</v>
      </c>
      <c r="AA78" s="268">
        <v>0</v>
      </c>
    </row>
    <row r="79" spans="1:28" x14ac:dyDescent="0.25">
      <c r="A79" s="15"/>
      <c r="B79" s="15" t="s">
        <v>84</v>
      </c>
      <c r="C79" s="268">
        <v>0</v>
      </c>
      <c r="E79" s="268">
        <v>0</v>
      </c>
      <c r="G79" s="268">
        <v>0</v>
      </c>
      <c r="I79" s="268">
        <v>0</v>
      </c>
      <c r="K79" s="268">
        <v>0</v>
      </c>
      <c r="M79" s="268">
        <v>0</v>
      </c>
      <c r="O79" s="268">
        <v>0</v>
      </c>
      <c r="Q79" s="268">
        <v>0</v>
      </c>
      <c r="S79" s="268">
        <v>0</v>
      </c>
      <c r="U79" s="268">
        <v>0</v>
      </c>
      <c r="W79" s="268">
        <v>0</v>
      </c>
      <c r="Y79" s="268">
        <v>0</v>
      </c>
      <c r="AA79" s="268">
        <v>0</v>
      </c>
    </row>
    <row r="80" spans="1:28" x14ac:dyDescent="0.25">
      <c r="A80" s="15"/>
      <c r="B80" s="15" t="s">
        <v>61</v>
      </c>
      <c r="C80" s="268">
        <v>0</v>
      </c>
      <c r="E80" s="268">
        <v>0</v>
      </c>
      <c r="G80" s="268">
        <v>0</v>
      </c>
      <c r="I80" s="268">
        <v>0</v>
      </c>
      <c r="K80" s="268">
        <v>0</v>
      </c>
      <c r="M80" s="268">
        <v>0</v>
      </c>
      <c r="O80" s="268">
        <v>0</v>
      </c>
      <c r="Q80" s="268">
        <v>0</v>
      </c>
      <c r="S80" s="268">
        <v>0</v>
      </c>
      <c r="U80" s="268">
        <v>0</v>
      </c>
      <c r="W80" s="268">
        <v>0</v>
      </c>
      <c r="Y80" s="268">
        <v>0</v>
      </c>
      <c r="AA80" s="268">
        <v>0</v>
      </c>
    </row>
    <row r="81" spans="1:28" x14ac:dyDescent="0.25">
      <c r="A81" s="15"/>
      <c r="B81" s="15" t="s">
        <v>85</v>
      </c>
      <c r="C81" s="268">
        <v>0</v>
      </c>
      <c r="E81" s="268">
        <v>0</v>
      </c>
      <c r="G81" s="268">
        <v>0</v>
      </c>
      <c r="I81" s="268">
        <v>0</v>
      </c>
      <c r="K81" s="268">
        <v>0</v>
      </c>
      <c r="M81" s="268">
        <v>0</v>
      </c>
      <c r="O81" s="268">
        <v>0</v>
      </c>
      <c r="Q81" s="268">
        <v>0</v>
      </c>
      <c r="S81" s="268">
        <v>0</v>
      </c>
      <c r="U81" s="268">
        <v>0</v>
      </c>
      <c r="W81" s="268">
        <v>0</v>
      </c>
      <c r="Y81" s="268">
        <v>0</v>
      </c>
      <c r="AA81" s="268">
        <v>0</v>
      </c>
    </row>
    <row r="82" spans="1:28" x14ac:dyDescent="0.25">
      <c r="A82" s="15"/>
      <c r="B82" s="15" t="s">
        <v>86</v>
      </c>
      <c r="C82" s="268">
        <v>0</v>
      </c>
      <c r="E82" s="268">
        <v>0</v>
      </c>
      <c r="G82" s="268">
        <v>0</v>
      </c>
      <c r="I82" s="268">
        <v>0</v>
      </c>
      <c r="K82" s="268">
        <v>0</v>
      </c>
      <c r="M82" s="268">
        <v>0</v>
      </c>
      <c r="O82" s="268">
        <v>0</v>
      </c>
      <c r="Q82" s="268">
        <v>0</v>
      </c>
      <c r="S82" s="268">
        <v>0</v>
      </c>
      <c r="U82" s="268">
        <v>0</v>
      </c>
      <c r="W82" s="268">
        <v>0</v>
      </c>
      <c r="Y82" s="268">
        <v>0</v>
      </c>
      <c r="AA82" s="268">
        <v>0</v>
      </c>
    </row>
    <row r="83" spans="1:28" ht="4.5" customHeight="1" x14ac:dyDescent="0.25"/>
    <row r="84" spans="1:28" x14ac:dyDescent="0.25">
      <c r="A84" s="262" t="s">
        <v>28</v>
      </c>
    </row>
    <row r="85" spans="1:28" x14ac:dyDescent="0.25">
      <c r="A85" s="263" t="s">
        <v>87</v>
      </c>
    </row>
    <row r="86" spans="1:28" x14ac:dyDescent="0.25">
      <c r="A86" s="263" t="s">
        <v>436</v>
      </c>
    </row>
    <row r="87" spans="1:28" x14ac:dyDescent="0.25">
      <c r="A87" s="263" t="s">
        <v>301</v>
      </c>
    </row>
    <row r="88" spans="1:28" x14ac:dyDescent="0.25">
      <c r="A88" s="263" t="s">
        <v>297</v>
      </c>
    </row>
    <row r="89" spans="1:28" x14ac:dyDescent="0.25">
      <c r="A89" s="263" t="s">
        <v>303</v>
      </c>
    </row>
    <row r="90" spans="1:28" x14ac:dyDescent="0.25">
      <c r="A90" s="263" t="s">
        <v>302</v>
      </c>
    </row>
    <row r="91" spans="1:28" ht="15" x14ac:dyDescent="0.25">
      <c r="A91" s="752" t="s">
        <v>475</v>
      </c>
      <c r="B91" s="407"/>
      <c r="C91" s="407"/>
      <c r="D91" s="407"/>
      <c r="E91" s="407"/>
      <c r="F91" s="407"/>
      <c r="G91" s="407"/>
      <c r="H91" s="407"/>
      <c r="I91" s="407"/>
      <c r="J91" s="407"/>
      <c r="K91" s="407"/>
      <c r="L91" s="407"/>
      <c r="M91" s="407"/>
      <c r="N91" s="407"/>
      <c r="O91" s="407"/>
      <c r="P91" s="407"/>
      <c r="Q91" s="407"/>
      <c r="R91" s="407"/>
      <c r="S91" s="407"/>
      <c r="T91" s="407"/>
      <c r="U91" s="407"/>
      <c r="V91" s="407"/>
      <c r="W91" s="407"/>
      <c r="X91" s="407"/>
      <c r="Y91" s="407"/>
      <c r="Z91" s="407"/>
      <c r="AA91" s="407"/>
      <c r="AB91" s="407"/>
    </row>
    <row r="92" spans="1:28" ht="15" x14ac:dyDescent="0.25">
      <c r="A92" s="752" t="s">
        <v>508</v>
      </c>
      <c r="B92" s="407"/>
      <c r="C92" s="407"/>
      <c r="D92" s="407"/>
      <c r="E92" s="407"/>
      <c r="F92" s="407"/>
      <c r="G92" s="407"/>
      <c r="H92" s="407"/>
      <c r="I92" s="407"/>
      <c r="J92" s="407"/>
      <c r="K92" s="407"/>
      <c r="L92" s="407"/>
      <c r="M92" s="407"/>
      <c r="N92" s="407"/>
      <c r="O92" s="407"/>
      <c r="P92" s="407"/>
      <c r="Q92" s="407"/>
      <c r="R92" s="407"/>
      <c r="S92" s="407"/>
      <c r="T92" s="407"/>
      <c r="U92" s="407"/>
      <c r="V92" s="407"/>
      <c r="W92" s="407"/>
      <c r="X92" s="407"/>
      <c r="Y92" s="407"/>
      <c r="Z92" s="407"/>
      <c r="AA92" s="407"/>
      <c r="AB92" s="407"/>
    </row>
  </sheetData>
  <sheetProtection formatCells="0" formatColumns="0" formatRows="0" insertColumns="0" insertRows="0" insertHyperlinks="0" deleteColumns="0" deleteRows="0" sort="0" autoFilter="0" pivotTables="0"/>
  <mergeCells count="6">
    <mergeCell ref="A1:AB1"/>
    <mergeCell ref="A2:AB2"/>
    <mergeCell ref="A8:AB8"/>
    <mergeCell ref="E12:AB12"/>
    <mergeCell ref="A5:AB5"/>
    <mergeCell ref="A6:AB6"/>
  </mergeCells>
  <hyperlinks>
    <hyperlink ref="A11" location="Contents!A1" display="Return to Contents"/>
  </hyperlinks>
  <pageMargins left="0.7" right="0.7" top="0.75" bottom="0.75" header="0.3" footer="0.3"/>
  <pageSetup paperSize="9" scale="70" fitToWidth="0" fitToHeight="0" orientation="landscape" r:id="rId1"/>
  <rowBreaks count="1" manualBreakCount="1">
    <brk id="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26"/>
  <sheetViews>
    <sheetView workbookViewId="0">
      <selection sqref="A1:AA1"/>
    </sheetView>
  </sheetViews>
  <sheetFormatPr defaultRowHeight="15" x14ac:dyDescent="0.25"/>
  <cols>
    <col min="1" max="1" width="18.85546875" style="44" customWidth="1"/>
    <col min="2" max="2" width="9.140625" style="268" customWidth="1"/>
    <col min="3" max="3" width="1.7109375" style="268" customWidth="1"/>
    <col min="4" max="4" width="9.140625" style="268" customWidth="1"/>
    <col min="5" max="5" width="1.7109375" style="268" customWidth="1"/>
    <col min="6" max="6" width="9.140625" style="268" customWidth="1"/>
    <col min="7" max="7" width="1.7109375" style="268" customWidth="1"/>
    <col min="8" max="8" width="9.140625" style="268" customWidth="1"/>
    <col min="9" max="9" width="1.7109375" style="268" customWidth="1"/>
    <col min="10" max="10" width="9.140625" style="268" customWidth="1"/>
    <col min="11" max="11" width="1.7109375" style="268" customWidth="1"/>
    <col min="12" max="12" width="9.140625" style="268" customWidth="1"/>
    <col min="13" max="13" width="1.7109375" style="268" customWidth="1"/>
    <col min="14" max="14" width="9.140625" style="268" customWidth="1"/>
    <col min="15" max="15" width="1.7109375" style="268" customWidth="1"/>
    <col min="16" max="16" width="9.140625" style="268" customWidth="1"/>
    <col min="17" max="17" width="1.7109375" style="268" customWidth="1"/>
    <col min="18" max="18" width="9.140625" style="268" customWidth="1"/>
    <col min="19" max="19" width="1.7109375" style="268" customWidth="1"/>
    <col min="20" max="20" width="9.140625" style="268" customWidth="1"/>
    <col min="21" max="21" width="1.7109375" style="268" customWidth="1"/>
    <col min="22" max="22" width="9.140625" style="268" customWidth="1"/>
    <col min="23" max="23" width="1.7109375" style="268" customWidth="1"/>
    <col min="24" max="24" width="9.140625" style="268" customWidth="1"/>
    <col min="25" max="26" width="1.7109375" style="268" customWidth="1"/>
    <col min="27" max="27" width="9.140625" style="268" customWidth="1"/>
    <col min="28" max="28" width="1.7109375" style="44" customWidth="1"/>
    <col min="29" max="16384" width="9.140625" style="268"/>
  </cols>
  <sheetData>
    <row r="1" spans="1:28" s="15" customFormat="1" ht="15.75" customHeight="1" x14ac:dyDescent="0.25">
      <c r="A1" s="886"/>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294"/>
    </row>
    <row r="2" spans="1:28" s="15" customFormat="1" ht="15.75" customHeight="1" x14ac:dyDescent="0.25">
      <c r="A2" s="886"/>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294"/>
    </row>
    <row r="3" spans="1:28" ht="18" customHeight="1" x14ac:dyDescent="0.25">
      <c r="A3" s="230" t="s">
        <v>88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95"/>
    </row>
    <row r="4" spans="1:28" ht="15.75" customHeight="1" x14ac:dyDescent="0.25">
      <c r="A4" s="268"/>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8"/>
    </row>
    <row r="5" spans="1:28" s="15" customFormat="1" ht="12.75" customHeight="1" x14ac:dyDescent="0.2">
      <c r="A5" s="17" t="s">
        <v>89</v>
      </c>
      <c r="B5" s="17"/>
      <c r="C5" s="17"/>
      <c r="D5" s="17"/>
      <c r="E5" s="17"/>
      <c r="F5" s="17"/>
      <c r="G5" s="17"/>
      <c r="H5" s="17"/>
      <c r="I5" s="17"/>
      <c r="J5" s="17"/>
      <c r="K5" s="17"/>
      <c r="L5" s="17"/>
      <c r="M5" s="17"/>
      <c r="N5" s="17"/>
      <c r="O5" s="17"/>
      <c r="P5" s="17"/>
      <c r="Q5" s="17"/>
      <c r="R5" s="17"/>
      <c r="S5" s="17"/>
      <c r="T5" s="17"/>
      <c r="U5" s="17"/>
      <c r="V5" s="17"/>
      <c r="W5" s="17"/>
      <c r="X5" s="17"/>
      <c r="Y5" s="17"/>
      <c r="Z5" s="17"/>
      <c r="AA5" s="17"/>
      <c r="AB5" s="17"/>
    </row>
    <row r="6" spans="1:28" s="15" customFormat="1" ht="12.75" customHeight="1" x14ac:dyDescent="0.2">
      <c r="A6" s="237" t="s">
        <v>0</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s="15" customFormat="1" ht="12.75" customHeight="1" x14ac:dyDescent="0.2">
      <c r="A7" s="238"/>
      <c r="B7" s="18"/>
      <c r="C7" s="18"/>
      <c r="D7" s="18"/>
      <c r="E7" s="18"/>
      <c r="F7" s="18"/>
      <c r="G7" s="18"/>
      <c r="H7" s="18"/>
      <c r="I7" s="18"/>
      <c r="J7" s="18"/>
      <c r="K7" s="18"/>
      <c r="L7" s="18"/>
      <c r="M7" s="18"/>
      <c r="N7" s="18"/>
      <c r="O7" s="18"/>
      <c r="P7" s="18"/>
      <c r="Q7" s="18"/>
      <c r="R7" s="18"/>
      <c r="S7" s="18"/>
      <c r="T7" s="18"/>
      <c r="U7" s="18"/>
      <c r="V7" s="18"/>
      <c r="W7" s="18"/>
      <c r="X7" s="18"/>
      <c r="Y7" s="18"/>
      <c r="Z7" s="18"/>
      <c r="AA7" s="18"/>
      <c r="AB7" s="18"/>
    </row>
    <row r="8" spans="1:28" ht="15.75" customHeight="1" x14ac:dyDescent="0.25">
      <c r="A8" s="694" t="s">
        <v>1</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8"/>
    </row>
    <row r="9" spans="1:28" x14ac:dyDescent="0.25">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8" ht="15" customHeight="1" x14ac:dyDescent="0.25">
      <c r="A10" s="296" t="s">
        <v>90</v>
      </c>
      <c r="B10" s="888" t="s">
        <v>91</v>
      </c>
      <c r="C10" s="888"/>
      <c r="D10" s="888"/>
      <c r="E10" s="888"/>
      <c r="F10" s="888"/>
      <c r="G10" s="888"/>
      <c r="H10" s="888"/>
      <c r="I10" s="888"/>
      <c r="J10" s="888"/>
      <c r="K10" s="888"/>
      <c r="L10" s="888"/>
      <c r="M10" s="888"/>
      <c r="N10" s="888"/>
      <c r="O10" s="888"/>
      <c r="P10" s="888"/>
      <c r="Q10" s="888"/>
      <c r="R10" s="888"/>
      <c r="S10" s="888"/>
      <c r="T10" s="888"/>
      <c r="U10" s="888"/>
      <c r="V10" s="888"/>
      <c r="W10" s="888"/>
      <c r="X10" s="888"/>
      <c r="Y10" s="888"/>
      <c r="Z10" s="888"/>
      <c r="AA10" s="888"/>
    </row>
    <row r="11" spans="1:28" x14ac:dyDescent="0.25">
      <c r="A11" s="296" t="s">
        <v>92</v>
      </c>
      <c r="B11" s="297" t="s">
        <v>93</v>
      </c>
      <c r="C11" s="297"/>
      <c r="D11" s="297" t="s">
        <v>3</v>
      </c>
      <c r="E11" s="297"/>
      <c r="F11" s="297" t="s">
        <v>4</v>
      </c>
      <c r="G11" s="297"/>
      <c r="H11" s="297" t="s">
        <v>5</v>
      </c>
      <c r="I11" s="297"/>
      <c r="J11" s="297" t="s">
        <v>6</v>
      </c>
      <c r="K11" s="297"/>
      <c r="L11" s="297" t="s">
        <v>7</v>
      </c>
      <c r="M11" s="297"/>
      <c r="N11" s="297" t="s">
        <v>8</v>
      </c>
      <c r="O11" s="297"/>
      <c r="P11" s="297" t="s">
        <v>9</v>
      </c>
      <c r="Q11" s="297"/>
      <c r="R11" s="297" t="s">
        <v>10</v>
      </c>
      <c r="S11" s="297"/>
      <c r="T11" s="297" t="s">
        <v>11</v>
      </c>
      <c r="U11" s="297"/>
      <c r="V11" s="297" t="s">
        <v>12</v>
      </c>
      <c r="W11" s="297"/>
      <c r="X11" s="297" t="s">
        <v>13</v>
      </c>
      <c r="Y11" s="297"/>
      <c r="Z11" s="297"/>
      <c r="AA11" s="298" t="s">
        <v>14</v>
      </c>
      <c r="AB11" s="299"/>
    </row>
    <row r="12" spans="1:28" x14ac:dyDescent="0.25">
      <c r="A12" s="247" t="s">
        <v>94</v>
      </c>
      <c r="B12" s="48">
        <v>134</v>
      </c>
      <c r="C12" s="48"/>
      <c r="D12" s="48">
        <v>1304</v>
      </c>
      <c r="E12" s="48"/>
      <c r="F12" s="48">
        <v>2361</v>
      </c>
      <c r="G12" s="48" t="s">
        <v>39</v>
      </c>
      <c r="H12" s="48">
        <v>3578</v>
      </c>
      <c r="I12" s="48" t="s">
        <v>39</v>
      </c>
      <c r="J12" s="48">
        <v>4731</v>
      </c>
      <c r="K12" s="48"/>
      <c r="L12" s="48">
        <v>6392</v>
      </c>
      <c r="M12" s="48" t="s">
        <v>39</v>
      </c>
      <c r="N12" s="48">
        <v>6176</v>
      </c>
      <c r="O12" s="48" t="s">
        <v>39</v>
      </c>
      <c r="P12" s="48">
        <v>6186</v>
      </c>
      <c r="Q12" s="48" t="s">
        <v>39</v>
      </c>
      <c r="R12" s="48">
        <v>11246</v>
      </c>
      <c r="S12" s="48" t="s">
        <v>39</v>
      </c>
      <c r="T12" s="48">
        <v>8520</v>
      </c>
      <c r="U12" s="48" t="s">
        <v>39</v>
      </c>
      <c r="V12" s="48">
        <v>10274</v>
      </c>
      <c r="W12" s="48" t="s">
        <v>39</v>
      </c>
      <c r="X12" s="48">
        <v>8734</v>
      </c>
      <c r="Y12" s="48" t="s">
        <v>39</v>
      </c>
      <c r="Z12" s="300" t="s">
        <v>95</v>
      </c>
      <c r="AA12" s="48">
        <v>9632</v>
      </c>
      <c r="AB12" s="301"/>
    </row>
    <row r="13" spans="1:28" s="44" customFormat="1" ht="14.25" x14ac:dyDescent="0.2">
      <c r="A13" s="15" t="s">
        <v>96</v>
      </c>
      <c r="B13" s="259">
        <v>65.5</v>
      </c>
      <c r="C13" s="259"/>
      <c r="D13" s="259">
        <v>40</v>
      </c>
      <c r="E13" s="259"/>
      <c r="F13" s="259">
        <v>62</v>
      </c>
      <c r="G13" s="259"/>
      <c r="H13" s="259">
        <v>56</v>
      </c>
      <c r="I13" s="259"/>
      <c r="J13" s="259">
        <v>74</v>
      </c>
      <c r="K13" s="259"/>
      <c r="L13" s="259">
        <v>80</v>
      </c>
      <c r="M13" s="259"/>
      <c r="N13" s="259">
        <v>94</v>
      </c>
      <c r="O13" s="259"/>
      <c r="P13" s="259">
        <v>139</v>
      </c>
      <c r="Q13" s="259"/>
      <c r="R13" s="259">
        <v>93</v>
      </c>
      <c r="S13" s="259"/>
      <c r="T13" s="259">
        <v>60</v>
      </c>
      <c r="U13" s="259"/>
      <c r="V13" s="259">
        <v>50</v>
      </c>
      <c r="W13" s="259"/>
      <c r="X13" s="259">
        <v>50</v>
      </c>
      <c r="Y13" s="259"/>
      <c r="Z13" s="302" t="s">
        <v>95</v>
      </c>
      <c r="AA13" s="259">
        <v>60</v>
      </c>
    </row>
    <row r="14" spans="1:28" x14ac:dyDescent="0.25">
      <c r="A14" s="15" t="s">
        <v>97</v>
      </c>
      <c r="B14" s="259">
        <v>90.171599999999998</v>
      </c>
      <c r="C14" s="259"/>
      <c r="D14" s="259">
        <v>49.275300000000001</v>
      </c>
      <c r="E14" s="259"/>
      <c r="F14" s="259">
        <v>69.644199999999998</v>
      </c>
      <c r="G14" s="259"/>
      <c r="H14" s="259">
        <v>61.658499999999997</v>
      </c>
      <c r="I14" s="259"/>
      <c r="J14" s="259">
        <v>82.678100000000001</v>
      </c>
      <c r="K14" s="259"/>
      <c r="L14" s="259">
        <v>91.495900000000006</v>
      </c>
      <c r="M14" s="259"/>
      <c r="N14" s="259">
        <v>104.2176</v>
      </c>
      <c r="O14" s="259"/>
      <c r="P14" s="259">
        <v>139.67769999999999</v>
      </c>
      <c r="Q14" s="259"/>
      <c r="R14" s="259">
        <v>116.9563</v>
      </c>
      <c r="S14" s="259"/>
      <c r="T14" s="259">
        <v>79.675399999999996</v>
      </c>
      <c r="U14" s="259"/>
      <c r="V14" s="259">
        <v>61.973799999999997</v>
      </c>
      <c r="W14" s="259"/>
      <c r="X14" s="259">
        <v>59.977600000000002</v>
      </c>
      <c r="Y14" s="259"/>
      <c r="Z14" s="302" t="s">
        <v>95</v>
      </c>
      <c r="AA14" s="259">
        <v>78.119289867109629</v>
      </c>
    </row>
    <row r="15" spans="1:28" x14ac:dyDescent="0.25">
      <c r="A15" s="15" t="s">
        <v>98</v>
      </c>
      <c r="B15" s="259">
        <v>25</v>
      </c>
      <c r="C15" s="259"/>
      <c r="D15" s="259">
        <v>22</v>
      </c>
      <c r="E15" s="259"/>
      <c r="F15" s="259">
        <v>35</v>
      </c>
      <c r="G15" s="259"/>
      <c r="H15" s="259">
        <v>27</v>
      </c>
      <c r="I15" s="259"/>
      <c r="J15" s="259">
        <v>51</v>
      </c>
      <c r="K15" s="259"/>
      <c r="L15" s="259">
        <v>55</v>
      </c>
      <c r="M15" s="259"/>
      <c r="N15" s="259">
        <v>61</v>
      </c>
      <c r="O15" s="259"/>
      <c r="P15" s="259">
        <v>94</v>
      </c>
      <c r="Q15" s="259"/>
      <c r="R15" s="259">
        <v>32</v>
      </c>
      <c r="S15" s="259"/>
      <c r="T15" s="259">
        <v>31</v>
      </c>
      <c r="U15" s="259"/>
      <c r="V15" s="259">
        <v>32</v>
      </c>
      <c r="W15" s="259"/>
      <c r="X15" s="259">
        <v>41</v>
      </c>
      <c r="Y15" s="259"/>
      <c r="Z15" s="302" t="s">
        <v>95</v>
      </c>
      <c r="AA15" s="259">
        <v>47</v>
      </c>
    </row>
    <row r="16" spans="1:28" x14ac:dyDescent="0.25">
      <c r="A16" s="15" t="s">
        <v>99</v>
      </c>
      <c r="B16" s="259">
        <v>151.75</v>
      </c>
      <c r="C16" s="259"/>
      <c r="D16" s="259">
        <v>68</v>
      </c>
      <c r="E16" s="259"/>
      <c r="F16" s="259">
        <v>95</v>
      </c>
      <c r="G16" s="259"/>
      <c r="H16" s="259">
        <v>84</v>
      </c>
      <c r="I16" s="259"/>
      <c r="J16" s="259">
        <v>107</v>
      </c>
      <c r="K16" s="259"/>
      <c r="L16" s="259">
        <v>117</v>
      </c>
      <c r="M16" s="259"/>
      <c r="N16" s="259">
        <v>135</v>
      </c>
      <c r="O16" s="259"/>
      <c r="P16" s="259">
        <v>178</v>
      </c>
      <c r="Q16" s="259"/>
      <c r="R16" s="259">
        <v>174</v>
      </c>
      <c r="S16" s="259"/>
      <c r="T16" s="259">
        <v>100</v>
      </c>
      <c r="U16" s="259"/>
      <c r="V16" s="259">
        <v>73</v>
      </c>
      <c r="W16" s="259"/>
      <c r="X16" s="259">
        <v>72</v>
      </c>
      <c r="Y16" s="259"/>
      <c r="Z16" s="302" t="s">
        <v>95</v>
      </c>
      <c r="AA16" s="259">
        <v>94</v>
      </c>
    </row>
    <row r="17" spans="1:27" x14ac:dyDescent="0.25">
      <c r="A17" s="15" t="s">
        <v>100</v>
      </c>
      <c r="B17" s="259">
        <f>B16 - B15</f>
        <v>126.75</v>
      </c>
      <c r="C17" s="259"/>
      <c r="D17" s="259">
        <f>D16 - D15</f>
        <v>46</v>
      </c>
      <c r="E17" s="259"/>
      <c r="F17" s="259">
        <f>F16 - F15</f>
        <v>60</v>
      </c>
      <c r="G17" s="259" t="s">
        <v>39</v>
      </c>
      <c r="H17" s="259">
        <f>H16 - H15</f>
        <v>57</v>
      </c>
      <c r="I17" s="259"/>
      <c r="J17" s="259">
        <f>J16 - J15</f>
        <v>56</v>
      </c>
      <c r="K17" s="259"/>
      <c r="L17" s="259">
        <f>L16 - L15</f>
        <v>62</v>
      </c>
      <c r="M17" s="259"/>
      <c r="N17" s="259">
        <f>N16 - N15</f>
        <v>74</v>
      </c>
      <c r="O17" s="259"/>
      <c r="P17" s="259">
        <f>P16 - P15</f>
        <v>84</v>
      </c>
      <c r="Q17" s="259"/>
      <c r="R17" s="259">
        <f>R16 - R15</f>
        <v>142</v>
      </c>
      <c r="S17" s="259"/>
      <c r="T17" s="259">
        <f>T16 - T15</f>
        <v>69</v>
      </c>
      <c r="U17" s="259"/>
      <c r="V17" s="259">
        <f>V16 - V15</f>
        <v>41</v>
      </c>
      <c r="W17" s="259"/>
      <c r="X17" s="259">
        <f>X16 - X15</f>
        <v>31</v>
      </c>
      <c r="Y17" s="259"/>
      <c r="Z17" s="302" t="s">
        <v>95</v>
      </c>
      <c r="AA17" s="259">
        <v>47</v>
      </c>
    </row>
    <row r="18" spans="1:27" x14ac:dyDescent="0.25">
      <c r="A18" s="15" t="s">
        <v>101</v>
      </c>
      <c r="B18" s="259">
        <v>4</v>
      </c>
      <c r="C18" s="259"/>
      <c r="D18" s="259">
        <v>0</v>
      </c>
      <c r="E18" s="259"/>
      <c r="F18" s="259">
        <v>0</v>
      </c>
      <c r="G18" s="259"/>
      <c r="H18" s="259">
        <v>0</v>
      </c>
      <c r="I18" s="259"/>
      <c r="J18" s="259">
        <v>0</v>
      </c>
      <c r="K18" s="259"/>
      <c r="L18" s="259">
        <v>0</v>
      </c>
      <c r="M18" s="259"/>
      <c r="N18" s="259">
        <v>0</v>
      </c>
      <c r="O18" s="259"/>
      <c r="P18" s="259">
        <v>0</v>
      </c>
      <c r="Q18" s="259"/>
      <c r="R18" s="259">
        <v>0</v>
      </c>
      <c r="S18" s="259"/>
      <c r="T18" s="259">
        <v>0</v>
      </c>
      <c r="U18" s="259"/>
      <c r="V18" s="259">
        <v>1</v>
      </c>
      <c r="W18" s="259"/>
      <c r="X18" s="259">
        <v>1</v>
      </c>
      <c r="Y18" s="259"/>
      <c r="Z18" s="302" t="s">
        <v>95</v>
      </c>
      <c r="AA18" s="259">
        <v>0</v>
      </c>
    </row>
    <row r="19" spans="1:27" x14ac:dyDescent="0.25">
      <c r="A19" s="15" t="s">
        <v>102</v>
      </c>
      <c r="B19" s="259">
        <v>242</v>
      </c>
      <c r="C19" s="259"/>
      <c r="D19" s="259">
        <v>366</v>
      </c>
      <c r="E19" s="259"/>
      <c r="F19" s="259">
        <v>535</v>
      </c>
      <c r="G19" s="259"/>
      <c r="H19" s="259">
        <v>514</v>
      </c>
      <c r="I19" s="259" t="s">
        <v>39</v>
      </c>
      <c r="J19" s="259">
        <v>539</v>
      </c>
      <c r="K19" s="259"/>
      <c r="L19" s="259">
        <v>746</v>
      </c>
      <c r="M19" s="259"/>
      <c r="N19" s="259">
        <v>654</v>
      </c>
      <c r="O19" s="259"/>
      <c r="P19" s="259">
        <v>1094</v>
      </c>
      <c r="Q19" s="259"/>
      <c r="R19" s="259">
        <v>1199</v>
      </c>
      <c r="S19" s="259"/>
      <c r="T19" s="259">
        <v>1511</v>
      </c>
      <c r="U19" s="259"/>
      <c r="V19" s="259">
        <v>540</v>
      </c>
      <c r="W19" s="259"/>
      <c r="X19" s="259">
        <v>591</v>
      </c>
      <c r="Y19" s="259"/>
      <c r="Z19" s="302" t="s">
        <v>95</v>
      </c>
      <c r="AA19" s="259">
        <v>1541</v>
      </c>
    </row>
    <row r="20" spans="1:27" x14ac:dyDescent="0.25">
      <c r="A20" s="15"/>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row>
    <row r="21" spans="1:27" x14ac:dyDescent="0.25">
      <c r="A21" s="262" t="s">
        <v>28</v>
      </c>
    </row>
    <row r="22" spans="1:27" x14ac:dyDescent="0.25">
      <c r="A22" s="25" t="s">
        <v>307</v>
      </c>
    </row>
    <row r="23" spans="1:27" x14ac:dyDescent="0.25">
      <c r="A23" s="46" t="s">
        <v>103</v>
      </c>
    </row>
    <row r="24" spans="1:27" x14ac:dyDescent="0.25">
      <c r="A24" s="27" t="s">
        <v>286</v>
      </c>
    </row>
    <row r="25" spans="1:27" x14ac:dyDescent="0.25">
      <c r="A25" s="263" t="s">
        <v>104</v>
      </c>
    </row>
    <row r="26" spans="1:27" x14ac:dyDescent="0.25">
      <c r="A26" s="263" t="s">
        <v>509</v>
      </c>
    </row>
  </sheetData>
  <sheetProtection formatCells="0" formatColumns="0" formatRows="0" insertColumns="0" insertRows="0" insertHyperlinks="0" deleteColumns="0" deleteRows="0" sort="0" autoFilter="0" pivotTables="0"/>
  <mergeCells count="3">
    <mergeCell ref="A1:AA1"/>
    <mergeCell ref="A2:AA2"/>
    <mergeCell ref="B10:AA10"/>
  </mergeCells>
  <hyperlinks>
    <hyperlink ref="A8" location="Contents!A18" display="Return to Contents"/>
  </hyperlinks>
  <pageMargins left="0.7" right="0.7" top="0.75" bottom="0.75" header="0.3" footer="0.3"/>
  <pageSetup paperSize="9" scale="80"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26"/>
  <sheetViews>
    <sheetView workbookViewId="0">
      <selection sqref="A1:AA1"/>
    </sheetView>
  </sheetViews>
  <sheetFormatPr defaultRowHeight="15" x14ac:dyDescent="0.25"/>
  <cols>
    <col min="1" max="1" width="17" style="44" customWidth="1"/>
    <col min="2" max="2" width="9.140625" style="44" customWidth="1"/>
    <col min="3" max="3" width="2.7109375" style="44" customWidth="1"/>
    <col min="4" max="4" width="9.140625" style="268" customWidth="1"/>
    <col min="5" max="5" width="1.7109375" style="268" customWidth="1"/>
    <col min="6" max="6" width="9.140625" style="268" customWidth="1"/>
    <col min="7" max="7" width="1.7109375" style="268" customWidth="1"/>
    <col min="8" max="8" width="9.140625" style="268" customWidth="1"/>
    <col min="9" max="9" width="1.7109375" style="268" customWidth="1"/>
    <col min="10" max="10" width="9.140625" style="268" customWidth="1"/>
    <col min="11" max="11" width="1.7109375" style="268" customWidth="1"/>
    <col min="12" max="12" width="9.140625" style="268" customWidth="1"/>
    <col min="13" max="13" width="1.7109375" style="268" customWidth="1"/>
    <col min="14" max="14" width="9.140625" style="268" customWidth="1"/>
    <col min="15" max="15" width="1.7109375" style="268" customWidth="1"/>
    <col min="16" max="16" width="9.140625" style="268" customWidth="1"/>
    <col min="17" max="17" width="1.7109375" style="268" customWidth="1"/>
    <col min="18" max="18" width="9.140625" style="268" customWidth="1"/>
    <col min="19" max="19" width="1.7109375" style="268" customWidth="1"/>
    <col min="20" max="20" width="9.140625" style="268" customWidth="1"/>
    <col min="21" max="21" width="1.7109375" style="268" customWidth="1"/>
    <col min="22" max="22" width="9.140625" style="268" customWidth="1"/>
    <col min="23" max="23" width="1.7109375" style="268" customWidth="1"/>
    <col min="24" max="24" width="9.140625" style="268" customWidth="1"/>
    <col min="25" max="26" width="1.7109375" style="268" customWidth="1"/>
    <col min="27" max="27" width="9.140625" style="268" customWidth="1"/>
    <col min="28" max="28" width="1.7109375" style="268" customWidth="1"/>
    <col min="29" max="16384" width="9.140625" style="268"/>
  </cols>
  <sheetData>
    <row r="1" spans="1:28" s="15" customFormat="1" ht="15.75" customHeight="1" x14ac:dyDescent="0.25">
      <c r="A1" s="886"/>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294"/>
    </row>
    <row r="2" spans="1:28" s="15" customFormat="1" ht="15.75" customHeight="1" x14ac:dyDescent="0.25">
      <c r="A2" s="886"/>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294"/>
    </row>
    <row r="3" spans="1:28" ht="18" customHeight="1" x14ac:dyDescent="0.25">
      <c r="A3" s="230" t="s">
        <v>105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95"/>
    </row>
    <row r="4" spans="1:28" ht="15.75" customHeight="1" x14ac:dyDescent="0.25">
      <c r="A4" s="268"/>
      <c r="B4" s="268"/>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row>
    <row r="5" spans="1:28" s="15" customFormat="1" ht="12.75" customHeight="1" x14ac:dyDescent="0.2">
      <c r="A5" s="17" t="s">
        <v>106</v>
      </c>
      <c r="B5" s="17"/>
      <c r="C5" s="17"/>
      <c r="D5" s="17"/>
      <c r="E5" s="17"/>
      <c r="F5" s="17"/>
      <c r="G5" s="17"/>
      <c r="H5" s="17"/>
      <c r="I5" s="17"/>
      <c r="J5" s="17"/>
      <c r="K5" s="17"/>
      <c r="L5" s="17"/>
      <c r="M5" s="17"/>
      <c r="N5" s="17"/>
      <c r="O5" s="17"/>
      <c r="P5" s="17"/>
      <c r="Q5" s="17"/>
      <c r="R5" s="17"/>
      <c r="S5" s="17"/>
      <c r="T5" s="17"/>
      <c r="U5" s="17"/>
      <c r="V5" s="17"/>
      <c r="W5" s="17"/>
      <c r="X5" s="17"/>
      <c r="Y5" s="17"/>
      <c r="Z5" s="17"/>
      <c r="AA5" s="17"/>
      <c r="AB5" s="17"/>
    </row>
    <row r="6" spans="1:28" s="15" customFormat="1" ht="12.75" customHeight="1" x14ac:dyDescent="0.2">
      <c r="A6" s="237" t="s">
        <v>0</v>
      </c>
      <c r="B6" s="16"/>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s="15" customFormat="1" ht="12.75" customHeight="1" x14ac:dyDescent="0.2">
      <c r="A7" s="238"/>
      <c r="B7" s="18"/>
      <c r="C7" s="18"/>
      <c r="D7" s="18"/>
      <c r="E7" s="18"/>
      <c r="F7" s="18"/>
      <c r="G7" s="18"/>
      <c r="H7" s="18"/>
      <c r="I7" s="18"/>
      <c r="J7" s="18"/>
      <c r="K7" s="18"/>
      <c r="L7" s="18"/>
      <c r="M7" s="18"/>
      <c r="N7" s="18"/>
      <c r="O7" s="18"/>
      <c r="P7" s="18"/>
      <c r="Q7" s="18"/>
      <c r="R7" s="18"/>
      <c r="S7" s="18"/>
      <c r="T7" s="18"/>
      <c r="U7" s="18"/>
      <c r="V7" s="18"/>
      <c r="W7" s="18"/>
      <c r="X7" s="18"/>
      <c r="Y7" s="18"/>
      <c r="Z7" s="18"/>
      <c r="AA7" s="18"/>
      <c r="AB7" s="18"/>
    </row>
    <row r="8" spans="1:28" ht="15.75" customHeight="1" x14ac:dyDescent="0.25">
      <c r="A8" s="694" t="s">
        <v>1</v>
      </c>
      <c r="B8" s="268"/>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row>
    <row r="9" spans="1:28" x14ac:dyDescent="0.25">
      <c r="D9" s="44"/>
      <c r="E9" s="44"/>
      <c r="F9" s="44"/>
      <c r="G9" s="44"/>
      <c r="H9" s="44"/>
      <c r="I9" s="44"/>
      <c r="J9" s="44"/>
      <c r="K9" s="44"/>
      <c r="L9" s="44"/>
      <c r="M9" s="44"/>
      <c r="N9" s="44"/>
      <c r="O9" s="44"/>
      <c r="P9" s="44"/>
      <c r="Q9" s="44"/>
      <c r="R9" s="44"/>
      <c r="S9" s="44"/>
      <c r="T9" s="44"/>
      <c r="U9" s="44"/>
      <c r="V9" s="44"/>
      <c r="W9" s="44"/>
      <c r="X9" s="44"/>
      <c r="Y9" s="44"/>
      <c r="Z9" s="44"/>
      <c r="AA9" s="44"/>
      <c r="AB9" s="44"/>
    </row>
    <row r="10" spans="1:28" ht="15" customHeight="1" x14ac:dyDescent="0.25">
      <c r="A10" s="303" t="s">
        <v>90</v>
      </c>
      <c r="B10" s="888" t="s">
        <v>91</v>
      </c>
      <c r="C10" s="888"/>
      <c r="D10" s="888"/>
      <c r="E10" s="888"/>
      <c r="F10" s="888"/>
      <c r="G10" s="888"/>
      <c r="H10" s="888"/>
      <c r="I10" s="888"/>
      <c r="J10" s="888"/>
      <c r="K10" s="888"/>
      <c r="L10" s="888"/>
      <c r="M10" s="888"/>
      <c r="N10" s="888"/>
      <c r="O10" s="888"/>
      <c r="P10" s="888"/>
      <c r="Q10" s="888"/>
      <c r="R10" s="888"/>
      <c r="S10" s="888"/>
      <c r="T10" s="888"/>
      <c r="U10" s="888"/>
      <c r="V10" s="888"/>
      <c r="W10" s="888"/>
      <c r="X10" s="888"/>
      <c r="Y10" s="888"/>
      <c r="Z10" s="888"/>
      <c r="AA10" s="888"/>
      <c r="AB10" s="44"/>
    </row>
    <row r="11" spans="1:28" x14ac:dyDescent="0.25">
      <c r="A11" s="15" t="s">
        <v>107</v>
      </c>
      <c r="B11" s="297" t="s">
        <v>93</v>
      </c>
      <c r="C11" s="297"/>
      <c r="D11" s="297" t="s">
        <v>3</v>
      </c>
      <c r="E11" s="297"/>
      <c r="F11" s="297" t="s">
        <v>4</v>
      </c>
      <c r="G11" s="297"/>
      <c r="H11" s="297" t="s">
        <v>5</v>
      </c>
      <c r="I11" s="297"/>
      <c r="J11" s="297" t="s">
        <v>6</v>
      </c>
      <c r="K11" s="297"/>
      <c r="L11" s="297" t="s">
        <v>7</v>
      </c>
      <c r="M11" s="297"/>
      <c r="N11" s="297" t="s">
        <v>8</v>
      </c>
      <c r="O11" s="297"/>
      <c r="P11" s="297" t="s">
        <v>9</v>
      </c>
      <c r="Q11" s="297"/>
      <c r="R11" s="297" t="s">
        <v>10</v>
      </c>
      <c r="S11" s="297"/>
      <c r="T11" s="297" t="s">
        <v>11</v>
      </c>
      <c r="U11" s="297"/>
      <c r="V11" s="297" t="s">
        <v>12</v>
      </c>
      <c r="W11" s="297"/>
      <c r="X11" s="297" t="s">
        <v>13</v>
      </c>
      <c r="Y11" s="297"/>
      <c r="Z11" s="297"/>
      <c r="AA11" s="298" t="s">
        <v>14</v>
      </c>
      <c r="AB11" s="299"/>
    </row>
    <row r="12" spans="1:28" x14ac:dyDescent="0.25">
      <c r="A12" s="247" t="s">
        <v>94</v>
      </c>
      <c r="B12" s="48">
        <v>7</v>
      </c>
      <c r="C12" s="48"/>
      <c r="D12" s="48">
        <v>112</v>
      </c>
      <c r="E12" s="48"/>
      <c r="F12" s="48">
        <v>133</v>
      </c>
      <c r="G12" s="48"/>
      <c r="H12" s="48">
        <v>111</v>
      </c>
      <c r="I12" s="48"/>
      <c r="J12" s="48">
        <v>127</v>
      </c>
      <c r="K12" s="48"/>
      <c r="L12" s="48">
        <v>115</v>
      </c>
      <c r="M12" s="48"/>
      <c r="N12" s="48">
        <v>84</v>
      </c>
      <c r="O12" s="48"/>
      <c r="P12" s="48">
        <v>60</v>
      </c>
      <c r="Q12" s="48" t="s">
        <v>39</v>
      </c>
      <c r="R12" s="48">
        <v>48</v>
      </c>
      <c r="S12" s="48"/>
      <c r="T12" s="48">
        <v>32</v>
      </c>
      <c r="U12" s="48"/>
      <c r="V12" s="48">
        <v>31</v>
      </c>
      <c r="W12" s="48"/>
      <c r="X12" s="48">
        <v>30</v>
      </c>
      <c r="Y12" s="48"/>
      <c r="Z12" s="300" t="s">
        <v>95</v>
      </c>
      <c r="AA12" s="48">
        <v>29</v>
      </c>
      <c r="AB12" s="301"/>
    </row>
    <row r="13" spans="1:28" s="44" customFormat="1" ht="14.25" x14ac:dyDescent="0.2">
      <c r="A13" s="15" t="s">
        <v>96</v>
      </c>
      <c r="B13" s="259">
        <v>18</v>
      </c>
      <c r="C13" s="259"/>
      <c r="D13" s="259">
        <v>51</v>
      </c>
      <c r="E13" s="259"/>
      <c r="F13" s="259">
        <v>58</v>
      </c>
      <c r="G13" s="259"/>
      <c r="H13" s="259">
        <v>39</v>
      </c>
      <c r="I13" s="259"/>
      <c r="J13" s="259">
        <v>47</v>
      </c>
      <c r="K13" s="259"/>
      <c r="L13" s="259">
        <v>50</v>
      </c>
      <c r="M13" s="259"/>
      <c r="N13" s="259">
        <v>57.5</v>
      </c>
      <c r="O13" s="259"/>
      <c r="P13" s="259">
        <v>49.5</v>
      </c>
      <c r="Q13" s="259" t="s">
        <v>39</v>
      </c>
      <c r="R13" s="259">
        <v>94</v>
      </c>
      <c r="S13" s="259"/>
      <c r="T13" s="259">
        <v>78</v>
      </c>
      <c r="U13" s="259"/>
      <c r="V13" s="259">
        <v>123</v>
      </c>
      <c r="W13" s="259"/>
      <c r="X13" s="259">
        <v>58.5</v>
      </c>
      <c r="Y13" s="259"/>
      <c r="Z13" s="302" t="s">
        <v>95</v>
      </c>
      <c r="AA13" s="259">
        <v>127</v>
      </c>
    </row>
    <row r="14" spans="1:28" x14ac:dyDescent="0.25">
      <c r="A14" s="15" t="s">
        <v>97</v>
      </c>
      <c r="B14" s="259">
        <v>20.285699999999999</v>
      </c>
      <c r="C14" s="259"/>
      <c r="D14" s="259">
        <v>57.75</v>
      </c>
      <c r="E14" s="259"/>
      <c r="F14" s="259">
        <v>70.834599999999995</v>
      </c>
      <c r="G14" s="259"/>
      <c r="H14" s="259">
        <v>54.855899999999998</v>
      </c>
      <c r="I14" s="259"/>
      <c r="J14" s="259">
        <v>64.110200000000006</v>
      </c>
      <c r="K14" s="259"/>
      <c r="L14" s="259">
        <v>84.191299999999998</v>
      </c>
      <c r="M14" s="259"/>
      <c r="N14" s="259">
        <v>88.154799999999994</v>
      </c>
      <c r="O14" s="259"/>
      <c r="P14" s="259">
        <v>109.38330000000001</v>
      </c>
      <c r="Q14" s="259" t="s">
        <v>39</v>
      </c>
      <c r="R14" s="259">
        <v>154.27080000000001</v>
      </c>
      <c r="S14" s="259"/>
      <c r="T14" s="259">
        <v>139.90629999999999</v>
      </c>
      <c r="U14" s="259"/>
      <c r="V14" s="259">
        <v>187.9032</v>
      </c>
      <c r="W14" s="259"/>
      <c r="X14" s="259">
        <v>103.6</v>
      </c>
      <c r="Y14" s="259"/>
      <c r="Z14" s="302" t="s">
        <v>95</v>
      </c>
      <c r="AA14" s="259">
        <v>154.58620689655172</v>
      </c>
      <c r="AB14" s="44"/>
    </row>
    <row r="15" spans="1:28" x14ac:dyDescent="0.25">
      <c r="A15" s="15" t="s">
        <v>98</v>
      </c>
      <c r="B15" s="259">
        <v>13</v>
      </c>
      <c r="C15" s="259"/>
      <c r="D15" s="259">
        <v>28</v>
      </c>
      <c r="E15" s="259"/>
      <c r="F15" s="259">
        <v>32</v>
      </c>
      <c r="G15" s="259"/>
      <c r="H15" s="259">
        <v>23.5</v>
      </c>
      <c r="I15" s="259"/>
      <c r="J15" s="259">
        <v>32</v>
      </c>
      <c r="K15" s="259"/>
      <c r="L15" s="259">
        <v>34</v>
      </c>
      <c r="M15" s="259"/>
      <c r="N15" s="259">
        <v>25</v>
      </c>
      <c r="O15" s="259"/>
      <c r="P15" s="259">
        <v>20</v>
      </c>
      <c r="Q15" s="259"/>
      <c r="R15" s="259">
        <v>45.25</v>
      </c>
      <c r="S15" s="259"/>
      <c r="T15" s="259">
        <v>35.25</v>
      </c>
      <c r="U15" s="259"/>
      <c r="V15" s="259">
        <v>65</v>
      </c>
      <c r="W15" s="259"/>
      <c r="X15" s="259">
        <v>19.25</v>
      </c>
      <c r="Y15" s="259"/>
      <c r="Z15" s="302" t="s">
        <v>95</v>
      </c>
      <c r="AA15" s="259">
        <v>64</v>
      </c>
      <c r="AB15" s="44"/>
    </row>
    <row r="16" spans="1:28" x14ac:dyDescent="0.25">
      <c r="A16" s="15" t="s">
        <v>99</v>
      </c>
      <c r="B16" s="259">
        <v>26.5</v>
      </c>
      <c r="C16" s="259"/>
      <c r="D16" s="259">
        <v>73.25</v>
      </c>
      <c r="E16" s="259"/>
      <c r="F16" s="259">
        <v>92</v>
      </c>
      <c r="G16" s="259"/>
      <c r="H16" s="259">
        <v>66</v>
      </c>
      <c r="I16" s="259"/>
      <c r="J16" s="259">
        <v>82.5</v>
      </c>
      <c r="K16" s="259"/>
      <c r="L16" s="259">
        <v>121</v>
      </c>
      <c r="M16" s="259"/>
      <c r="N16" s="259">
        <v>114.25</v>
      </c>
      <c r="O16" s="259"/>
      <c r="P16" s="259">
        <v>147.25</v>
      </c>
      <c r="Q16" s="259" t="s">
        <v>39</v>
      </c>
      <c r="R16" s="259">
        <v>188</v>
      </c>
      <c r="S16" s="259"/>
      <c r="T16" s="259">
        <v>193.75</v>
      </c>
      <c r="U16" s="259"/>
      <c r="V16" s="259">
        <v>259.5</v>
      </c>
      <c r="W16" s="259"/>
      <c r="X16" s="259">
        <v>145.25</v>
      </c>
      <c r="Y16" s="259"/>
      <c r="Z16" s="302" t="s">
        <v>95</v>
      </c>
      <c r="AA16" s="259">
        <v>197</v>
      </c>
      <c r="AB16" s="44"/>
    </row>
    <row r="17" spans="1:28" x14ac:dyDescent="0.25">
      <c r="A17" s="15" t="s">
        <v>100</v>
      </c>
      <c r="B17" s="259">
        <f>B16 - B15</f>
        <v>13.5</v>
      </c>
      <c r="C17" s="259"/>
      <c r="D17" s="259">
        <f>D16 - D15</f>
        <v>45.25</v>
      </c>
      <c r="E17" s="259"/>
      <c r="F17" s="259">
        <f>F16 - F15</f>
        <v>60</v>
      </c>
      <c r="G17" s="259"/>
      <c r="H17" s="259">
        <f>H16 - H15</f>
        <v>42.5</v>
      </c>
      <c r="I17" s="259"/>
      <c r="J17" s="259">
        <f>J16 - J15</f>
        <v>50.5</v>
      </c>
      <c r="K17" s="259"/>
      <c r="L17" s="259">
        <f>L16 - L15</f>
        <v>87</v>
      </c>
      <c r="M17" s="259"/>
      <c r="N17" s="259">
        <f>N16 - N15</f>
        <v>89.25</v>
      </c>
      <c r="O17" s="259"/>
      <c r="P17" s="259">
        <f>P16 - P15</f>
        <v>127.25</v>
      </c>
      <c r="Q17" s="259" t="s">
        <v>39</v>
      </c>
      <c r="R17" s="259">
        <f>R16 - R15</f>
        <v>142.75</v>
      </c>
      <c r="S17" s="259"/>
      <c r="T17" s="259">
        <f>T16 - T15</f>
        <v>158.5</v>
      </c>
      <c r="U17" s="259"/>
      <c r="V17" s="259">
        <f>V16 - V15</f>
        <v>194.5</v>
      </c>
      <c r="W17" s="259"/>
      <c r="X17" s="259">
        <f>X16 - X15</f>
        <v>126</v>
      </c>
      <c r="Y17" s="259"/>
      <c r="Z17" s="302" t="s">
        <v>95</v>
      </c>
      <c r="AA17" s="259">
        <v>133</v>
      </c>
      <c r="AB17" s="44"/>
    </row>
    <row r="18" spans="1:28" x14ac:dyDescent="0.25">
      <c r="A18" s="15" t="s">
        <v>101</v>
      </c>
      <c r="B18" s="259">
        <v>10</v>
      </c>
      <c r="C18" s="259"/>
      <c r="D18" s="259">
        <v>1</v>
      </c>
      <c r="E18" s="259"/>
      <c r="F18" s="259">
        <v>1</v>
      </c>
      <c r="G18" s="259"/>
      <c r="H18" s="259">
        <v>1</v>
      </c>
      <c r="I18" s="259"/>
      <c r="J18" s="259">
        <v>1</v>
      </c>
      <c r="K18" s="259"/>
      <c r="L18" s="259">
        <v>2</v>
      </c>
      <c r="M18" s="259"/>
      <c r="N18" s="259">
        <v>1</v>
      </c>
      <c r="O18" s="259"/>
      <c r="P18" s="259">
        <v>1</v>
      </c>
      <c r="Q18" s="259"/>
      <c r="R18" s="259">
        <v>1</v>
      </c>
      <c r="S18" s="259"/>
      <c r="T18" s="259">
        <v>3</v>
      </c>
      <c r="U18" s="259"/>
      <c r="V18" s="259">
        <v>8</v>
      </c>
      <c r="W18" s="259"/>
      <c r="X18" s="259">
        <v>1</v>
      </c>
      <c r="Y18" s="259"/>
      <c r="Z18" s="302" t="s">
        <v>95</v>
      </c>
      <c r="AA18" s="259">
        <v>14</v>
      </c>
      <c r="AB18" s="44"/>
    </row>
    <row r="19" spans="1:28" x14ac:dyDescent="0.25">
      <c r="A19" s="15" t="s">
        <v>102</v>
      </c>
      <c r="B19" s="259">
        <v>35</v>
      </c>
      <c r="C19" s="259"/>
      <c r="D19" s="259">
        <v>248</v>
      </c>
      <c r="E19" s="259"/>
      <c r="F19" s="259">
        <v>310</v>
      </c>
      <c r="G19" s="259"/>
      <c r="H19" s="259">
        <v>427</v>
      </c>
      <c r="I19" s="259"/>
      <c r="J19" s="259">
        <v>345</v>
      </c>
      <c r="K19" s="259"/>
      <c r="L19" s="259">
        <v>481</v>
      </c>
      <c r="M19" s="259"/>
      <c r="N19" s="259">
        <v>458</v>
      </c>
      <c r="O19" s="259"/>
      <c r="P19" s="259">
        <v>886</v>
      </c>
      <c r="Q19" s="259"/>
      <c r="R19" s="259">
        <v>1039</v>
      </c>
      <c r="S19" s="259"/>
      <c r="T19" s="259">
        <v>489</v>
      </c>
      <c r="U19" s="259"/>
      <c r="V19" s="259">
        <v>764</v>
      </c>
      <c r="W19" s="259"/>
      <c r="X19" s="259">
        <v>532</v>
      </c>
      <c r="Y19" s="259"/>
      <c r="Z19" s="302" t="s">
        <v>95</v>
      </c>
      <c r="AA19" s="259">
        <v>620</v>
      </c>
      <c r="AB19" s="44"/>
    </row>
    <row r="20" spans="1:28" x14ac:dyDescent="0.25">
      <c r="A20" s="15"/>
      <c r="B20" s="258"/>
      <c r="D20" s="44"/>
      <c r="E20" s="44"/>
      <c r="F20" s="44"/>
      <c r="G20" s="44"/>
      <c r="H20" s="44"/>
      <c r="I20" s="44"/>
      <c r="J20" s="44"/>
      <c r="K20" s="44"/>
      <c r="L20" s="44"/>
      <c r="M20" s="44"/>
      <c r="N20" s="44"/>
      <c r="O20" s="44"/>
      <c r="P20" s="44"/>
      <c r="Q20" s="44"/>
      <c r="R20" s="44"/>
      <c r="S20" s="44"/>
      <c r="T20" s="44"/>
      <c r="U20" s="44"/>
      <c r="V20" s="44"/>
      <c r="W20" s="44"/>
      <c r="X20" s="44"/>
      <c r="Y20" s="44"/>
      <c r="Z20" s="44"/>
      <c r="AA20" s="44"/>
      <c r="AB20" s="44"/>
    </row>
    <row r="21" spans="1:28" x14ac:dyDescent="0.25">
      <c r="A21" s="262" t="s">
        <v>28</v>
      </c>
    </row>
    <row r="22" spans="1:28" x14ac:dyDescent="0.25">
      <c r="A22" s="25" t="s">
        <v>308</v>
      </c>
    </row>
    <row r="23" spans="1:28" x14ac:dyDescent="0.25">
      <c r="A23" s="46" t="s">
        <v>103</v>
      </c>
    </row>
    <row r="24" spans="1:28" x14ac:dyDescent="0.25">
      <c r="A24" s="27" t="s">
        <v>286</v>
      </c>
    </row>
    <row r="25" spans="1:28" x14ac:dyDescent="0.25">
      <c r="A25" s="263" t="s">
        <v>104</v>
      </c>
    </row>
    <row r="26" spans="1:28" x14ac:dyDescent="0.25">
      <c r="A26" s="263" t="s">
        <v>509</v>
      </c>
    </row>
  </sheetData>
  <sheetProtection formatCells="0" formatColumns="0" formatRows="0" insertColumns="0" insertRows="0" insertHyperlinks="0" deleteColumns="0" deleteRows="0" sort="0" autoFilter="0" pivotTables="0"/>
  <mergeCells count="3">
    <mergeCell ref="A1:AA1"/>
    <mergeCell ref="A2:AA2"/>
    <mergeCell ref="B10:AA10"/>
  </mergeCells>
  <hyperlinks>
    <hyperlink ref="A8" location="Contents!A18" display="Return to Contents"/>
  </hyperlinks>
  <pageMargins left="0.7" right="0.7" top="0.75" bottom="0.75" header="0.3" footer="0.3"/>
  <pageSetup paperSize="9" scale="8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1'!OLE_LINK16</vt:lpstr>
      <vt:lpstr>'Table 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2018-06-25T15:51:04Z</dcterms:created>
  <dcterms:modified xsi:type="dcterms:W3CDTF">2018-06-25T15:51:06Z</dcterms:modified>
  <cp:category/>
</cp:coreProperties>
</file>