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filterPrivacy="1" autoCompressPictures="0"/>
  <bookViews>
    <workbookView xWindow="0" yWindow="0" windowWidth="25200" windowHeight="11760"/>
  </bookViews>
  <sheets>
    <sheet name="GMPP" sheetId="2" r:id="rId1"/>
  </sheets>
  <calcPr calcId="171027"/>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B11" i="2" l="1"/>
</calcChain>
</file>

<file path=xl/sharedStrings.xml><?xml version="1.0" encoding="utf-8"?>
<sst xmlns="http://schemas.openxmlformats.org/spreadsheetml/2006/main" count="22" uniqueCount="22">
  <si>
    <t>Project Name</t>
  </si>
  <si>
    <t>Department</t>
  </si>
  <si>
    <t>IPA Delivery Confidence Assessment
(A Delivery Confidence Assessment of the project at a fixed point in time, using a five-point scale, Red – Amber/Red – Amber – Amber/Green – Green; definitions in the MPA Annual Report)</t>
  </si>
  <si>
    <t>Description / Aims</t>
  </si>
  <si>
    <t>Departmental commentary on actions planned or taken on the IPA RAG rating.</t>
  </si>
  <si>
    <t>Departmental narrative on schedule, including any deviation from planned schedule (if necessary)</t>
  </si>
  <si>
    <t>Departmental Narrative on Budgeted Whole Life Costs</t>
  </si>
  <si>
    <t>St Helena Airport</t>
  </si>
  <si>
    <t>DfID</t>
  </si>
  <si>
    <t>The construction of the airport was completed on schedule with the airport receiving certification during May 2016.  However, there has been a delay in starting commercial air services and aspects of the associated infrastructure are not complete</t>
  </si>
  <si>
    <t>The project has continued to incur capital costs to complete key aspects of the associated infrastructure including the Bulk Fuel Installation.  The project costs remain within the approved budget.</t>
  </si>
  <si>
    <t>The whole life costs cover the 40 year design life of the airport. The costs are attributable to both the UK Government and St Helena Government; with UK Government commitment due to cease in 2026 after 10 years of airport operations.
Areas of expenditure included when calculating the whole-life cost are: planning, design, construction, operations, maintenance, asset renewal and/or disposal.  
As the project is forecasting so far into the future (2046) there are high levels of uncertainty pertaining to some of the costs.</t>
  </si>
  <si>
    <t>Project - Start Date
(Latest approved start date)</t>
  </si>
  <si>
    <t>Project - End Date
(Latest approved end date)</t>
  </si>
  <si>
    <t>Whole Life Cost TOTAL Baseline £m
(including Non-Government costs)</t>
  </si>
  <si>
    <t>Amber/Green</t>
  </si>
  <si>
    <t>The project aims to establish sustainable air services to St Helena to promote economic development and increased financial self-sufficiency, leading eventually to graduation from UK Government support. This will be done through the construction of an airport and the introduction of scheduled air services.  The project will put in place the necessary legal, regulatory and monitoring framework, and includes a series of reforms to be implemented by the St Helena Government to open up the island to inward investment and increased tourism.</t>
  </si>
  <si>
    <t xml:space="preserve">Work has taken place to better understand the operating conditions at the airport. This has allowed the airport to receive flights, including test flights, emergency medical evacuation flights and a repatriation flight for islanders stranded when the Royal Mail Ship St Helena broke down earlier this year.
Having a better understanding of the operating conditions at the airport allowed the St Helena Government to contract SA Airlink, following an international procurement process, to provide a weekly scheduled air service to and from St Helena.  On 21 August SA Airlink successfully completed a “proving” flight to demonstrate to the South African Civil Aviation Authority (SACAA) operational proficiency in terms of Extended Range Twin Engine Operations (ETOPS) requirements.  SA Airlink, the St Helena Government and the airport now have all the required certification to begin the air service.  
On 21 September tickets went on sale for the air service, which is expected to start 14 October 2017.  The service will operate on a commercial basis and aims to minimise the need for UK Government subsidy for access to the island.
</t>
  </si>
  <si>
    <t>2017/18 TOTAL Baseline £m
(including Non-Government costs)</t>
  </si>
  <si>
    <t>2017/18 TOTAL Forecast £m
(including Non-Government costs)</t>
  </si>
  <si>
    <t>2017/2018 Variance %age</t>
  </si>
  <si>
    <t>Departmental narrative on  budget/forecast variance for 2017/18
(if variance is more than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</si>
</sst>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6" x14ac:knownFonts="1">
    <font>
      <sz val="11"/>
      <color theme="1"/>
      <name val="Calibri"/>
      <family val="2"/>
      <scheme val="minor"/>
    </font>
    <font>
      <sz val="11"/>
      <color theme="1"/>
      <name val="Calibri"/>
      <family val="2"/>
      <scheme val="minor"/>
    </font>
    <font>
      <sz val="11"/>
      <name val="Calibri"/>
      <family val="2"/>
      <scheme val="minor"/>
    </font>
    <font>
      <sz val="10"/>
      <color indexed="8"/>
      <name val="Arial"/>
      <family val="2"/>
    </font>
    <font>
      <b/>
      <sz val="11"/>
      <color indexed="8"/>
      <name val="Calibri"/>
      <family val="2"/>
    </font>
    <font>
      <sz val="12"/>
      <color theme="1"/>
      <name val="Calibri"/>
      <family val="2"/>
      <scheme val="minor"/>
    </font>
  </fonts>
  <fills count="4">
    <fill>
      <patternFill patternType="none"/>
    </fill>
    <fill>
      <patternFill patternType="gray125"/>
    </fill>
    <fill>
      <patternFill patternType="solid">
        <fgColor theme="6" tint="0.59999389629810485"/>
        <bgColor indexed="64"/>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3" fillId="0" borderId="0"/>
  </cellStyleXfs>
  <cellXfs count="10">
    <xf numFmtId="0" fontId="0" fillId="0" borderId="0" xfId="0"/>
    <xf numFmtId="0" fontId="4" fillId="2" borderId="1" xfId="3" applyFont="1" applyFill="1" applyBorder="1" applyAlignment="1">
      <alignment horizontal="center" vertical="center" wrapText="1"/>
    </xf>
    <xf numFmtId="0" fontId="2" fillId="0" borderId="1" xfId="0" applyFont="1" applyFill="1" applyBorder="1" applyAlignment="1" applyProtection="1">
      <alignment horizontal="left" vertical="top" wrapText="1"/>
    </xf>
    <xf numFmtId="0" fontId="2" fillId="0" borderId="1" xfId="0" applyFont="1" applyFill="1" applyBorder="1" applyAlignment="1" applyProtection="1">
      <alignment horizontal="left" vertical="center"/>
    </xf>
    <xf numFmtId="0" fontId="1" fillId="3" borderId="1"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xf>
    <xf numFmtId="14" fontId="2" fillId="0" borderId="1" xfId="0" applyNumberFormat="1" applyFont="1" applyFill="1" applyBorder="1" applyAlignment="1" applyProtection="1">
      <alignment horizontal="right" vertical="center" wrapText="1"/>
    </xf>
    <xf numFmtId="44" fontId="5" fillId="0" borderId="1" xfId="1" applyNumberFormat="1" applyFont="1" applyBorder="1" applyAlignment="1" applyProtection="1">
      <alignment vertical="top" wrapText="1"/>
      <protection locked="0"/>
    </xf>
    <xf numFmtId="9" fontId="5" fillId="0" borderId="1" xfId="2" applyFont="1" applyBorder="1" applyAlignment="1">
      <alignment vertical="top" wrapText="1"/>
    </xf>
    <xf numFmtId="44" fontId="5" fillId="0" borderId="1" xfId="1" applyNumberFormat="1" applyFont="1" applyFill="1" applyBorder="1" applyAlignment="1" applyProtection="1">
      <alignment horizontal="right" vertical="top" wrapText="1"/>
      <protection locked="0"/>
    </xf>
  </cellXfs>
  <cellStyles count="4">
    <cellStyle name="Currency" xfId="1" builtinId="4"/>
    <cellStyle name="Normal" xfId="0" builtinId="0"/>
    <cellStyle name="Normal_Sheet1"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tabSelected="1" workbookViewId="0">
      <selection activeCell="D4" sqref="D4"/>
    </sheetView>
  </sheetViews>
  <sheetFormatPr defaultRowHeight="15" x14ac:dyDescent="0.25"/>
  <cols>
    <col min="1" max="1" width="52" customWidth="1"/>
    <col min="2" max="2" width="70.85546875" customWidth="1"/>
  </cols>
  <sheetData>
    <row r="1" spans="1:2" x14ac:dyDescent="0.25">
      <c r="A1" s="1" t="s">
        <v>0</v>
      </c>
      <c r="B1" s="4" t="s">
        <v>7</v>
      </c>
    </row>
    <row r="2" spans="1:2" x14ac:dyDescent="0.25">
      <c r="A2" s="1" t="s">
        <v>1</v>
      </c>
      <c r="B2" s="3" t="s">
        <v>8</v>
      </c>
    </row>
    <row r="3" spans="1:2" ht="75" x14ac:dyDescent="0.25">
      <c r="A3" s="1" t="s">
        <v>2</v>
      </c>
      <c r="B3" s="5" t="s">
        <v>15</v>
      </c>
    </row>
    <row r="4" spans="1:2" ht="120" x14ac:dyDescent="0.25">
      <c r="A4" s="1" t="s">
        <v>3</v>
      </c>
      <c r="B4" s="2" t="s">
        <v>16</v>
      </c>
    </row>
    <row r="5" spans="1:2" ht="300" x14ac:dyDescent="0.25">
      <c r="A5" s="1" t="s">
        <v>4</v>
      </c>
      <c r="B5" s="2" t="s">
        <v>17</v>
      </c>
    </row>
    <row r="6" spans="1:2" ht="30" x14ac:dyDescent="0.25">
      <c r="A6" s="1" t="s">
        <v>12</v>
      </c>
      <c r="B6" s="6">
        <v>38426</v>
      </c>
    </row>
    <row r="7" spans="1:2" ht="30" x14ac:dyDescent="0.25">
      <c r="A7" s="1" t="s">
        <v>13</v>
      </c>
      <c r="B7" s="6">
        <v>46265</v>
      </c>
    </row>
    <row r="8" spans="1:2" ht="60" x14ac:dyDescent="0.25">
      <c r="A8" s="1" t="s">
        <v>5</v>
      </c>
      <c r="B8" s="2" t="s">
        <v>9</v>
      </c>
    </row>
    <row r="9" spans="1:2" ht="30" x14ac:dyDescent="0.25">
      <c r="A9" s="1" t="s">
        <v>18</v>
      </c>
      <c r="B9" s="7">
        <v>6</v>
      </c>
    </row>
    <row r="10" spans="1:2" ht="30" x14ac:dyDescent="0.25">
      <c r="A10" s="1" t="s">
        <v>19</v>
      </c>
      <c r="B10" s="7">
        <v>6.5</v>
      </c>
    </row>
    <row r="11" spans="1:2" ht="15.75" x14ac:dyDescent="0.25">
      <c r="A11" s="1" t="s">
        <v>20</v>
      </c>
      <c r="B11" s="8">
        <f t="shared" ref="B11" si="0">(B10/B9)-1</f>
        <v>8.3333333333333259E-2</v>
      </c>
    </row>
    <row r="12" spans="1:2" ht="30" x14ac:dyDescent="0.25">
      <c r="A12" s="1" t="s">
        <v>14</v>
      </c>
      <c r="B12" s="9">
        <v>445.12</v>
      </c>
    </row>
    <row r="13" spans="1:2" ht="45" x14ac:dyDescent="0.25">
      <c r="A13" s="1" t="s">
        <v>21</v>
      </c>
      <c r="B13" s="2" t="s">
        <v>10</v>
      </c>
    </row>
    <row r="14" spans="1:2" ht="135" x14ac:dyDescent="0.25">
      <c r="A14" s="1" t="s">
        <v>6</v>
      </c>
      <c r="B14" s="2" t="s">
        <v>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GMPP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2017-07-12T09:05:17Z</dcterms:created>
  <dcterms:modified xsi:type="dcterms:W3CDTF">2018-06-22T13:37:34Z</dcterms:modified>
</cp:coreProperties>
</file>