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3215"/>
  </bookViews>
  <sheets>
    <sheet name="Contents" sheetId="1" r:id="rId1"/>
    <sheet name="Guidance" sheetId="2" r:id="rId2"/>
    <sheet name="2_1" sheetId="3" r:id="rId3"/>
    <sheet name="2_2" sheetId="4" r:id="rId4"/>
    <sheet name="2_3" sheetId="5" r:id="rId5"/>
    <sheet name="2_4" sheetId="6" r:id="rId6"/>
    <sheet name="2_5" sheetId="7" r:id="rId7"/>
    <sheet name="2_6" sheetId="8" r:id="rId8"/>
    <sheet name="2_7" sheetId="9" r:id="rId9"/>
    <sheet name="2_8" sheetId="10" r:id="rId10"/>
    <sheet name="2_9" sheetId="11" r:id="rId11"/>
    <sheet name="2_10" sheetId="12" r:id="rId12"/>
    <sheet name="2_11" sheetId="13" r:id="rId13"/>
    <sheet name="2_12" sheetId="14" r:id="rId14"/>
    <sheet name="2_13" sheetId="15" r:id="rId15"/>
    <sheet name="2_14" sheetId="16" r:id="rId16"/>
  </sheets>
  <definedNames>
    <definedName name="_xlnm.Print_Area" localSheetId="2">'2_1'!$A$1:$U$25</definedName>
    <definedName name="_xlnm.Print_Area" localSheetId="11">'2_10'!$A$1:$N$50</definedName>
    <definedName name="_xlnm.Print_Area" localSheetId="12">'2_11'!$A$1:$AE$47</definedName>
    <definedName name="_xlnm.Print_Area" localSheetId="13">'2_12'!$A$1:$H$46</definedName>
    <definedName name="_xlnm.Print_Area" localSheetId="14">'2_13'!$A$1:$M$47</definedName>
    <definedName name="_xlnm.Print_Area" localSheetId="15">'2_14'!$A$1:$S$41</definedName>
    <definedName name="_xlnm.Print_Area" localSheetId="4">'2_3'!$A$1:$N$29</definedName>
    <definedName name="_xlnm.Print_Area" localSheetId="5">'2_4'!$A$1:$N$25</definedName>
    <definedName name="_xlnm.Print_Area" localSheetId="6">'2_5'!$A$1:$P$45</definedName>
    <definedName name="_xlnm.Print_Area" localSheetId="7">'2_6'!$A$1:$Q$31</definedName>
    <definedName name="_xlnm.Print_Area" localSheetId="8">'2_7'!$A$1:$Q$31</definedName>
    <definedName name="_xlnm.Print_Area" localSheetId="9">'2_8'!$A$1:$T$47</definedName>
    <definedName name="_xlnm.Print_Area" localSheetId="10">'2_9'!$A$1:$R$48</definedName>
    <definedName name="_xlnm.Print_Area" localSheetId="0">Contents!$A$1:$C$50</definedName>
  </definedNames>
  <calcPr calcId="152511"/>
</workbook>
</file>

<file path=xl/calcChain.xml><?xml version="1.0" encoding="utf-8"?>
<calcChain xmlns="http://schemas.openxmlformats.org/spreadsheetml/2006/main">
  <c r="D37" i="16" l="1"/>
  <c r="E37" i="16"/>
  <c r="C37" i="16"/>
</calcChain>
</file>

<file path=xl/sharedStrings.xml><?xml version="1.0" encoding="utf-8"?>
<sst xmlns="http://schemas.openxmlformats.org/spreadsheetml/2006/main" count="865" uniqueCount="298">
  <si>
    <t>Income and State Support</t>
  </si>
  <si>
    <r>
      <t xml:space="preserve">Coverage: </t>
    </r>
    <r>
      <rPr>
        <sz val="10"/>
        <color rgb="FF000000"/>
        <rFont val="Arial"/>
        <family val="2"/>
      </rPr>
      <t>United Kingdom</t>
    </r>
  </si>
  <si>
    <r>
      <t xml:space="preserve">Frequency: </t>
    </r>
    <r>
      <rPr>
        <sz val="10"/>
        <color rgb="FF000000"/>
        <rFont val="Arial"/>
        <family val="2"/>
      </rPr>
      <t>Annual</t>
    </r>
  </si>
  <si>
    <t>Contents</t>
  </si>
  <si>
    <t xml:space="preserve">To access data tables, select the table headings or tabs. </t>
  </si>
  <si>
    <t>To return to contents click "Back to contents" link at the top of each page.</t>
  </si>
  <si>
    <t>Table</t>
  </si>
  <si>
    <t>Contacts</t>
  </si>
  <si>
    <r>
      <t>Statistician:</t>
    </r>
    <r>
      <rPr>
        <sz val="10"/>
        <color rgb="FF000000"/>
        <rFont val="Arial"/>
        <family val="2"/>
      </rPr>
      <t xml:space="preserve"> Donncha Burke</t>
    </r>
  </si>
  <si>
    <t>Telephone: 0207 449 7332</t>
  </si>
  <si>
    <t>Email: team.frs@dwp.gsi.gov.uk</t>
  </si>
  <si>
    <t>Family Resources Survey</t>
  </si>
  <si>
    <t>DWP Surveys Branch</t>
  </si>
  <si>
    <t>2nd Floor, Caxton House</t>
  </si>
  <si>
    <t>Tothill Street</t>
  </si>
  <si>
    <t>London</t>
  </si>
  <si>
    <t>SW1H 9NA</t>
  </si>
  <si>
    <r>
      <t>Press enquiries:</t>
    </r>
    <r>
      <rPr>
        <sz val="10"/>
        <color rgb="FF000000"/>
        <rFont val="Arial"/>
        <family val="2"/>
      </rPr>
      <t xml:space="preserve"> 0203 267 5129</t>
    </r>
  </si>
  <si>
    <t>Further Information</t>
  </si>
  <si>
    <t>Website for this release, including supporting guides:</t>
  </si>
  <si>
    <t>Back to Contents</t>
  </si>
  <si>
    <t>Guidance</t>
  </si>
  <si>
    <t>Definitions</t>
  </si>
  <si>
    <r>
      <t>Household:</t>
    </r>
    <r>
      <rPr>
        <sz val="10"/>
        <color rgb="FF000000"/>
        <rFont val="Arial"/>
        <family val="2"/>
      </rPr>
      <t xml:space="preserve"> The definition of a household used in the FRS is ‘one person living alone or a group of people (not necessarily related) living at the same address who share cooking facilities and share a living room, sitting room, or dining area’. So, for example, a group of students with a shared living room would be counted as a single household even if they did not eat together, but a group of bed-sits at the same address would not be counted as a single household. A household may consist of one or more benefit units, which in turn will consist of one or more individuals (adults and children).</t>
    </r>
  </si>
  <si>
    <t>Notes</t>
  </si>
  <si>
    <t xml:space="preserve">The estimates are based on sample counts that have been adjusted for non-response using multi-purpose grossing factors that control for tenure type, Council Tax Band and a number of demographic variables. </t>
  </si>
  <si>
    <t>Estimates are subject to sampling error and remaining non-sampling bias.</t>
  </si>
  <si>
    <t>These data are unequivalised.  For further FRS-based analysis that equivalises income for household size and composition, and also adjusts for the effect of housing costs, see the DWP’s Households Below Average Income publication.</t>
  </si>
  <si>
    <t>Rounding and Accuracy</t>
  </si>
  <si>
    <t>In the tables that follow, the following conventions have been used:</t>
  </si>
  <si>
    <t>nil (none recorded in the sample)</t>
  </si>
  <si>
    <t>-</t>
  </si>
  <si>
    <t>negligible (less than 0.5 per cent, or 0.1 million)</t>
  </si>
  <si>
    <t>.</t>
  </si>
  <si>
    <t>not applicable</t>
  </si>
  <si>
    <t xml:space="preserve">.. </t>
  </si>
  <si>
    <t>not available due to small sample size (fewer than 100) or as a result of less</t>
  </si>
  <si>
    <t>than three years of comparable data in three-year average tables.</t>
  </si>
  <si>
    <t>Figures have been rounded to the nearest 0.1 million or percentage point. Individual figures have been rounded independently, so the sum of component items will not necessarily equal the totals shown.</t>
  </si>
  <si>
    <t>Percentage of total household income</t>
  </si>
  <si>
    <t>Source of income</t>
  </si>
  <si>
    <t>Year</t>
  </si>
  <si>
    <t>State support</t>
  </si>
  <si>
    <t>Non-state pensions</t>
  </si>
  <si>
    <t>Other sources</t>
  </si>
  <si>
    <t>All</t>
  </si>
  <si>
    <t>Sample Size</t>
  </si>
  <si>
    <t>2006/07</t>
  </si>
  <si>
    <t>2007/08</t>
  </si>
  <si>
    <t>2008/09</t>
  </si>
  <si>
    <t>2009/10</t>
  </si>
  <si>
    <t>2010/11</t>
  </si>
  <si>
    <t>2011/12</t>
  </si>
  <si>
    <t>2012/13</t>
  </si>
  <si>
    <t>2013/14</t>
  </si>
  <si>
    <t>2014/15</t>
  </si>
  <si>
    <t>Region/Country</t>
  </si>
  <si>
    <t>Wages and salaries</t>
  </si>
  <si>
    <t>Self-employed income</t>
  </si>
  <si>
    <t>Investments</t>
  </si>
  <si>
    <t>Tax Credits</t>
  </si>
  <si>
    <r>
      <t>State Pension plus any IS/PC</t>
    </r>
    <r>
      <rPr>
        <vertAlign val="superscript"/>
        <sz val="10"/>
        <color rgb="FF000000"/>
        <rFont val="Arial"/>
        <family val="2"/>
      </rPr>
      <t>1,2</t>
    </r>
  </si>
  <si>
    <t>Disability benefits</t>
  </si>
  <si>
    <t>Other benefits</t>
  </si>
  <si>
    <t xml:space="preserve">Sample size </t>
  </si>
  <si>
    <t>United Kingdom</t>
  </si>
  <si>
    <t>Country</t>
  </si>
  <si>
    <t>England</t>
  </si>
  <si>
    <t>Wales</t>
  </si>
  <si>
    <t>Scotland</t>
  </si>
  <si>
    <t>Northern Ireland</t>
  </si>
  <si>
    <t>Great Britain</t>
  </si>
  <si>
    <t>Region</t>
  </si>
  <si>
    <t>North East</t>
  </si>
  <si>
    <t>North West</t>
  </si>
  <si>
    <t>Yorkshire and the Humber</t>
  </si>
  <si>
    <t>East Midlands</t>
  </si>
  <si>
    <t>West Midlands</t>
  </si>
  <si>
    <t>East of England</t>
  </si>
  <si>
    <t>Inner London</t>
  </si>
  <si>
    <t>Outer London</t>
  </si>
  <si>
    <t>South East</t>
  </si>
  <si>
    <t>South West</t>
  </si>
  <si>
    <t>Ethnic group</t>
  </si>
  <si>
    <t>Self-employed
 income</t>
  </si>
  <si>
    <r>
      <t>State Pension plus any IS/PC</t>
    </r>
    <r>
      <rPr>
        <vertAlign val="superscript"/>
        <sz val="10"/>
        <color rgb="FF000000"/>
        <rFont val="Arial"/>
        <family val="2"/>
      </rPr>
      <t>5,6</t>
    </r>
  </si>
  <si>
    <t>Sample size</t>
  </si>
  <si>
    <t>All households</t>
  </si>
  <si>
    <r>
      <t>White</t>
    </r>
    <r>
      <rPr>
        <vertAlign val="superscript"/>
        <sz val="10"/>
        <color rgb="FF000000"/>
        <rFont val="Arial"/>
        <family val="2"/>
      </rPr>
      <t>2</t>
    </r>
  </si>
  <si>
    <r>
      <t>Mixed/ Multiple ethnic groups</t>
    </r>
    <r>
      <rPr>
        <vertAlign val="superscript"/>
        <sz val="10"/>
        <color rgb="FF000000"/>
        <rFont val="Arial"/>
        <family val="2"/>
      </rPr>
      <t>3</t>
    </r>
  </si>
  <si>
    <t>Asian/ Asian British</t>
  </si>
  <si>
    <t>Indian</t>
  </si>
  <si>
    <t>Pakistani</t>
  </si>
  <si>
    <t>Bangladeshi</t>
  </si>
  <si>
    <t>Chinese</t>
  </si>
  <si>
    <t>Any other Asian background</t>
  </si>
  <si>
    <r>
      <t>Black/ African/ Caribbean/ Black British</t>
    </r>
    <r>
      <rPr>
        <vertAlign val="superscript"/>
        <sz val="10"/>
        <color rgb="FF000000"/>
        <rFont val="Arial"/>
        <family val="2"/>
      </rPr>
      <t>3</t>
    </r>
  </si>
  <si>
    <r>
      <t>Other ethnic group</t>
    </r>
    <r>
      <rPr>
        <vertAlign val="superscript"/>
        <sz val="10"/>
        <color rgb="FF000000"/>
        <rFont val="Arial"/>
        <family val="2"/>
      </rPr>
      <t>2,4</t>
    </r>
  </si>
  <si>
    <r>
      <rPr>
        <vertAlign val="superscript"/>
        <sz val="10"/>
        <color rgb="FF000000"/>
        <rFont val="Arial"/>
        <family val="2"/>
      </rPr>
      <t>1</t>
    </r>
    <r>
      <rPr>
        <sz val="10"/>
        <color rgb="FF000000"/>
        <rFont val="Arial"/>
        <family val="2"/>
      </rPr>
      <t xml:space="preserve"> Data are presented as an average over three years as there are small sample sizes for some ethnic groups.</t>
    </r>
  </si>
  <si>
    <r>
      <rPr>
        <vertAlign val="superscript"/>
        <sz val="10"/>
        <color rgb="FF000000"/>
        <rFont val="Arial"/>
        <family val="2"/>
      </rPr>
      <t>3</t>
    </r>
    <r>
      <rPr>
        <sz val="10"/>
        <color rgb="FF000000"/>
        <rFont val="Arial"/>
        <family val="2"/>
      </rPr>
      <t xml:space="preserve"> It is not possible to disaggregate these categories due to differences in data collection of the country specific questions. </t>
    </r>
  </si>
  <si>
    <t>Age of head</t>
  </si>
  <si>
    <t>16-24</t>
  </si>
  <si>
    <t>25-34</t>
  </si>
  <si>
    <t>35-44</t>
  </si>
  <si>
    <t>45-54</t>
  </si>
  <si>
    <t>55-59</t>
  </si>
  <si>
    <t>60-64</t>
  </si>
  <si>
    <t>65-74</t>
  </si>
  <si>
    <t>75-84</t>
  </si>
  <si>
    <t>85+</t>
  </si>
  <si>
    <t>Percentage of households</t>
  </si>
  <si>
    <t>Household composition</t>
  </si>
  <si>
    <t>Less than 
£100 a week</t>
  </si>
  <si>
    <t>£100 but 
less than 
£200</t>
  </si>
  <si>
    <t>£200 but 
less than 
£300</t>
  </si>
  <si>
    <t>£300 but 
less than 
£400</t>
  </si>
  <si>
    <t>£400 but 
less than 
£500</t>
  </si>
  <si>
    <t>£500 but 
less than 
£600</t>
  </si>
  <si>
    <t>£600 but 
less than 
£700</t>
  </si>
  <si>
    <t>£700 but 
less than 
£800</t>
  </si>
  <si>
    <t>£800 but 
less than 
£900</t>
  </si>
  <si>
    <t xml:space="preserve"> £900 but 
less than
£1,000 </t>
  </si>
  <si>
    <t xml:space="preserve"> £1,000 
or more </t>
  </si>
  <si>
    <t xml:space="preserve"> All </t>
  </si>
  <si>
    <r>
      <t>All households without children</t>
    </r>
    <r>
      <rPr>
        <b/>
        <vertAlign val="superscript"/>
        <sz val="10"/>
        <color rgb="FF000000"/>
        <rFont val="Arial"/>
        <family val="2"/>
      </rPr>
      <t>1</t>
    </r>
  </si>
  <si>
    <t>One adult</t>
  </si>
  <si>
    <t>adult male over State Pension age</t>
  </si>
  <si>
    <t>adult female over State Pension age</t>
  </si>
  <si>
    <t>adult male under State Pension age</t>
  </si>
  <si>
    <t>adult female under State Pension age</t>
  </si>
  <si>
    <t>Two adults</t>
  </si>
  <si>
    <t>both over State Pension age</t>
  </si>
  <si>
    <t>one over State Pension age</t>
  </si>
  <si>
    <t>both under State Pension age</t>
  </si>
  <si>
    <t>Three or more adults</t>
  </si>
  <si>
    <t>All households with children</t>
  </si>
  <si>
    <t>one child</t>
  </si>
  <si>
    <t>two children</t>
  </si>
  <si>
    <t>three or more children</t>
  </si>
  <si>
    <r>
      <t>Households with one or more adults over State Pension age</t>
    </r>
    <r>
      <rPr>
        <vertAlign val="superscript"/>
        <sz val="10"/>
        <color rgb="FF000000"/>
        <rFont val="Arial"/>
        <family val="2"/>
      </rPr>
      <t>1</t>
    </r>
  </si>
  <si>
    <r>
      <t>Households with one or more unemployed adults under State Pension age</t>
    </r>
    <r>
      <rPr>
        <vertAlign val="superscript"/>
        <sz val="10"/>
        <color rgb="FF000000"/>
        <rFont val="Arial"/>
        <family val="2"/>
      </rPr>
      <t>1</t>
    </r>
  </si>
  <si>
    <t>Percentage of benefit units</t>
  </si>
  <si>
    <t>State support received</t>
  </si>
  <si>
    <t>All in receipt of state support</t>
  </si>
  <si>
    <t>All in receipt of benefit</t>
  </si>
  <si>
    <t>All in receipt of Tax Credits</t>
  </si>
  <si>
    <r>
      <t>On any income-related benefit</t>
    </r>
    <r>
      <rPr>
        <b/>
        <vertAlign val="superscript"/>
        <sz val="10"/>
        <color rgb="FF000000"/>
        <rFont val="Arial"/>
        <family val="2"/>
      </rPr>
      <t>1</t>
    </r>
  </si>
  <si>
    <t>On any non-income-related benefit</t>
  </si>
  <si>
    <t>Working Tax Credit</t>
  </si>
  <si>
    <t>Child Tax Credit</t>
  </si>
  <si>
    <t>Child Benefit</t>
  </si>
  <si>
    <t>Income Support</t>
  </si>
  <si>
    <t>Housing Benefit</t>
  </si>
  <si>
    <t>Widow's Benefits</t>
  </si>
  <si>
    <t>Jobseeker's Allowance</t>
  </si>
  <si>
    <t>Employment and Support Allowance</t>
  </si>
  <si>
    <t>Attendance Allowance</t>
  </si>
  <si>
    <t>Carer's Allowance</t>
  </si>
  <si>
    <t>Industrial Injuries Disablement Benefit</t>
  </si>
  <si>
    <t>Armed Forces Compensation Scheme</t>
  </si>
  <si>
    <t>Benefit unit type</t>
  </si>
  <si>
    <t>All benefit units</t>
  </si>
  <si>
    <t>Single male pensioner</t>
  </si>
  <si>
    <t>Single female pensioner</t>
  </si>
  <si>
    <t>Couple with children</t>
  </si>
  <si>
    <t>Couple with children      married or civil partnered</t>
  </si>
  <si>
    <t>Couple with children      cohabiting</t>
  </si>
  <si>
    <t>Couple without children</t>
  </si>
  <si>
    <t>Couple without children      married or civil partnered</t>
  </si>
  <si>
    <t>Couple without children      cobabiting</t>
  </si>
  <si>
    <t>Single with children</t>
  </si>
  <si>
    <t>Single male without children</t>
  </si>
  <si>
    <t>Single female without children</t>
  </si>
  <si>
    <t>Ethnic group of head</t>
  </si>
  <si>
    <r>
      <t>On any income-related benefit</t>
    </r>
    <r>
      <rPr>
        <b/>
        <vertAlign val="superscript"/>
        <sz val="10"/>
        <color rgb="FF000000"/>
        <rFont val="Arial"/>
        <family val="2"/>
      </rPr>
      <t>5</t>
    </r>
  </si>
  <si>
    <t>Tenure</t>
  </si>
  <si>
    <t>All Owners</t>
  </si>
  <si>
    <t>Owned outright</t>
  </si>
  <si>
    <t>Buying with a mortgage</t>
  </si>
  <si>
    <t>One or more full-time self-employed</t>
  </si>
  <si>
    <t>Single or couple, all in full-time work</t>
  </si>
  <si>
    <t>Couple, one in full-time work, one in part-time work</t>
  </si>
  <si>
    <t>Couple, one in full-time work, one not working</t>
  </si>
  <si>
    <t>No full-time work, one or more part-time  work</t>
  </si>
  <si>
    <t>Workless, one or more unemployed</t>
  </si>
  <si>
    <t>Workless, other inactive</t>
  </si>
  <si>
    <t>Volume of benefit units, millions</t>
  </si>
  <si>
    <t>Annual amount</t>
  </si>
  <si>
    <t>Not in receipt of any state support</t>
  </si>
  <si>
    <t>In receipt of state support</t>
  </si>
  <si>
    <t>less than £10,000</t>
  </si>
  <si>
    <t>between £10,000 and £15,000</t>
  </si>
  <si>
    <t>between £15,000 and £20,000</t>
  </si>
  <si>
    <t>between £20,000 and £25,000</t>
  </si>
  <si>
    <t>over £25,000</t>
  </si>
  <si>
    <t>2015/16</t>
  </si>
  <si>
    <r>
      <rPr>
        <vertAlign val="superscript"/>
        <sz val="10"/>
        <color rgb="FF000000"/>
        <rFont val="Arial"/>
        <family val="2"/>
      </rPr>
      <t>2</t>
    </r>
    <r>
      <rPr>
        <sz val="10"/>
        <color rgb="FF000000"/>
        <rFont val="Arial"/>
        <family val="2"/>
      </rPr>
      <t xml:space="preserve"> State Pension and any Income Support or Pension Credit paid with the State Pension.</t>
    </r>
  </si>
  <si>
    <r>
      <rPr>
        <vertAlign val="superscript"/>
        <sz val="10"/>
        <color rgb="FF000000"/>
        <rFont val="Arial"/>
        <family val="2"/>
      </rPr>
      <t>6</t>
    </r>
    <r>
      <rPr>
        <sz val="10"/>
        <color rgb="FF000000"/>
        <rFont val="Arial"/>
        <family val="2"/>
      </rPr>
      <t xml:space="preserve"> State Pension and any Income Support or Pension Credit paid with the State Pension.</t>
    </r>
  </si>
  <si>
    <r>
      <t>Mixed/Multiple ethnic groups</t>
    </r>
    <r>
      <rPr>
        <vertAlign val="superscript"/>
        <sz val="10"/>
        <color rgb="FF000000"/>
        <rFont val="Arial"/>
        <family val="2"/>
      </rPr>
      <t>3</t>
    </r>
  </si>
  <si>
    <r>
      <t>Black/African/Caribbean/Black British</t>
    </r>
    <r>
      <rPr>
        <vertAlign val="superscript"/>
        <sz val="10"/>
        <color rgb="FF000000"/>
        <rFont val="Arial"/>
        <family val="2"/>
      </rPr>
      <t>3</t>
    </r>
  </si>
  <si>
    <t>Asian/Asian British</t>
  </si>
  <si>
    <t>Personal Independence Payment (daily living component)</t>
  </si>
  <si>
    <t>Disability Living Allowance (mobility component)</t>
  </si>
  <si>
    <t>Personal Independence Payment (mobility component)</t>
  </si>
  <si>
    <t>Disability Living Allowance (care component)</t>
  </si>
  <si>
    <t xml:space="preserve">Table Description  </t>
  </si>
  <si>
    <t xml:space="preserve">                                                                                                            </t>
  </si>
  <si>
    <r>
      <t>Pensioner couple</t>
    </r>
    <r>
      <rPr>
        <vertAlign val="superscript"/>
        <sz val="10"/>
        <color rgb="FF000000"/>
        <rFont val="Arial"/>
        <family val="2"/>
      </rPr>
      <t>1</t>
    </r>
  </si>
  <si>
    <r>
      <t>On any income-related benefit</t>
    </r>
    <r>
      <rPr>
        <b/>
        <vertAlign val="superscript"/>
        <sz val="10"/>
        <color rgb="FF000000"/>
        <rFont val="Arial"/>
        <family val="2"/>
      </rPr>
      <t>2</t>
    </r>
  </si>
  <si>
    <r>
      <t>Council Tax Reduction</t>
    </r>
    <r>
      <rPr>
        <vertAlign val="superscript"/>
        <sz val="10"/>
        <color rgb="FF000000"/>
        <rFont val="Arial"/>
        <family val="2"/>
      </rPr>
      <t>3</t>
    </r>
  </si>
  <si>
    <r>
      <t>State Pension</t>
    </r>
    <r>
      <rPr>
        <vertAlign val="superscript"/>
        <sz val="10"/>
        <color rgb="FF000000"/>
        <rFont val="Arial"/>
        <family val="2"/>
      </rPr>
      <t>4</t>
    </r>
  </si>
  <si>
    <r>
      <rPr>
        <vertAlign val="superscript"/>
        <sz val="10"/>
        <color rgb="FF000000"/>
        <rFont val="Arial"/>
        <family val="2"/>
      </rPr>
      <t>1</t>
    </r>
    <r>
      <rPr>
        <sz val="10"/>
        <color rgb="FF000000"/>
        <rFont val="Arial"/>
        <family val="2"/>
      </rPr>
      <t xml:space="preserve"> Any benefit unit headed by a couple where the head is over State Pension age. Note this differs from the definition used in the Households Below Average Income report, which defines a benefit unit as a pensioner couple if either adult is over State Pension age.</t>
    </r>
  </si>
  <si>
    <r>
      <t>3</t>
    </r>
    <r>
      <rPr>
        <sz val="10"/>
        <color rgb="FF000000"/>
        <rFont val="Arial"/>
        <family val="2"/>
      </rPr>
      <t xml:space="preserve"> This includes support for Rates payable to those receiving Housing Benefit in Northern Ireland.</t>
    </r>
  </si>
  <si>
    <r>
      <t>Workless, one or more State Pension age</t>
    </r>
    <r>
      <rPr>
        <vertAlign val="superscript"/>
        <sz val="10"/>
        <color rgb="FF000000"/>
        <rFont val="Arial"/>
        <family val="2"/>
      </rPr>
      <t>1</t>
    </r>
  </si>
  <si>
    <r>
      <t xml:space="preserve">On any income-related benefit </t>
    </r>
    <r>
      <rPr>
        <b/>
        <vertAlign val="superscript"/>
        <sz val="10"/>
        <color rgb="FF000000"/>
        <rFont val="Arial"/>
        <family val="2"/>
      </rPr>
      <t>1</t>
    </r>
  </si>
  <si>
    <r>
      <t xml:space="preserve">2 </t>
    </r>
    <r>
      <rPr>
        <sz val="10"/>
        <color rgb="FF000000"/>
        <rFont val="Arial"/>
        <family val="2"/>
      </rPr>
      <t>Sample sizes for 'Gypsy, Traveller or Irish Traveller' are small, so for Northern Ireland, 'Irish Traveller' is included in 'Other ethnic group'. For England, Wales and Scotland, 'Gypsy or Irish Traveller' is included in 'White'.</t>
    </r>
  </si>
  <si>
    <r>
      <rPr>
        <vertAlign val="superscript"/>
        <sz val="10"/>
        <color rgb="FF000000"/>
        <rFont val="Arial"/>
        <family val="2"/>
      </rPr>
      <t>2</t>
    </r>
    <r>
      <rPr>
        <sz val="10"/>
        <color rgb="FF000000"/>
        <rFont val="Arial"/>
        <family val="2"/>
      </rPr>
      <t xml:space="preserve"> Sample sizes for 'Gypsy, Traveller or Irish Traveller' are small, so for Northern Ireland, 'Irish Traveller' is included in 'Other ethnic group'. For England, Wales and Scotland, 'Gypsy or Irish Traveller' is included in 'White'.</t>
    </r>
  </si>
  <si>
    <r>
      <t>Pensioner couple      married or civil partnered</t>
    </r>
    <r>
      <rPr>
        <vertAlign val="superscript"/>
        <sz val="8"/>
        <color rgb="FF000000"/>
        <rFont val="Arial"/>
        <family val="2"/>
      </rPr>
      <t>1</t>
    </r>
  </si>
  <si>
    <r>
      <t>Pensioner couple      cohabiting</t>
    </r>
    <r>
      <rPr>
        <vertAlign val="superscript"/>
        <sz val="8"/>
        <color rgb="FF000000"/>
        <rFont val="Arial"/>
        <family val="2"/>
      </rPr>
      <t>1</t>
    </r>
  </si>
  <si>
    <r>
      <rPr>
        <vertAlign val="superscript"/>
        <sz val="10"/>
        <color rgb="FF000000"/>
        <rFont val="Arial"/>
        <family val="2"/>
      </rPr>
      <t xml:space="preserve">2 </t>
    </r>
    <r>
      <rPr>
        <sz val="10"/>
        <color rgb="FF000000"/>
        <rFont val="Arial"/>
        <family val="2"/>
      </rPr>
      <t>Sample sizes for 'Gypsy, Traveller or Irish Traveller' are small, so for Northern Ireland, 'Irish Traveller' is included in 'Other ethnic group'. For England, Wales and Scotland, 'Gypsy or Irish Traveller' is included in 'White'.</t>
    </r>
  </si>
  <si>
    <t>Social renting sector</t>
  </si>
  <si>
    <t>Private renting sector</t>
  </si>
  <si>
    <r>
      <t xml:space="preserve">1 </t>
    </r>
    <r>
      <rPr>
        <sz val="10"/>
        <color rgb="FF000000"/>
        <rFont val="Arial"/>
        <family val="2"/>
      </rPr>
      <t xml:space="preserve">State support comprises tax credits and all benefits, including State Pension </t>
    </r>
  </si>
  <si>
    <t>2016/17</t>
  </si>
  <si>
    <t>Family Resources Survey, 2016/17</t>
  </si>
  <si>
    <r>
      <t xml:space="preserve">Next Publication: </t>
    </r>
    <r>
      <rPr>
        <sz val="10"/>
        <color rgb="FF000000"/>
        <rFont val="Arial"/>
        <family val="2"/>
      </rPr>
      <t xml:space="preserve">February </t>
    </r>
    <r>
      <rPr>
        <b/>
        <sz val="10"/>
        <color rgb="FF000000"/>
        <rFont val="Arial"/>
        <family val="2"/>
      </rPr>
      <t>/</t>
    </r>
    <r>
      <rPr>
        <sz val="10"/>
        <color rgb="FF000000"/>
        <rFont val="Arial"/>
        <family val="2"/>
      </rPr>
      <t xml:space="preserve"> March 2019</t>
    </r>
  </si>
  <si>
    <t>Sources of total gross household income, 2006/07 to 2016/17, United Kingdom</t>
  </si>
  <si>
    <t>Sources of total gross household income by region/country, 2016/17, United Kingdom</t>
  </si>
  <si>
    <t>Sources of total gross household income by ethnic group of head, average of 2014/15, 2015/16 and 2016/17, United Kingdom</t>
  </si>
  <si>
    <t>Sources of total gross household income by age of head, 2016/17, United Kingdom</t>
  </si>
  <si>
    <t>Benefit units by state support receipt and region/country, 2016/17, United Kingdom</t>
  </si>
  <si>
    <t>Benefit units by state support receipt and benefit unit type, 2016/17, United Kingdom</t>
  </si>
  <si>
    <t>Benefit units by state support receipt and ethnic group of head, average of 2014/15, 2015/16 and 2016/17, United Kingdom</t>
  </si>
  <si>
    <t>Benefit units by state support receipt and age of head, 2016/17, United Kingdom</t>
  </si>
  <si>
    <t>Benefit units by state support receipt and tenure, 2016/17, United Kingdom</t>
  </si>
  <si>
    <t>Benefit units by state support receipt and economic status, 2016/17, United Kingdom</t>
  </si>
  <si>
    <t>Benefit units by amount of annual state support received, 2014/15 to 2016/17, United Kingdom</t>
  </si>
  <si>
    <t>Table 2.1: Sources of total gross household income, 2006/07 to 2016/17, United Kingdom</t>
  </si>
  <si>
    <t xml:space="preserve">Table 2.2: Sources of total gross household income by region/country, 2016/17, United Kingdom </t>
  </si>
  <si>
    <t xml:space="preserve">Percentage of total gross household income from earnings by region/country, 2016/17
</t>
  </si>
  <si>
    <r>
      <t>Table 2.3: Sources of total gross household income by ethnic group of head, average of 2014/15, 2015/16 and 2016/17</t>
    </r>
    <r>
      <rPr>
        <b/>
        <vertAlign val="superscript"/>
        <sz val="12"/>
        <color rgb="FF000000"/>
        <rFont val="Arial"/>
        <family val="2"/>
      </rPr>
      <t>1</t>
    </r>
    <r>
      <rPr>
        <b/>
        <sz val="12"/>
        <color rgb="FF000000"/>
        <rFont val="Arial"/>
        <family val="2"/>
      </rPr>
      <t xml:space="preserve">, United Kingdom </t>
    </r>
  </si>
  <si>
    <t xml:space="preserve">Table 2.4: Sources of total gross household income by age of head,                 2016/17, United Kingdom </t>
  </si>
  <si>
    <t xml:space="preserve">Table 2.8: Benefit units by state support receipt and region/country, 2016/17, United Kingdom </t>
  </si>
  <si>
    <t xml:space="preserve">Table 2.9: Benefit units by state support receipt and benefit unit type, 2016/17, United Kingdom </t>
  </si>
  <si>
    <r>
      <t>Table 2.10: Benefit units by state support receipt and ethnic group of head,           average of 2014/15, 2015/16 and 2016/17</t>
    </r>
    <r>
      <rPr>
        <b/>
        <vertAlign val="superscript"/>
        <sz val="12"/>
        <color rgb="FF000000"/>
        <rFont val="Arial"/>
        <family val="2"/>
      </rPr>
      <t>1</t>
    </r>
    <r>
      <rPr>
        <b/>
        <sz val="12"/>
        <color rgb="FF000000"/>
        <rFont val="Arial"/>
        <family val="2"/>
      </rPr>
      <t xml:space="preserve">, United Kingdom </t>
    </r>
  </si>
  <si>
    <t xml:space="preserve">Table 2.11: Benefit units by state support receipt and age of head, 2016/17, United Kingdom </t>
  </si>
  <si>
    <t xml:space="preserve">Table 2.12: Benefit units by state support receipt and tenure, 2016/17, United Kingdom </t>
  </si>
  <si>
    <t xml:space="preserve">Table 2.13: Benefit units by state support receipt and economic status, 2016/17, United Kingdom </t>
  </si>
  <si>
    <r>
      <t>Table 2.14: Benefit units by amount of annual state support</t>
    </r>
    <r>
      <rPr>
        <b/>
        <vertAlign val="superscript"/>
        <sz val="12"/>
        <color rgb="FF000000"/>
        <rFont val="Helvetica"/>
        <family val="2"/>
      </rPr>
      <t>1</t>
    </r>
    <r>
      <rPr>
        <b/>
        <sz val="12"/>
        <color rgb="FF000000"/>
        <rFont val="Helvetica"/>
        <family val="2"/>
      </rPr>
      <t xml:space="preserve"> received</t>
    </r>
    <r>
      <rPr>
        <b/>
        <vertAlign val="superscript"/>
        <sz val="12"/>
        <color rgb="FF000000"/>
        <rFont val="Helvetica"/>
        <family val="2"/>
      </rPr>
      <t>2</t>
    </r>
    <r>
      <rPr>
        <b/>
        <sz val="12"/>
        <color rgb="FF000000"/>
        <rFont val="Helvetica"/>
        <family val="2"/>
      </rPr>
      <t>, 2014/15 to 2016/17, United Kingdom</t>
    </r>
  </si>
  <si>
    <r>
      <rPr>
        <vertAlign val="superscript"/>
        <sz val="10"/>
        <color rgb="FF000000"/>
        <rFont val="Arial"/>
        <family val="2"/>
      </rPr>
      <t>2</t>
    </r>
    <r>
      <rPr>
        <sz val="10"/>
        <color rgb="FF000000"/>
        <rFont val="Arial"/>
        <family val="2"/>
      </rPr>
      <t xml:space="preserve"> Monetary amounts have been adjusted to 2016/17 prices using the Consumer Prices Index.</t>
    </r>
  </si>
  <si>
    <t>Receipt of state support by age of head of family, 2016/17, United Kingdom</t>
  </si>
  <si>
    <r>
      <t>Published:</t>
    </r>
    <r>
      <rPr>
        <sz val="10"/>
        <color rgb="FF000000"/>
        <rFont val="Arial"/>
        <family val="2"/>
      </rPr>
      <t xml:space="preserve"> 22nd March 2018</t>
    </r>
  </si>
  <si>
    <t>https://www.gov.uk/government/statistics/family-resources-survey-financial-year-201617</t>
  </si>
  <si>
    <r>
      <rPr>
        <vertAlign val="superscript"/>
        <sz val="10"/>
        <color rgb="FF000000"/>
        <rFont val="Arial"/>
        <family val="2"/>
      </rPr>
      <t>1</t>
    </r>
    <r>
      <rPr>
        <sz val="10"/>
        <color rgb="FF000000"/>
        <rFont val="Arial"/>
        <family val="2"/>
      </rPr>
      <t xml:space="preserve">  From 6 April 2010, the State Pension age for women has been gradually increasing. FRS data contained in this report were collected throughout the financial year 2016/17, during which the State Pension age for women increased from 63 years 0 months to 63 years 9 months. The changes do not affect the State Pension age for men, currently 65 years.</t>
    </r>
  </si>
  <si>
    <r>
      <rPr>
        <vertAlign val="superscript"/>
        <sz val="10"/>
        <color rgb="FF000000"/>
        <rFont val="Arial"/>
        <family val="2"/>
      </rPr>
      <t>5</t>
    </r>
    <r>
      <rPr>
        <sz val="10"/>
        <color rgb="FF000000"/>
        <rFont val="Arial"/>
        <family val="2"/>
      </rPr>
      <t xml:space="preserve">  From 6 April 2010, the State Pension age for women has been gradually increasing. FRS data contained in this report were collected throughout the financial year 2016/17, during which the State Pension age for women increased from 63 years 0 months to 63 years 9 months. The changes do not affect the State Pension age for men, currently 65 years.</t>
    </r>
  </si>
  <si>
    <r>
      <rPr>
        <vertAlign val="superscript"/>
        <sz val="10"/>
        <color theme="1"/>
        <rFont val="Arial"/>
        <family val="2"/>
      </rPr>
      <t>1</t>
    </r>
    <r>
      <rPr>
        <sz val="10"/>
        <color theme="1"/>
        <rFont val="Arial"/>
        <family val="2"/>
      </rPr>
      <t xml:space="preserve"> Universal Credit is not shown separately due to small sample sizes for recipients. The number of people on Incapacity Benefits and Severe Disablement Allowance has been steadily decreasing over time, due to both being replaced by ESA from October 2008, and the sample sizes are now too small to be presented. All three benefits are included in the "On any income-related benefit" category.</t>
    </r>
  </si>
  <si>
    <r>
      <rPr>
        <vertAlign val="superscript"/>
        <sz val="10"/>
        <color theme="1"/>
        <rFont val="Arial"/>
        <family val="2"/>
      </rPr>
      <t>2</t>
    </r>
    <r>
      <rPr>
        <sz val="10"/>
        <color theme="1"/>
        <rFont val="Arial"/>
        <family val="2"/>
      </rPr>
      <t xml:space="preserve"> Universal Credit is not shown separately due to small sample sizes for recipients. The number of people on Incapacity Benefits and Severe Disablement Allowance has been steadily decreasing over time, due to both being replaced by ESA from October 2008, and the sample sizes are now too small to be presented. All three benefits are included in the "On any income-related benefit" category.</t>
    </r>
  </si>
  <si>
    <r>
      <rPr>
        <vertAlign val="superscript"/>
        <sz val="10"/>
        <color theme="1"/>
        <rFont val="Arial"/>
        <family val="2"/>
      </rPr>
      <t>5</t>
    </r>
    <r>
      <rPr>
        <sz val="10"/>
        <color theme="1"/>
        <rFont val="Arial"/>
        <family val="2"/>
      </rPr>
      <t xml:space="preserve"> Universal Credit is not shown separately due to small sample sizes for recipients. The number of people on Incapacity Benefits and Severe Disablement Allowance has been steadily decreasing over time, due to both being replaced by ESA from October 2008, and the sample sizes are now too small to be presented. All three benefits are included in the "On any income-related benefit" category.</t>
    </r>
  </si>
  <si>
    <t>Amount of annual Benefit Unit income received from state support, 2016/17, United Kingdom</t>
  </si>
  <si>
    <r>
      <rPr>
        <vertAlign val="superscript"/>
        <sz val="10"/>
        <color rgb="FF000000"/>
        <rFont val="Arial"/>
        <family val="2"/>
      </rPr>
      <t>3</t>
    </r>
    <r>
      <rPr>
        <sz val="10"/>
        <color rgb="FF000000"/>
        <rFont val="Arial"/>
        <family val="2"/>
      </rPr>
      <t xml:space="preserve"> All non-state pensions; this includes both workplace and personal pensions. People can have several different non-state pensions at once.</t>
    </r>
  </si>
  <si>
    <r>
      <rPr>
        <vertAlign val="superscript"/>
        <sz val="10"/>
        <color theme="1"/>
        <rFont val="Arial"/>
        <family val="2"/>
      </rPr>
      <t>4</t>
    </r>
    <r>
      <rPr>
        <sz val="10"/>
        <color theme="1"/>
        <rFont val="Arial"/>
        <family val="2"/>
      </rPr>
      <t xml:space="preserve"> 'Arab' has been included in 'Other ethnic group' due to small sample sizes</t>
    </r>
  </si>
  <si>
    <r>
      <rPr>
        <vertAlign val="superscript"/>
        <sz val="10"/>
        <color rgb="FF000000"/>
        <rFont val="Arial"/>
        <family val="2"/>
      </rPr>
      <t>7</t>
    </r>
    <r>
      <rPr>
        <sz val="10"/>
        <color rgb="FF000000"/>
        <rFont val="Arial"/>
        <family val="2"/>
      </rPr>
      <t xml:space="preserve"> All non-state pensions; this includes both workplace and personal pensions. People can have several different non-state pensions at once.</t>
    </r>
  </si>
  <si>
    <r>
      <t>Non-state pensions</t>
    </r>
    <r>
      <rPr>
        <vertAlign val="superscript"/>
        <sz val="10"/>
        <color rgb="FF000000"/>
        <rFont val="Arial"/>
        <family val="2"/>
      </rPr>
      <t>3</t>
    </r>
  </si>
  <si>
    <r>
      <t>Non-state pensions</t>
    </r>
    <r>
      <rPr>
        <vertAlign val="superscript"/>
        <sz val="10"/>
        <color rgb="FF000000"/>
        <rFont val="Arial"/>
        <family val="2"/>
      </rPr>
      <t>7</t>
    </r>
  </si>
  <si>
    <r>
      <t>Information on variables and data items tabulated in the report are provided in the</t>
    </r>
    <r>
      <rPr>
        <b/>
        <sz val="10"/>
        <color rgb="FF000000"/>
        <rFont val="Arial"/>
        <family val="2"/>
      </rPr>
      <t xml:space="preserve"> Glossary</t>
    </r>
    <r>
      <rPr>
        <sz val="10"/>
        <color rgb="FF000000"/>
        <rFont val="Arial"/>
        <family val="2"/>
      </rPr>
      <t>. It should be noted that definitions of items such as income and its components might differ from those used in other publications and from those used in earlier FRS reports. 
See the</t>
    </r>
    <r>
      <rPr>
        <b/>
        <sz val="10"/>
        <color rgb="FF000000"/>
        <rFont val="Arial"/>
        <family val="2"/>
      </rPr>
      <t xml:space="preserve"> Background Note and Methodology</t>
    </r>
    <r>
      <rPr>
        <sz val="10"/>
        <color rgb="FF000000"/>
        <rFont val="Arial"/>
        <family val="2"/>
      </rPr>
      <t xml:space="preserve"> for more details.</t>
    </r>
  </si>
  <si>
    <r>
      <rPr>
        <vertAlign val="superscript"/>
        <sz val="10"/>
        <color rgb="FF000000"/>
        <rFont val="Arial"/>
        <family val="2"/>
      </rPr>
      <t>4</t>
    </r>
    <r>
      <rPr>
        <sz val="10"/>
        <color rgb="FF000000"/>
        <rFont val="Arial"/>
        <family val="2"/>
      </rPr>
      <t xml:space="preserve">  From 6 April 2010, the State Pension age for women has been gradually increasing. FRS data contained in this report were collected throughout the financial year 2016/17, during which the State Pension age for women increased from 63 years 0 months to 63 years 9 months. The changes do not affect the State Pension age for men, currently 65 years.</t>
    </r>
  </si>
  <si>
    <r>
      <t>Pension Credit</t>
    </r>
    <r>
      <rPr>
        <vertAlign val="superscript"/>
        <sz val="10"/>
        <color rgb="FF000000"/>
        <rFont val="Arial"/>
        <family val="2"/>
      </rPr>
      <t>2</t>
    </r>
  </si>
  <si>
    <r>
      <t>4</t>
    </r>
    <r>
      <rPr>
        <sz val="10"/>
        <color rgb="FF000000"/>
        <rFont val="Arial"/>
        <family val="2"/>
      </rPr>
      <t xml:space="preserve"> This includes support for Rates payable to those receiving Housing Benefit in Northern Ireland.</t>
    </r>
  </si>
  <si>
    <r>
      <rPr>
        <vertAlign val="superscript"/>
        <sz val="10"/>
        <color rgb="FF000000"/>
        <rFont val="Arial"/>
        <family val="2"/>
      </rPr>
      <t>5</t>
    </r>
    <r>
      <rPr>
        <sz val="10"/>
        <color rgb="FF000000"/>
        <rFont val="Arial"/>
        <family val="2"/>
      </rPr>
      <t xml:space="preserve"> From 6 April 2010, the State Pension age for women has been gradually increasing. FRS data contained in this report were collected throughout the financial year 2016/17, during which the State Pension age for women increased from 63 years 0 months to 63 years 9 months. The changes do not affect the State Pension age for men, currently 65 years.</t>
    </r>
  </si>
  <si>
    <r>
      <t>State Pension</t>
    </r>
    <r>
      <rPr>
        <vertAlign val="superscript"/>
        <sz val="10"/>
        <color rgb="FF000000"/>
        <rFont val="Arial"/>
        <family val="2"/>
      </rPr>
      <t>5</t>
    </r>
  </si>
  <si>
    <r>
      <t>Council Tax Reduction</t>
    </r>
    <r>
      <rPr>
        <vertAlign val="superscript"/>
        <sz val="10"/>
        <color rgb="FF000000"/>
        <rFont val="Arial"/>
        <family val="2"/>
      </rPr>
      <t>4</t>
    </r>
  </si>
  <si>
    <r>
      <t>Pension Credit</t>
    </r>
    <r>
      <rPr>
        <vertAlign val="superscript"/>
        <sz val="10"/>
        <color rgb="FF000000"/>
        <rFont val="Arial"/>
        <family val="2"/>
      </rPr>
      <t>3</t>
    </r>
  </si>
  <si>
    <r>
      <t>Council Tax Reduction</t>
    </r>
    <r>
      <rPr>
        <vertAlign val="superscript"/>
        <sz val="10"/>
        <color rgb="FF000000"/>
        <rFont val="Arial"/>
        <family val="2"/>
      </rPr>
      <t>7</t>
    </r>
  </si>
  <si>
    <r>
      <t>State Pension</t>
    </r>
    <r>
      <rPr>
        <vertAlign val="superscript"/>
        <sz val="10"/>
        <color rgb="FF000000"/>
        <rFont val="Arial"/>
        <family val="2"/>
      </rPr>
      <t>8</t>
    </r>
  </si>
  <si>
    <r>
      <t>7</t>
    </r>
    <r>
      <rPr>
        <sz val="10"/>
        <color rgb="FF000000"/>
        <rFont val="Arial"/>
        <family val="2"/>
      </rPr>
      <t xml:space="preserve"> This includes support for Rates payable to those receiving Housing Benefit in Northern Ireland.</t>
    </r>
  </si>
  <si>
    <r>
      <rPr>
        <vertAlign val="superscript"/>
        <sz val="10"/>
        <color rgb="FF000000"/>
        <rFont val="Arial"/>
        <family val="2"/>
      </rPr>
      <t xml:space="preserve">8 </t>
    </r>
    <r>
      <rPr>
        <sz val="10"/>
        <color rgb="FF000000"/>
        <rFont val="Arial"/>
        <family val="2"/>
      </rPr>
      <t xml:space="preserve"> From 6 April 2010, the State Pension age for women has been gradually increasing. FRS data contained in this report were collected throughout the financial year 2016/17, during which the State Pension age for women increased from 63 years 0 months to 63 years 9 months. The changes do not affect the State Pension age for men, currently 65 years.</t>
    </r>
  </si>
  <si>
    <r>
      <t>Pension Credit</t>
    </r>
    <r>
      <rPr>
        <vertAlign val="superscript"/>
        <sz val="10"/>
        <color rgb="FF000000"/>
        <rFont val="Arial"/>
        <family val="2"/>
      </rPr>
      <t>6</t>
    </r>
  </si>
  <si>
    <r>
      <t>Council Tax Reduction</t>
    </r>
    <r>
      <rPr>
        <vertAlign val="superscript"/>
        <sz val="10"/>
        <rFont val="Arial"/>
        <family val="2"/>
      </rPr>
      <t>3</t>
    </r>
  </si>
  <si>
    <r>
      <rPr>
        <vertAlign val="superscript"/>
        <sz val="10"/>
        <color theme="1"/>
        <rFont val="Arial"/>
        <family val="2"/>
      </rPr>
      <t>3</t>
    </r>
    <r>
      <rPr>
        <sz val="10"/>
        <color theme="1"/>
        <rFont val="Arial"/>
        <family val="2"/>
      </rPr>
      <t>This includes support for Rates payable to those receiving Housing Benefit in Northern Ireland.</t>
    </r>
  </si>
  <si>
    <r>
      <rPr>
        <vertAlign val="superscript"/>
        <sz val="10"/>
        <rFont val="Arial"/>
        <family val="2"/>
      </rPr>
      <t>4</t>
    </r>
    <r>
      <rPr>
        <sz val="10"/>
        <rFont val="Arial"/>
        <family val="2"/>
      </rPr>
      <t xml:space="preserve">  From 6 April 2010, the State Pension age for women has been gradually increasing. FRS data contained in this report were collected throughout the financial year 2016/17, during which the State Pension age for women increased from 63 years 0 months to 63 years 9 months. The changes do not affect the State Pension age for men, currently 65 years.</t>
    </r>
  </si>
  <si>
    <r>
      <t>State Pension</t>
    </r>
    <r>
      <rPr>
        <vertAlign val="superscript"/>
        <sz val="10"/>
        <color rgb="FF000000"/>
        <rFont val="Arial"/>
        <family val="2"/>
      </rPr>
      <t>1</t>
    </r>
  </si>
  <si>
    <r>
      <t xml:space="preserve">4 </t>
    </r>
    <r>
      <rPr>
        <sz val="10"/>
        <color rgb="FF000000"/>
        <rFont val="Arial"/>
        <family val="2"/>
      </rPr>
      <t>This includes support for Rates payable to those receiving Housing Benefit in Northern Ireland.</t>
    </r>
  </si>
  <si>
    <r>
      <t>Benefit unit:</t>
    </r>
    <r>
      <rPr>
        <sz val="10"/>
        <color rgb="FF000000"/>
        <rFont val="Arial"/>
        <family val="2"/>
      </rPr>
      <t xml:space="preserve"> Benefit unit is the family grouping used for assessing benefit entitlement. It is defined as ‘a single adult or couple living as married or cohabiting and any dependent children’. A dependent child is aged 16 or under, or is 16 to 19 years old, unmarried and in full-time non-advanced education. So, for example, a couple living with their young children and an elderly parent would be one household but two benefit units. The couple and children would constitute one benefit unit and the elderly parent would constitute another. It should be noted that ‘benefit unit’ is used throughout the report as a description of groups of individuals regardless of whether they are in receipt of any state support.</t>
    </r>
  </si>
  <si>
    <t>Tables refer to households, benefit units, or people.</t>
  </si>
  <si>
    <t>East</t>
  </si>
  <si>
    <r>
      <t>Employment</t>
    </r>
    <r>
      <rPr>
        <vertAlign val="superscript"/>
        <sz val="10"/>
        <color rgb="FF000000"/>
        <rFont val="Arial"/>
        <family val="2"/>
      </rPr>
      <t>1</t>
    </r>
  </si>
  <si>
    <r>
      <t xml:space="preserve">1 </t>
    </r>
    <r>
      <rPr>
        <sz val="10"/>
        <color rgb="FF000000"/>
        <rFont val="Arial"/>
        <family val="2"/>
      </rPr>
      <t>Wages, Salaries and Self-employed income</t>
    </r>
  </si>
  <si>
    <r>
      <t>Households with one or more disabled adults under State Pension age</t>
    </r>
    <r>
      <rPr>
        <vertAlign val="superscript"/>
        <sz val="10"/>
        <color rgb="FF000000"/>
        <rFont val="Arial"/>
        <family val="2"/>
      </rPr>
      <t>1</t>
    </r>
  </si>
  <si>
    <r>
      <rPr>
        <vertAlign val="superscript"/>
        <sz val="10"/>
        <color theme="1"/>
        <rFont val="Arial"/>
        <family val="2"/>
      </rPr>
      <t>2</t>
    </r>
    <r>
      <rPr>
        <sz val="10"/>
        <color theme="1"/>
        <rFont val="Arial"/>
        <family val="2"/>
      </rPr>
      <t xml:space="preserve"> The qualifying age for Pension Credit has been increasing gradually to 66; in line with the increase in the State Pension age for women to 65 by November 2018 and the further increase to 66 for men and women by October 2020.</t>
    </r>
  </si>
  <si>
    <r>
      <rPr>
        <vertAlign val="superscript"/>
        <sz val="10"/>
        <color theme="1"/>
        <rFont val="Arial"/>
        <family val="2"/>
      </rPr>
      <t>3</t>
    </r>
    <r>
      <rPr>
        <sz val="10"/>
        <color theme="1"/>
        <rFont val="Arial"/>
        <family val="2"/>
      </rPr>
      <t xml:space="preserve"> The qualifying age for Pension Credit has been increasing gradually to 66; in line with the increase in the State Pension age for women to 65 by November 2018 and the further increase to 66 for men and women by October 2020.</t>
    </r>
  </si>
  <si>
    <r>
      <rPr>
        <vertAlign val="superscript"/>
        <sz val="10"/>
        <color theme="1"/>
        <rFont val="Arial"/>
        <family val="2"/>
      </rPr>
      <t>6</t>
    </r>
    <r>
      <rPr>
        <sz val="10"/>
        <color theme="1"/>
        <rFont val="Arial"/>
        <family val="2"/>
      </rPr>
      <t xml:space="preserve"> The qualifying age for Pension Credit has been increasing gradually to 66; in line with the increase in the State Pension age for women to 65 by November 2018 and the further increase to 66 for men and women by October 2020.</t>
    </r>
  </si>
  <si>
    <t>Households by composition and total gross weekly household income, 2016/17, United Kingdom</t>
  </si>
  <si>
    <t xml:space="preserve">Table 2.5: Households by composition and total gross weekly household income, 2016/17, United Kingdom </t>
  </si>
  <si>
    <t>Total gross weekly household income</t>
  </si>
  <si>
    <t xml:space="preserve">Table 2.6: Households by region/country and total gross weekly household income, 2016/17, United Kingdom </t>
  </si>
  <si>
    <r>
      <t>Table 2.7: Households by ethnic group of head and total gross weekly household income, average of 2014/15, 2015/16 and 2016/17</t>
    </r>
    <r>
      <rPr>
        <b/>
        <vertAlign val="superscript"/>
        <sz val="12"/>
        <color rgb="FF000000"/>
        <rFont val="Arial"/>
        <family val="2"/>
      </rPr>
      <t>1</t>
    </r>
    <r>
      <rPr>
        <b/>
        <sz val="12"/>
        <color rgb="FF000000"/>
        <rFont val="Arial"/>
        <family val="2"/>
      </rPr>
      <t xml:space="preserve">, United Kingdom </t>
    </r>
  </si>
  <si>
    <t>Households by region/country and total gross weekly household income, 2016/17, United Kingdom</t>
  </si>
  <si>
    <t>Households by ethnic group of head and total gross weekly household income, average of 2014/15, 2015/16 and 2016/17, United Kingdom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</si>
</sst>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quot; &quot;#,##0&quot; &quot;;&quot;-&quot;#,##0&quot; &quot;;&quot; -&quot;00&quot; &quot;;&quot; &quot;@&quot; &quot;"/>
    <numFmt numFmtId="165" formatCode="0.0"/>
    <numFmt numFmtId="166" formatCode="#,##0.0"/>
    <numFmt numFmtId="167" formatCode="&quot; &quot;#,##0.00&quot; &quot;;&quot;-&quot;#,##0.00&quot; &quot;;&quot; -&quot;00&quot; &quot;;&quot; &quot;@&quot; &quot;"/>
    <numFmt numFmtId="168" formatCode="&quot; &quot;#,##0.00&quot; &quot;;&quot; (&quot;#,##0.00&quot;)&quot;;&quot; -&quot;00&quot; &quot;;&quot; &quot;@&quot; &quot;"/>
    <numFmt numFmtId="169" formatCode="#,##0&quot; &quot;;&quot;-&quot;#,##0&quot; &quot;"/>
  </numFmts>
  <fonts count="80" x14ac:knownFonts="1">
    <font>
      <sz val="10"/>
      <color rgb="FF000000"/>
      <name val="Arial"/>
      <family val="2"/>
    </font>
    <font>
      <sz val="12"/>
      <color theme="1"/>
      <name val="Arial"/>
      <family val="2"/>
    </font>
    <font>
      <sz val="10"/>
      <color rgb="FF000000"/>
      <name val="Arial"/>
      <family val="2"/>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i/>
      <sz val="11"/>
      <color rgb="FF808080"/>
      <name val="Calibri"/>
      <family val="2"/>
    </font>
    <font>
      <b/>
      <sz val="10"/>
      <color rgb="FF000000"/>
      <name val="Arial"/>
      <family val="2"/>
    </font>
    <font>
      <sz val="11"/>
      <color rgb="FF008000"/>
      <name val="Calibri"/>
      <family val="2"/>
    </font>
    <font>
      <b/>
      <sz val="14"/>
      <color rgb="FF000000"/>
      <name val="Arial"/>
      <family val="2"/>
    </font>
    <font>
      <b/>
      <sz val="15"/>
      <color rgb="FF003366"/>
      <name val="Calibri"/>
      <family val="2"/>
    </font>
    <font>
      <b/>
      <sz val="13"/>
      <color rgb="FF003366"/>
      <name val="Calibri"/>
      <family val="2"/>
    </font>
    <font>
      <b/>
      <sz val="11"/>
      <color rgb="FF003366"/>
      <name val="Calibri"/>
      <family val="2"/>
    </font>
    <font>
      <u/>
      <sz val="10"/>
      <color rgb="FF0000FF"/>
      <name val="Arial"/>
      <family val="2"/>
    </font>
    <font>
      <u/>
      <sz val="10"/>
      <color rgb="FF0000FF"/>
      <name val="Helvetica"/>
      <family val="2"/>
    </font>
    <font>
      <sz val="11"/>
      <color rgb="FF333399"/>
      <name val="Calibri"/>
      <family val="2"/>
    </font>
    <font>
      <sz val="11"/>
      <color rgb="FFFF9900"/>
      <name val="Calibri"/>
      <family val="2"/>
    </font>
    <font>
      <sz val="11"/>
      <color rgb="FF993300"/>
      <name val="Calibri"/>
      <family val="2"/>
    </font>
    <font>
      <sz val="10"/>
      <color rgb="FF000000"/>
      <name val="Helvetica"/>
      <family val="2"/>
    </font>
    <font>
      <sz val="10"/>
      <color rgb="FF000000"/>
      <name val="MS Sans Serif"/>
      <family val="2"/>
    </font>
    <font>
      <b/>
      <sz val="11"/>
      <color rgb="FF333333"/>
      <name val="Calibri"/>
      <family val="2"/>
    </font>
    <font>
      <b/>
      <sz val="18"/>
      <color rgb="FF003366"/>
      <name val="Cambria"/>
      <family val="1"/>
    </font>
    <font>
      <b/>
      <sz val="11"/>
      <color rgb="FF000000"/>
      <name val="Calibri"/>
      <family val="2"/>
    </font>
    <font>
      <sz val="11"/>
      <color rgb="FFFF0000"/>
      <name val="Calibri"/>
      <family val="2"/>
    </font>
    <font>
      <sz val="11"/>
      <color rgb="FF000000"/>
      <name val="Arial"/>
      <family val="2"/>
    </font>
    <font>
      <b/>
      <sz val="18"/>
      <color rgb="FF000000"/>
      <name val="Arial"/>
      <family val="2"/>
    </font>
    <font>
      <sz val="18"/>
      <color rgb="FF000000"/>
      <name val="Arial"/>
      <family val="2"/>
    </font>
    <font>
      <b/>
      <sz val="12"/>
      <color rgb="FFFF0000"/>
      <name val="Arial"/>
      <family val="2"/>
    </font>
    <font>
      <b/>
      <sz val="10"/>
      <color rgb="FFFF0000"/>
      <name val="Arial"/>
      <family val="2"/>
    </font>
    <font>
      <b/>
      <sz val="11"/>
      <color rgb="FF000000"/>
      <name val="Arial"/>
      <family val="2"/>
    </font>
    <font>
      <u/>
      <sz val="11"/>
      <color rgb="FF0000FF"/>
      <name val="Arial"/>
      <family val="2"/>
    </font>
    <font>
      <sz val="12"/>
      <color rgb="FF000000"/>
      <name val="Arial"/>
      <family val="2"/>
    </font>
    <font>
      <i/>
      <sz val="10"/>
      <color rgb="FF000000"/>
      <name val="Arial"/>
      <family val="2"/>
    </font>
    <font>
      <b/>
      <sz val="12"/>
      <color rgb="FF000000"/>
      <name val="Arial"/>
      <family val="2"/>
    </font>
    <font>
      <b/>
      <sz val="12"/>
      <color rgb="FF000000"/>
      <name val="Helvetica"/>
      <family val="2"/>
    </font>
    <font>
      <sz val="12"/>
      <color rgb="FF000000"/>
      <name val="Helvetica"/>
      <family val="2"/>
    </font>
    <font>
      <sz val="8"/>
      <color rgb="FF000000"/>
      <name val="Helvetica"/>
      <family val="2"/>
    </font>
    <font>
      <sz val="10"/>
      <color rgb="FF808080"/>
      <name val="Arial"/>
      <family val="2"/>
    </font>
    <font>
      <sz val="10"/>
      <color rgb="FF808080"/>
      <name val="Helvetica"/>
      <family val="2"/>
    </font>
    <font>
      <vertAlign val="superscript"/>
      <sz val="10"/>
      <color rgb="FF000000"/>
      <name val="Arial"/>
      <family val="2"/>
    </font>
    <font>
      <b/>
      <vertAlign val="superscript"/>
      <sz val="12"/>
      <color rgb="FF000000"/>
      <name val="Arial"/>
      <family val="2"/>
    </font>
    <font>
      <b/>
      <vertAlign val="superscript"/>
      <sz val="10"/>
      <color rgb="FF000000"/>
      <name val="Arial"/>
      <family val="2"/>
    </font>
    <font>
      <sz val="10"/>
      <color rgb="FFFF0000"/>
      <name val="Arial"/>
      <family val="2"/>
    </font>
    <font>
      <b/>
      <sz val="10"/>
      <color theme="1"/>
      <name val="Arial"/>
      <family val="2"/>
    </font>
    <font>
      <sz val="10"/>
      <color theme="1"/>
      <name val="Arial"/>
      <family val="2"/>
    </font>
    <font>
      <b/>
      <sz val="10"/>
      <name val="Arial"/>
      <family val="2"/>
    </font>
    <font>
      <sz val="10"/>
      <name val="Arial"/>
      <family val="2"/>
    </font>
    <font>
      <vertAlign val="superscript"/>
      <sz val="10"/>
      <name val="Arial"/>
      <family val="2"/>
    </font>
    <font>
      <b/>
      <sz val="14"/>
      <color rgb="FF00437B"/>
      <name val="Arial"/>
      <family val="2"/>
    </font>
    <font>
      <sz val="10"/>
      <name val="Helvetica"/>
      <family val="2"/>
    </font>
    <font>
      <b/>
      <sz val="12"/>
      <color theme="1"/>
      <name val="Arial"/>
      <family val="2"/>
    </font>
    <font>
      <vertAlign val="superscrip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sz val="12"/>
      <color theme="0"/>
      <name val="Arial"/>
      <family val="2"/>
    </font>
    <font>
      <sz val="8"/>
      <name val="Helvetica"/>
      <family val="2"/>
    </font>
    <font>
      <u/>
      <sz val="10"/>
      <color indexed="12"/>
      <name val="Helvetica"/>
      <family val="2"/>
    </font>
    <font>
      <sz val="10"/>
      <color theme="0" tint="-0.499984740745262"/>
      <name val="Arial"/>
      <family val="2"/>
    </font>
    <font>
      <b/>
      <vertAlign val="superscript"/>
      <sz val="12"/>
      <color rgb="FF000000"/>
      <name val="Helvetica"/>
      <family val="2"/>
    </font>
    <font>
      <sz val="8"/>
      <color rgb="FF000000"/>
      <name val="Arial"/>
      <family val="2"/>
    </font>
    <font>
      <b/>
      <sz val="8"/>
      <color rgb="FF000000"/>
      <name val="Arial"/>
      <family val="2"/>
    </font>
    <font>
      <vertAlign val="superscript"/>
      <sz val="8"/>
      <color rgb="FF000000"/>
      <name val="Arial"/>
      <family val="2"/>
    </font>
    <font>
      <b/>
      <sz val="12"/>
      <name val="Arial"/>
      <family val="2"/>
    </font>
    <font>
      <sz val="10"/>
      <color rgb="FF7F7F7F"/>
      <name val="Arial"/>
      <family val="2"/>
    </font>
    <font>
      <sz val="8"/>
      <color rgb="FF7F7F7F"/>
      <name val="Arial"/>
      <family val="2"/>
    </font>
    <font>
      <sz val="10"/>
      <color rgb="FF7F7F7F"/>
      <name val="Helvetica"/>
      <family val="2"/>
    </font>
  </fonts>
  <fills count="59">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FFFF99"/>
        <bgColor rgb="FFFFFF99"/>
      </patternFill>
    </fill>
    <fill>
      <patternFill patternType="solid">
        <fgColor rgb="FF969696"/>
        <bgColor rgb="FF969696"/>
      </patternFill>
    </fill>
    <fill>
      <patternFill patternType="solid">
        <fgColor rgb="FFFFFFCC"/>
        <bgColor rgb="FFFFFFCC"/>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333399"/>
      </top>
      <bottom style="double">
        <color rgb="FF333399"/>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48">
    <xf numFmtId="0" fontId="0" fillId="0" borderId="0"/>
    <xf numFmtId="167" fontId="2" fillId="0" borderId="0" applyFont="0" applyFill="0" applyBorder="0" applyAlignment="0" applyProtection="0"/>
    <xf numFmtId="9" fontId="2"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2" fillId="21" borderId="0" applyNumberFormat="0" applyFont="0" applyBorder="0">
      <protection locked="0"/>
    </xf>
    <xf numFmtId="0" fontId="2" fillId="21" borderId="0" applyNumberFormat="0" applyFont="0" applyBorder="0">
      <protection locked="0"/>
    </xf>
    <xf numFmtId="0" fontId="7" fillId="22" borderId="2" applyNumberFormat="0" applyAlignment="0" applyProtection="0"/>
    <xf numFmtId="0" fontId="2" fillId="8" borderId="3" applyNumberFormat="0" applyFont="0">
      <alignment horizontal="center" vertical="center"/>
      <protection locked="0"/>
    </xf>
    <xf numFmtId="167"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Protection="0">
      <alignment horizontal="right"/>
    </xf>
    <xf numFmtId="167" fontId="2" fillId="0" borderId="0" applyFont="0" applyFill="0" applyBorder="0" applyAlignment="0" applyProtection="0"/>
    <xf numFmtId="0" fontId="8" fillId="0" borderId="0" applyNumberFormat="0" applyFill="0" applyBorder="0" applyAlignment="0" applyProtection="0"/>
    <xf numFmtId="0" fontId="2" fillId="13" borderId="0" applyNumberFormat="0" applyFont="0" applyBorder="0">
      <protection locked="0"/>
    </xf>
    <xf numFmtId="0" fontId="9" fillId="8" borderId="0" applyNumberFormat="0" applyBorder="0">
      <alignment vertical="center"/>
      <protection locked="0"/>
    </xf>
    <xf numFmtId="0" fontId="9" fillId="0" borderId="0" applyNumberFormat="0" applyBorder="0">
      <protection locked="0"/>
    </xf>
    <xf numFmtId="0" fontId="10" fillId="4" borderId="0" applyNumberFormat="0" applyBorder="0" applyAlignment="0" applyProtection="0"/>
    <xf numFmtId="0" fontId="11" fillId="0" borderId="0" applyNumberFormat="0" applyBorder="0">
      <protection locked="0"/>
    </xf>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7" applyNumberFormat="0" applyFill="0" applyAlignment="0" applyProtection="0"/>
    <xf numFmtId="0" fontId="19" fillId="21" borderId="0" applyNumberFormat="0" applyBorder="0" applyAlignment="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0" fillId="0" borderId="0" applyNumberFormat="0" applyBorder="0" applyProtection="0"/>
    <xf numFmtId="0" fontId="2" fillId="0" borderId="0" applyNumberFormat="0" applyFont="0" applyBorder="0" applyProtection="0"/>
    <xf numFmtId="0" fontId="20" fillId="0" borderId="0" applyNumberFormat="0" applyBorder="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applyProtection="0"/>
    <xf numFmtId="0" fontId="21" fillId="0" borderId="0" applyNumberFormat="0" applyBorder="0" applyProtection="0"/>
    <xf numFmtId="0" fontId="21" fillId="0" borderId="0" applyNumberFormat="0" applyBorder="0" applyProtection="0"/>
    <xf numFmtId="0" fontId="21" fillId="0" borderId="0" applyNumberFormat="0" applyBorder="0" applyProtection="0"/>
    <xf numFmtId="0" fontId="2" fillId="23" borderId="8" applyNumberFormat="0" applyFont="0" applyAlignment="0" applyProtection="0"/>
    <xf numFmtId="0" fontId="22" fillId="20" borderId="9" applyNumberFormat="0" applyAlignment="0" applyProtection="0"/>
    <xf numFmtId="0" fontId="2" fillId="8" borderId="10" applyNumberFormat="0" applyFont="0">
      <alignment vertical="center"/>
      <protection locked="0"/>
    </xf>
    <xf numFmtId="0" fontId="2" fillId="8" borderId="10" applyNumberFormat="0" applyFont="0">
      <alignment vertical="center"/>
      <protection locked="0"/>
    </xf>
    <xf numFmtId="0" fontId="2" fillId="21" borderId="0" applyNumberFormat="0" applyFont="0" applyBorder="0">
      <protection locked="0"/>
    </xf>
    <xf numFmtId="0" fontId="23" fillId="0" borderId="0" applyNumberFormat="0" applyFill="0" applyBorder="0" applyAlignment="0" applyProtection="0"/>
    <xf numFmtId="0" fontId="24" fillId="0" borderId="11" applyNumberFormat="0" applyFill="0" applyAlignment="0" applyProtection="0"/>
    <xf numFmtId="0" fontId="25" fillId="0" borderId="0" applyNumberFormat="0" applyFill="0" applyBorder="0" applyAlignment="0" applyProtection="0"/>
    <xf numFmtId="0" fontId="51" fillId="0" borderId="0"/>
    <xf numFmtId="0" fontId="48" fillId="0" borderId="0"/>
    <xf numFmtId="0" fontId="54" fillId="0" borderId="0" applyNumberFormat="0" applyFill="0" applyBorder="0" applyAlignment="0" applyProtection="0"/>
    <xf numFmtId="0" fontId="55" fillId="0" borderId="21" applyNumberFormat="0" applyFill="0" applyAlignment="0" applyProtection="0"/>
    <xf numFmtId="0" fontId="56" fillId="0" borderId="22" applyNumberFormat="0" applyFill="0" applyAlignment="0" applyProtection="0"/>
    <xf numFmtId="0" fontId="57" fillId="0" borderId="23" applyNumberFormat="0" applyFill="0" applyAlignment="0" applyProtection="0"/>
    <xf numFmtId="0" fontId="57" fillId="0" borderId="0" applyNumberFormat="0" applyFill="0" applyBorder="0" applyAlignment="0" applyProtection="0"/>
    <xf numFmtId="0" fontId="58" fillId="27" borderId="0" applyNumberFormat="0" applyBorder="0" applyAlignment="0" applyProtection="0"/>
    <xf numFmtId="0" fontId="59" fillId="28" borderId="0" applyNumberFormat="0" applyBorder="0" applyAlignment="0" applyProtection="0"/>
    <xf numFmtId="0" fontId="60" fillId="29" borderId="0" applyNumberFormat="0" applyBorder="0" applyAlignment="0" applyProtection="0"/>
    <xf numFmtId="0" fontId="61" fillId="30" borderId="24" applyNumberFormat="0" applyAlignment="0" applyProtection="0"/>
    <xf numFmtId="0" fontId="62" fillId="31" borderId="25" applyNumberFormat="0" applyAlignment="0" applyProtection="0"/>
    <xf numFmtId="0" fontId="63" fillId="31" borderId="24" applyNumberFormat="0" applyAlignment="0" applyProtection="0"/>
    <xf numFmtId="0" fontId="64" fillId="0" borderId="26" applyNumberFormat="0" applyFill="0" applyAlignment="0" applyProtection="0"/>
    <xf numFmtId="0" fontId="65" fillId="32" borderId="27"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52" fillId="0" borderId="29" applyNumberFormat="0" applyFill="0" applyAlignment="0" applyProtection="0"/>
    <xf numFmtId="0" fontId="68"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68" fillId="41" borderId="0" applyNumberFormat="0" applyBorder="0" applyAlignment="0" applyProtection="0"/>
    <xf numFmtId="0" fontId="68"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68" fillId="45" borderId="0" applyNumberFormat="0" applyBorder="0" applyAlignment="0" applyProtection="0"/>
    <xf numFmtId="0" fontId="68"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68" fillId="49" borderId="0" applyNumberFormat="0" applyBorder="0" applyAlignment="0" applyProtection="0"/>
    <xf numFmtId="0" fontId="68"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68" fillId="53" borderId="0" applyNumberFormat="0" applyBorder="0" applyAlignment="0" applyProtection="0"/>
    <xf numFmtId="0" fontId="68"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68" fillId="57" borderId="0" applyNumberFormat="0" applyBorder="0" applyAlignment="0" applyProtection="0"/>
    <xf numFmtId="0" fontId="1" fillId="0" borderId="0"/>
    <xf numFmtId="0" fontId="1" fillId="33" borderId="28" applyNumberFormat="0" applyFont="0" applyAlignment="0" applyProtection="0"/>
    <xf numFmtId="43" fontId="51" fillId="0" borderId="0" applyFont="0" applyFill="0" applyBorder="0" applyAlignment="0" applyProtection="0"/>
    <xf numFmtId="0" fontId="70" fillId="0" borderId="0" applyNumberFormat="0" applyFill="0" applyBorder="0" applyAlignment="0" applyProtection="0">
      <alignment vertical="top"/>
      <protection locked="0"/>
    </xf>
  </cellStyleXfs>
  <cellXfs count="264">
    <xf numFmtId="0" fontId="0" fillId="0" borderId="0" xfId="0"/>
    <xf numFmtId="0" fontId="0" fillId="24" borderId="0" xfId="0" applyFill="1"/>
    <xf numFmtId="0" fontId="26" fillId="24" borderId="0" xfId="0" applyFont="1" applyFill="1"/>
    <xf numFmtId="0" fontId="27" fillId="24" borderId="0" xfId="0" applyFont="1" applyFill="1" applyAlignment="1">
      <alignment horizontal="left" vertical="center"/>
    </xf>
    <xf numFmtId="0" fontId="28" fillId="24" borderId="0" xfId="0" applyFont="1" applyFill="1" applyAlignment="1">
      <alignment horizontal="left" vertical="center"/>
    </xf>
    <xf numFmtId="0" fontId="9" fillId="24" borderId="0" xfId="0" applyFont="1" applyFill="1" applyAlignment="1">
      <alignment vertical="center"/>
    </xf>
    <xf numFmtId="0" fontId="11" fillId="24" borderId="0" xfId="0" applyFont="1" applyFill="1"/>
    <xf numFmtId="0" fontId="29" fillId="24" borderId="0" xfId="0" applyFont="1" applyFill="1"/>
    <xf numFmtId="0" fontId="9" fillId="24" borderId="0" xfId="0" applyFont="1" applyFill="1"/>
    <xf numFmtId="0" fontId="30" fillId="24" borderId="0" xfId="0" applyFont="1" applyFill="1"/>
    <xf numFmtId="0" fontId="26" fillId="24" borderId="0" xfId="67" applyFont="1" applyFill="1" applyAlignment="1">
      <alignment vertical="top"/>
    </xf>
    <xf numFmtId="0" fontId="26" fillId="24" borderId="0" xfId="67" applyFont="1" applyFill="1" applyAlignment="1">
      <alignment vertical="top" wrapText="1"/>
    </xf>
    <xf numFmtId="0" fontId="31" fillId="24" borderId="12" xfId="0" applyFont="1" applyFill="1" applyBorder="1"/>
    <xf numFmtId="0" fontId="26" fillId="24" borderId="0" xfId="0" applyFont="1" applyFill="1" applyAlignment="1">
      <alignment horizontal="left" vertical="top"/>
    </xf>
    <xf numFmtId="0" fontId="33" fillId="24" borderId="0" xfId="0" applyFont="1" applyFill="1" applyAlignment="1">
      <alignment vertical="center" wrapText="1"/>
    </xf>
    <xf numFmtId="0" fontId="32" fillId="24" borderId="0" xfId="49" applyFont="1" applyFill="1" applyAlignment="1">
      <alignment vertical="center" wrapText="1"/>
    </xf>
    <xf numFmtId="2" fontId="26" fillId="24" borderId="0" xfId="0" applyNumberFormat="1" applyFont="1" applyFill="1" applyAlignment="1">
      <alignment horizontal="left" vertical="top"/>
    </xf>
    <xf numFmtId="0" fontId="34" fillId="24" borderId="0" xfId="0" applyFont="1" applyFill="1"/>
    <xf numFmtId="0" fontId="0" fillId="24" borderId="0" xfId="0" applyFill="1" applyAlignment="1">
      <alignment vertical="center"/>
    </xf>
    <xf numFmtId="0" fontId="15" fillId="24" borderId="0" xfId="49" applyFont="1" applyFill="1" applyAlignment="1">
      <alignment vertical="center"/>
    </xf>
    <xf numFmtId="0" fontId="0" fillId="24" borderId="0" xfId="82" applyFont="1" applyFill="1" applyAlignment="1">
      <alignment horizontal="left" indent="2"/>
    </xf>
    <xf numFmtId="0" fontId="16" fillId="24" borderId="0" xfId="51" applyFont="1" applyFill="1" applyAlignment="1">
      <alignment wrapText="1"/>
    </xf>
    <xf numFmtId="0" fontId="16" fillId="24" borderId="0" xfId="51" applyFont="1" applyFill="1" applyAlignment="1"/>
    <xf numFmtId="0" fontId="15" fillId="24" borderId="0" xfId="49" applyFont="1" applyFill="1" applyAlignment="1"/>
    <xf numFmtId="0" fontId="33" fillId="24" borderId="0" xfId="0" applyFont="1" applyFill="1"/>
    <xf numFmtId="0" fontId="35" fillId="24" borderId="13" xfId="0" applyFont="1" applyFill="1" applyBorder="1"/>
    <xf numFmtId="0" fontId="33" fillId="24" borderId="14" xfId="0" applyFont="1" applyFill="1" applyBorder="1"/>
    <xf numFmtId="0" fontId="33" fillId="24" borderId="15" xfId="0" applyFont="1" applyFill="1" applyBorder="1"/>
    <xf numFmtId="0" fontId="9" fillId="24" borderId="16" xfId="0" applyFont="1" applyFill="1" applyBorder="1"/>
    <xf numFmtId="0" fontId="0" fillId="24" borderId="17" xfId="0" applyFill="1" applyBorder="1"/>
    <xf numFmtId="0" fontId="0" fillId="24" borderId="16" xfId="82" applyFont="1" applyFill="1" applyBorder="1" applyAlignment="1"/>
    <xf numFmtId="0" fontId="0" fillId="24" borderId="18" xfId="0" applyFill="1" applyBorder="1" applyAlignment="1"/>
    <xf numFmtId="0" fontId="0" fillId="24" borderId="12" xfId="0" applyFill="1" applyBorder="1" applyAlignment="1"/>
    <xf numFmtId="0" fontId="0" fillId="24" borderId="19" xfId="0" applyFill="1" applyBorder="1" applyAlignment="1"/>
    <xf numFmtId="0" fontId="0" fillId="24" borderId="14" xfId="0" applyFill="1" applyBorder="1"/>
    <xf numFmtId="0" fontId="0" fillId="24" borderId="15" xfId="0" applyFill="1" applyBorder="1"/>
    <xf numFmtId="0" fontId="9" fillId="24" borderId="16" xfId="0" applyFont="1" applyFill="1" applyBorder="1" applyAlignment="1">
      <alignment vertical="center"/>
    </xf>
    <xf numFmtId="0" fontId="0" fillId="24" borderId="16" xfId="90" applyFont="1" applyFill="1" applyBorder="1" applyAlignment="1">
      <alignment vertical="top"/>
    </xf>
    <xf numFmtId="0" fontId="9" fillId="24" borderId="16" xfId="82" applyFont="1" applyFill="1" applyBorder="1" applyAlignment="1"/>
    <xf numFmtId="0" fontId="0" fillId="24" borderId="0" xfId="82" applyFont="1" applyFill="1" applyAlignment="1"/>
    <xf numFmtId="0" fontId="0" fillId="24" borderId="0" xfId="0" applyFill="1" applyAlignment="1">
      <alignment wrapText="1"/>
    </xf>
    <xf numFmtId="0" fontId="0" fillId="24" borderId="17" xfId="0" applyFill="1" applyBorder="1" applyAlignment="1">
      <alignment wrapText="1"/>
    </xf>
    <xf numFmtId="0" fontId="0" fillId="24" borderId="0" xfId="0" applyFill="1" applyAlignment="1">
      <alignment horizontal="left" wrapText="1"/>
    </xf>
    <xf numFmtId="0" fontId="0" fillId="24" borderId="17" xfId="0" applyFill="1" applyBorder="1" applyAlignment="1">
      <alignment horizontal="left" wrapText="1"/>
    </xf>
    <xf numFmtId="0" fontId="0" fillId="24" borderId="16" xfId="82" applyFont="1" applyFill="1" applyBorder="1" applyAlignment="1">
      <alignment horizontal="center"/>
    </xf>
    <xf numFmtId="0" fontId="0" fillId="24" borderId="0" xfId="0" applyFill="1" applyAlignment="1">
      <alignment horizontal="left"/>
    </xf>
    <xf numFmtId="0" fontId="0" fillId="24" borderId="17" xfId="0" applyFill="1" applyBorder="1" applyAlignment="1">
      <alignment horizontal="left"/>
    </xf>
    <xf numFmtId="0" fontId="0" fillId="24" borderId="0" xfId="0" applyFill="1" applyAlignment="1"/>
    <xf numFmtId="0" fontId="0" fillId="24" borderId="17" xfId="0" applyFill="1" applyBorder="1" applyAlignment="1"/>
    <xf numFmtId="0" fontId="0" fillId="24" borderId="18" xfId="0" applyFill="1" applyBorder="1"/>
    <xf numFmtId="0" fontId="0" fillId="24" borderId="12" xfId="0" applyFill="1" applyBorder="1"/>
    <xf numFmtId="0" fontId="0" fillId="24" borderId="19" xfId="0" applyFill="1" applyBorder="1"/>
    <xf numFmtId="0" fontId="15" fillId="24" borderId="0" xfId="49" applyFont="1" applyFill="1" applyAlignment="1">
      <alignment horizontal="left" vertical="center"/>
    </xf>
    <xf numFmtId="0" fontId="36" fillId="24" borderId="0" xfId="67" applyFont="1" applyFill="1" applyAlignment="1">
      <alignment vertical="top" wrapText="1"/>
    </xf>
    <xf numFmtId="3" fontId="36" fillId="24" borderId="0" xfId="93" applyNumberFormat="1" applyFont="1" applyFill="1" applyAlignment="1">
      <alignment horizontal="left" indent="6"/>
    </xf>
    <xf numFmtId="0" fontId="0" fillId="24" borderId="0" xfId="67" applyFont="1" applyFill="1" applyAlignment="1"/>
    <xf numFmtId="0" fontId="0" fillId="24" borderId="0" xfId="67" applyFont="1" applyFill="1" applyAlignment="1">
      <alignment horizontal="right"/>
    </xf>
    <xf numFmtId="3" fontId="37" fillId="24" borderId="0" xfId="93" applyNumberFormat="1" applyFont="1" applyFill="1" applyAlignment="1">
      <alignment horizontal="left" indent="6"/>
    </xf>
    <xf numFmtId="0" fontId="20" fillId="24" borderId="0" xfId="67" applyFont="1" applyFill="1" applyAlignment="1"/>
    <xf numFmtId="3" fontId="38" fillId="24" borderId="0" xfId="93" applyNumberFormat="1" applyFont="1" applyFill="1" applyAlignment="1">
      <alignment horizontal="right"/>
    </xf>
    <xf numFmtId="3" fontId="37" fillId="24" borderId="14" xfId="93" applyNumberFormat="1" applyFont="1" applyFill="1" applyBorder="1" applyAlignment="1">
      <alignment horizontal="left" indent="6"/>
    </xf>
    <xf numFmtId="0" fontId="20" fillId="24" borderId="14" xfId="67" applyFont="1" applyFill="1" applyBorder="1" applyAlignment="1">
      <alignment horizontal="center"/>
    </xf>
    <xf numFmtId="0" fontId="0" fillId="24" borderId="12" xfId="67" applyFont="1" applyFill="1" applyBorder="1" applyAlignment="1">
      <alignment horizontal="left" wrapText="1"/>
    </xf>
    <xf numFmtId="0" fontId="0" fillId="24" borderId="12" xfId="67" applyFont="1" applyFill="1" applyBorder="1" applyAlignment="1">
      <alignment horizontal="right" wrapText="1"/>
    </xf>
    <xf numFmtId="0" fontId="0" fillId="24" borderId="12" xfId="0" applyFill="1" applyBorder="1" applyAlignment="1">
      <alignment horizontal="right" wrapText="1"/>
    </xf>
    <xf numFmtId="0" fontId="0" fillId="24" borderId="0" xfId="67" applyFont="1" applyFill="1" applyAlignment="1">
      <alignment horizontal="left" wrapText="1"/>
    </xf>
    <xf numFmtId="0" fontId="0" fillId="24" borderId="0" xfId="67" applyFont="1" applyFill="1" applyAlignment="1">
      <alignment horizontal="right" wrapText="1"/>
    </xf>
    <xf numFmtId="0" fontId="0" fillId="24" borderId="0" xfId="67" applyFont="1" applyFill="1" applyAlignment="1">
      <alignment horizontal="left" vertical="top" wrapText="1"/>
    </xf>
    <xf numFmtId="0" fontId="20" fillId="24" borderId="0" xfId="67" applyFont="1" applyFill="1" applyAlignment="1">
      <alignment vertical="top" wrapText="1"/>
    </xf>
    <xf numFmtId="0" fontId="0" fillId="24" borderId="0" xfId="0" applyFill="1" applyAlignment="1">
      <alignment horizontal="left" vertical="center"/>
    </xf>
    <xf numFmtId="0" fontId="35" fillId="24" borderId="0" xfId="0" applyFont="1" applyFill="1" applyAlignment="1">
      <alignment horizontal="left" vertical="top" wrapText="1"/>
    </xf>
    <xf numFmtId="0" fontId="35" fillId="24" borderId="0" xfId="0" applyFont="1" applyFill="1" applyAlignment="1">
      <alignment vertical="top" wrapText="1"/>
    </xf>
    <xf numFmtId="0" fontId="35" fillId="24" borderId="0" xfId="0" applyFont="1" applyFill="1" applyAlignment="1">
      <alignment vertical="center" wrapText="1"/>
    </xf>
    <xf numFmtId="0" fontId="0" fillId="24" borderId="0" xfId="0" applyFill="1" applyAlignment="1">
      <alignment horizontal="right" vertical="center"/>
    </xf>
    <xf numFmtId="0" fontId="0" fillId="24" borderId="12" xfId="0" applyFill="1" applyBorder="1" applyAlignment="1">
      <alignment horizontal="left" vertical="center"/>
    </xf>
    <xf numFmtId="0" fontId="0" fillId="24" borderId="12" xfId="0" applyFill="1" applyBorder="1" applyAlignment="1">
      <alignment horizontal="left"/>
    </xf>
    <xf numFmtId="0" fontId="0" fillId="24" borderId="0" xfId="0" applyFill="1" applyAlignment="1">
      <alignment horizontal="left" vertical="center" wrapText="1"/>
    </xf>
    <xf numFmtId="0" fontId="0" fillId="24" borderId="0" xfId="0" applyFill="1" applyAlignment="1">
      <alignment horizontal="left" indent="1"/>
    </xf>
    <xf numFmtId="0" fontId="9" fillId="24" borderId="0" xfId="0" applyFont="1" applyFill="1" applyAlignment="1">
      <alignment horizontal="left" vertical="center"/>
    </xf>
    <xf numFmtId="3" fontId="9" fillId="24" borderId="0" xfId="29" applyNumberFormat="1" applyFont="1" applyFill="1" applyAlignment="1" applyProtection="1">
      <alignment horizontal="right"/>
      <protection locked="0"/>
    </xf>
    <xf numFmtId="3" fontId="0" fillId="24" borderId="0" xfId="0" applyNumberFormat="1" applyFill="1" applyAlignment="1">
      <alignment horizontal="left" indent="1"/>
    </xf>
    <xf numFmtId="3" fontId="0" fillId="24" borderId="0" xfId="29" applyNumberFormat="1" applyFont="1" applyFill="1" applyAlignment="1" applyProtection="1">
      <alignment horizontal="right"/>
      <protection locked="0"/>
    </xf>
    <xf numFmtId="0" fontId="0" fillId="24" borderId="0" xfId="0" applyFill="1" applyAlignment="1">
      <alignment horizontal="left" vertical="center" indent="1"/>
    </xf>
    <xf numFmtId="0" fontId="0" fillId="24" borderId="0" xfId="0" applyFill="1" applyAlignment="1">
      <alignment horizontal="left" vertical="center" indent="2"/>
    </xf>
    <xf numFmtId="0" fontId="0" fillId="24" borderId="0" xfId="0" applyFill="1" applyAlignment="1">
      <alignment horizontal="left" vertical="top" wrapText="1"/>
    </xf>
    <xf numFmtId="0" fontId="9" fillId="24" borderId="0" xfId="0" applyFont="1" applyFill="1" applyAlignment="1">
      <alignment horizontal="right"/>
    </xf>
    <xf numFmtId="0" fontId="0" fillId="24" borderId="0" xfId="0" applyFill="1" applyAlignment="1">
      <alignment horizontal="right"/>
    </xf>
    <xf numFmtId="3" fontId="2" fillId="24" borderId="0" xfId="1" applyNumberFormat="1" applyFill="1" applyAlignment="1">
      <alignment horizontal="right" vertical="center" wrapText="1"/>
    </xf>
    <xf numFmtId="164" fontId="0" fillId="24" borderId="0" xfId="0" applyNumberFormat="1" applyFill="1"/>
    <xf numFmtId="0" fontId="39" fillId="24" borderId="12" xfId="0" applyFont="1" applyFill="1" applyBorder="1" applyAlignment="1">
      <alignment horizontal="left" vertical="center"/>
    </xf>
    <xf numFmtId="3" fontId="39" fillId="24" borderId="12" xfId="29" applyNumberFormat="1" applyFont="1" applyFill="1" applyBorder="1" applyAlignment="1" applyProtection="1">
      <alignment horizontal="right"/>
      <protection locked="0"/>
    </xf>
    <xf numFmtId="0" fontId="0" fillId="24" borderId="12" xfId="0" applyFill="1" applyBorder="1" applyAlignment="1">
      <alignment horizontal="right"/>
    </xf>
    <xf numFmtId="0" fontId="39" fillId="24" borderId="12" xfId="0" applyFont="1" applyFill="1" applyBorder="1" applyAlignment="1">
      <alignment horizontal="right"/>
    </xf>
    <xf numFmtId="3" fontId="0" fillId="24" borderId="0" xfId="0" applyNumberFormat="1" applyFill="1" applyAlignment="1">
      <alignment horizontal="left" vertical="center"/>
    </xf>
    <xf numFmtId="0" fontId="0" fillId="24" borderId="0" xfId="0" applyFill="1" applyAlignment="1">
      <alignment horizontal="left" vertical="top"/>
    </xf>
    <xf numFmtId="164" fontId="39" fillId="24" borderId="12" xfId="1" applyNumberFormat="1" applyFont="1" applyFill="1" applyBorder="1" applyAlignment="1">
      <alignment horizontal="right"/>
    </xf>
    <xf numFmtId="0" fontId="9" fillId="24" borderId="0" xfId="0" applyFont="1" applyFill="1" applyAlignment="1">
      <alignment horizontal="right" vertical="center" wrapText="1"/>
    </xf>
    <xf numFmtId="3" fontId="9" fillId="24" borderId="0" xfId="0" applyNumberFormat="1" applyFont="1" applyFill="1" applyAlignment="1">
      <alignment horizontal="right"/>
    </xf>
    <xf numFmtId="0" fontId="0" fillId="24" borderId="0" xfId="0" applyFill="1" applyAlignment="1">
      <alignment horizontal="right" vertical="center" wrapText="1"/>
    </xf>
    <xf numFmtId="3" fontId="9" fillId="24" borderId="0" xfId="91" applyNumberFormat="1" applyFont="1" applyFill="1" applyAlignment="1"/>
    <xf numFmtId="3" fontId="9" fillId="24" borderId="0" xfId="1" applyNumberFormat="1" applyFont="1" applyFill="1" applyAlignment="1">
      <alignment horizontal="right" vertical="center" wrapText="1"/>
    </xf>
    <xf numFmtId="3" fontId="0" fillId="24" borderId="0" xfId="0" applyNumberFormat="1" applyFill="1" applyAlignment="1">
      <alignment horizontal="right"/>
    </xf>
    <xf numFmtId="3" fontId="39" fillId="24" borderId="12" xfId="29" applyNumberFormat="1" applyFont="1" applyFill="1" applyBorder="1" applyAlignment="1" applyProtection="1">
      <alignment horizontal="left"/>
      <protection locked="0"/>
    </xf>
    <xf numFmtId="3" fontId="0" fillId="24" borderId="12" xfId="0" applyNumberFormat="1" applyFill="1" applyBorder="1"/>
    <xf numFmtId="0" fontId="39" fillId="24" borderId="12" xfId="0" applyFont="1" applyFill="1" applyBorder="1"/>
    <xf numFmtId="164" fontId="39" fillId="24" borderId="12" xfId="1" applyNumberFormat="1" applyFont="1" applyFill="1" applyBorder="1"/>
    <xf numFmtId="1" fontId="9" fillId="24" borderId="0" xfId="0" applyNumberFormat="1" applyFont="1" applyFill="1" applyAlignment="1">
      <alignment horizontal="right" vertical="center" wrapText="1"/>
    </xf>
    <xf numFmtId="1" fontId="9" fillId="24" borderId="0" xfId="0" applyNumberFormat="1" applyFont="1" applyFill="1" applyAlignment="1">
      <alignment horizontal="right"/>
    </xf>
    <xf numFmtId="1" fontId="0" fillId="24" borderId="0" xfId="0" applyNumberFormat="1" applyFill="1" applyAlignment="1">
      <alignment horizontal="right" vertical="center" wrapText="1"/>
    </xf>
    <xf numFmtId="1" fontId="0" fillId="24" borderId="0" xfId="0" applyNumberFormat="1" applyFill="1" applyAlignment="1">
      <alignment horizontal="right"/>
    </xf>
    <xf numFmtId="1" fontId="2" fillId="24" borderId="0" xfId="1" applyNumberFormat="1" applyFill="1" applyAlignment="1">
      <alignment horizontal="right" vertical="center" wrapText="1"/>
    </xf>
    <xf numFmtId="0" fontId="0" fillId="24" borderId="14" xfId="0" applyFill="1" applyBorder="1" applyAlignment="1">
      <alignment vertical="center"/>
    </xf>
    <xf numFmtId="0" fontId="9" fillId="24" borderId="12" xfId="0" applyFont="1" applyFill="1" applyBorder="1" applyAlignment="1">
      <alignment horizontal="right" wrapText="1"/>
    </xf>
    <xf numFmtId="0" fontId="9" fillId="24" borderId="0" xfId="0" applyFont="1" applyFill="1" applyAlignment="1">
      <alignment horizontal="left" vertical="center" wrapText="1"/>
    </xf>
    <xf numFmtId="3" fontId="41" fillId="24" borderId="0" xfId="92" applyNumberFormat="1" applyFont="1" applyFill="1" applyAlignment="1"/>
    <xf numFmtId="3" fontId="9" fillId="24" borderId="0" xfId="0" applyNumberFormat="1" applyFont="1" applyFill="1"/>
    <xf numFmtId="3" fontId="0" fillId="24" borderId="0" xfId="0" applyNumberFormat="1" applyFill="1"/>
    <xf numFmtId="0" fontId="20" fillId="24" borderId="0" xfId="67" applyFont="1" applyFill="1" applyAlignment="1">
      <alignment horizontal="right"/>
    </xf>
    <xf numFmtId="3" fontId="37" fillId="24" borderId="12" xfId="93" applyNumberFormat="1" applyFont="1" applyFill="1" applyBorder="1" applyAlignment="1">
      <alignment horizontal="left" indent="6"/>
    </xf>
    <xf numFmtId="0" fontId="20" fillId="24" borderId="12" xfId="67" applyFont="1" applyFill="1" applyBorder="1" applyAlignment="1"/>
    <xf numFmtId="0" fontId="0" fillId="24" borderId="0" xfId="67" applyFont="1" applyFill="1" applyAlignment="1">
      <alignment horizontal="left" vertical="top"/>
    </xf>
    <xf numFmtId="0" fontId="20" fillId="24" borderId="0" xfId="67" applyFont="1" applyFill="1" applyAlignment="1">
      <alignment horizontal="right" wrapText="1"/>
    </xf>
    <xf numFmtId="165" fontId="20" fillId="24" borderId="0" xfId="67" applyNumberFormat="1" applyFont="1" applyFill="1" applyAlignment="1">
      <alignment horizontal="right" wrapText="1"/>
    </xf>
    <xf numFmtId="165" fontId="0" fillId="24" borderId="0" xfId="0" applyNumberFormat="1" applyFill="1"/>
    <xf numFmtId="166" fontId="9" fillId="24" borderId="0" xfId="0" applyNumberFormat="1" applyFont="1" applyFill="1"/>
    <xf numFmtId="0" fontId="0" fillId="24" borderId="0" xfId="67" applyFont="1" applyFill="1" applyAlignment="1">
      <alignment horizontal="left" vertical="top" wrapText="1" indent="1"/>
    </xf>
    <xf numFmtId="0" fontId="0" fillId="24" borderId="0" xfId="0" applyFill="1"/>
    <xf numFmtId="0" fontId="0" fillId="24" borderId="20" xfId="67" applyFont="1" applyFill="1" applyBorder="1" applyAlignment="1">
      <alignment horizontal="left" vertical="top" wrapText="1"/>
    </xf>
    <xf numFmtId="3" fontId="2" fillId="24" borderId="0" xfId="29" applyNumberFormat="1" applyFont="1" applyFill="1" applyAlignment="1" applyProtection="1">
      <alignment horizontal="right"/>
      <protection locked="0"/>
    </xf>
    <xf numFmtId="0" fontId="44" fillId="24" borderId="0" xfId="0" applyFont="1" applyFill="1" applyAlignment="1">
      <alignment horizontal="left" vertical="center"/>
    </xf>
    <xf numFmtId="3" fontId="45" fillId="24" borderId="0" xfId="29" applyNumberFormat="1" applyFont="1" applyFill="1" applyAlignment="1" applyProtection="1">
      <alignment horizontal="right"/>
      <protection locked="0"/>
    </xf>
    <xf numFmtId="0" fontId="0" fillId="0" borderId="0" xfId="0" applyFill="1"/>
    <xf numFmtId="3" fontId="46" fillId="24" borderId="0" xfId="29" applyNumberFormat="1" applyFont="1" applyFill="1" applyAlignment="1" applyProtection="1">
      <alignment horizontal="right"/>
      <protection locked="0"/>
    </xf>
    <xf numFmtId="0" fontId="0" fillId="25" borderId="0" xfId="0" applyFill="1"/>
    <xf numFmtId="0" fontId="0" fillId="26" borderId="0" xfId="0" applyFill="1"/>
    <xf numFmtId="0" fontId="0" fillId="26" borderId="0" xfId="0" applyFill="1" applyAlignment="1">
      <alignment horizontal="left" vertical="center"/>
    </xf>
    <xf numFmtId="3" fontId="9" fillId="24" borderId="0" xfId="29" applyNumberFormat="1" applyFont="1" applyFill="1" applyBorder="1" applyAlignment="1" applyProtection="1">
      <alignment horizontal="right"/>
      <protection locked="0"/>
    </xf>
    <xf numFmtId="3" fontId="2" fillId="24" borderId="0" xfId="29" applyNumberFormat="1" applyFont="1" applyFill="1" applyBorder="1" applyAlignment="1" applyProtection="1">
      <alignment horizontal="right"/>
      <protection locked="0"/>
    </xf>
    <xf numFmtId="0" fontId="0" fillId="26" borderId="0" xfId="0" applyFont="1" applyFill="1" applyAlignment="1">
      <alignment vertical="top"/>
    </xf>
    <xf numFmtId="0" fontId="0" fillId="24" borderId="0" xfId="0" applyFill="1"/>
    <xf numFmtId="0" fontId="47" fillId="26" borderId="0" xfId="0" applyFont="1" applyFill="1" applyAlignment="1">
      <alignment horizontal="left" vertical="center"/>
    </xf>
    <xf numFmtId="3" fontId="47" fillId="26" borderId="0" xfId="0" applyNumberFormat="1" applyFont="1" applyFill="1" applyAlignment="1">
      <alignment horizontal="right" vertical="center" wrapText="1"/>
    </xf>
    <xf numFmtId="0" fontId="2" fillId="26" borderId="0" xfId="0" applyFont="1" applyFill="1" applyAlignment="1">
      <alignment horizontal="left" vertical="center"/>
    </xf>
    <xf numFmtId="3" fontId="48" fillId="26" borderId="0" xfId="0" applyNumberFormat="1" applyFont="1" applyFill="1" applyAlignment="1">
      <alignment horizontal="right" vertical="center" wrapText="1"/>
    </xf>
    <xf numFmtId="0" fontId="9" fillId="26" borderId="0" xfId="0" applyFont="1" applyFill="1" applyBorder="1" applyAlignment="1">
      <alignment horizontal="left" vertical="center"/>
    </xf>
    <xf numFmtId="3" fontId="47" fillId="26" borderId="0" xfId="0" applyNumberFormat="1" applyFont="1" applyFill="1" applyBorder="1" applyAlignment="1">
      <alignment horizontal="right" vertical="center" wrapText="1"/>
    </xf>
    <xf numFmtId="0" fontId="48" fillId="26" borderId="0" xfId="0" applyFont="1" applyFill="1" applyAlignment="1">
      <alignment horizontal="left" vertical="center"/>
    </xf>
    <xf numFmtId="0" fontId="48" fillId="26" borderId="0" xfId="0" applyFont="1" applyFill="1" applyAlignment="1">
      <alignment horizontal="left" vertical="center" wrapText="1"/>
    </xf>
    <xf numFmtId="0" fontId="0" fillId="26" borderId="0" xfId="0" applyFill="1" applyAlignment="1">
      <alignment horizontal="left" vertical="center" wrapText="1"/>
    </xf>
    <xf numFmtId="0" fontId="50" fillId="25" borderId="0" xfId="0" applyFont="1" applyFill="1" applyAlignment="1">
      <alignment vertical="center"/>
    </xf>
    <xf numFmtId="0" fontId="0" fillId="24" borderId="0" xfId="0" applyFill="1"/>
    <xf numFmtId="3" fontId="0" fillId="24" borderId="0" xfId="0" applyNumberFormat="1" applyFont="1" applyFill="1"/>
    <xf numFmtId="3" fontId="0" fillId="24" borderId="0" xfId="0" applyNumberFormat="1" applyFont="1" applyFill="1" applyAlignment="1">
      <alignment horizontal="right"/>
    </xf>
    <xf numFmtId="0" fontId="0" fillId="26" borderId="0" xfId="0" applyFill="1" applyBorder="1"/>
    <xf numFmtId="0" fontId="0" fillId="26" borderId="12" xfId="0" applyFill="1" applyBorder="1" applyAlignment="1">
      <alignment horizontal="left" vertical="center"/>
    </xf>
    <xf numFmtId="0" fontId="2" fillId="24" borderId="0" xfId="67" applyFont="1" applyFill="1" applyAlignment="1">
      <alignment vertical="top" wrapText="1"/>
    </xf>
    <xf numFmtId="0" fontId="2" fillId="24" borderId="20" xfId="67" applyFont="1" applyFill="1" applyBorder="1" applyAlignment="1">
      <alignment vertical="top" wrapText="1"/>
    </xf>
    <xf numFmtId="0" fontId="2" fillId="24" borderId="12" xfId="67" applyFont="1" applyFill="1" applyBorder="1" applyAlignment="1">
      <alignment vertical="top" wrapText="1"/>
    </xf>
    <xf numFmtId="3" fontId="46" fillId="24" borderId="0" xfId="1" applyNumberFormat="1" applyFont="1" applyFill="1" applyAlignment="1">
      <alignment horizontal="right" vertical="center" wrapText="1"/>
    </xf>
    <xf numFmtId="3" fontId="45" fillId="24" borderId="0" xfId="1" applyNumberFormat="1" applyFont="1" applyFill="1" applyAlignment="1">
      <alignment horizontal="right" vertical="center" wrapText="1"/>
    </xf>
    <xf numFmtId="0" fontId="0" fillId="24" borderId="12" xfId="0" applyFont="1" applyFill="1" applyBorder="1" applyAlignment="1">
      <alignment horizontal="right" wrapText="1"/>
    </xf>
    <xf numFmtId="0" fontId="45" fillId="24" borderId="0" xfId="0" applyFont="1" applyFill="1" applyAlignment="1">
      <alignment horizontal="right" vertical="center" wrapText="1"/>
    </xf>
    <xf numFmtId="0" fontId="46" fillId="24" borderId="0" xfId="0" applyFont="1" applyFill="1" applyAlignment="1">
      <alignment horizontal="right"/>
    </xf>
    <xf numFmtId="0" fontId="46" fillId="24" borderId="0" xfId="0" applyFont="1" applyFill="1"/>
    <xf numFmtId="3" fontId="2" fillId="26" borderId="0" xfId="29" applyNumberFormat="1" applyFont="1" applyFill="1" applyAlignment="1" applyProtection="1">
      <alignment horizontal="right"/>
      <protection locked="0"/>
    </xf>
    <xf numFmtId="3" fontId="46" fillId="26" borderId="0" xfId="29" applyNumberFormat="1" applyFont="1" applyFill="1" applyAlignment="1" applyProtection="1">
      <alignment horizontal="right"/>
      <protection locked="0"/>
    </xf>
    <xf numFmtId="0" fontId="20" fillId="24" borderId="0" xfId="67" applyFont="1" applyFill="1" applyBorder="1" applyAlignment="1">
      <alignment horizontal="right" wrapText="1"/>
    </xf>
    <xf numFmtId="0" fontId="69" fillId="58" borderId="0" xfId="102" applyFont="1" applyFill="1" applyBorder="1"/>
    <xf numFmtId="0" fontId="51" fillId="0" borderId="0" xfId="102" applyBorder="1"/>
    <xf numFmtId="0" fontId="0" fillId="24" borderId="0" xfId="0" applyFill="1" applyBorder="1"/>
    <xf numFmtId="3" fontId="45" fillId="26" borderId="0" xfId="29" applyNumberFormat="1" applyFont="1" applyFill="1" applyAlignment="1" applyProtection="1">
      <alignment horizontal="right"/>
      <protection locked="0"/>
    </xf>
    <xf numFmtId="3" fontId="71" fillId="26" borderId="20" xfId="29" applyNumberFormat="1" applyFont="1" applyFill="1" applyBorder="1" applyAlignment="1" applyProtection="1">
      <alignment horizontal="right"/>
      <protection locked="0"/>
    </xf>
    <xf numFmtId="0" fontId="9" fillId="24" borderId="0" xfId="67" applyFont="1" applyFill="1" applyAlignment="1">
      <alignment horizontal="left" vertical="top"/>
    </xf>
    <xf numFmtId="0" fontId="41" fillId="24" borderId="0" xfId="0" applyFont="1" applyFill="1"/>
    <xf numFmtId="3" fontId="2" fillId="25" borderId="0" xfId="29" applyNumberFormat="1" applyFont="1" applyFill="1" applyAlignment="1" applyProtection="1">
      <alignment horizontal="right"/>
      <protection locked="0"/>
    </xf>
    <xf numFmtId="3" fontId="0" fillId="25" borderId="0" xfId="29" applyNumberFormat="1" applyFont="1" applyFill="1" applyAlignment="1" applyProtection="1">
      <alignment horizontal="right"/>
      <protection locked="0"/>
    </xf>
    <xf numFmtId="0" fontId="73" fillId="24" borderId="12" xfId="0" applyFont="1" applyFill="1" applyBorder="1" applyAlignment="1">
      <alignment horizontal="right" wrapText="1"/>
    </xf>
    <xf numFmtId="0" fontId="73" fillId="24" borderId="0" xfId="0" applyFont="1" applyFill="1" applyAlignment="1">
      <alignment horizontal="left" vertical="center" wrapText="1"/>
    </xf>
    <xf numFmtId="0" fontId="73" fillId="24" borderId="0" xfId="0" applyFont="1" applyFill="1"/>
    <xf numFmtId="3" fontId="74" fillId="24" borderId="0" xfId="0" applyNumberFormat="1" applyFont="1" applyFill="1" applyAlignment="1">
      <alignment horizontal="right"/>
    </xf>
    <xf numFmtId="3" fontId="73" fillId="24" borderId="0" xfId="29" applyNumberFormat="1" applyFont="1" applyFill="1" applyAlignment="1" applyProtection="1">
      <alignment horizontal="right"/>
      <protection locked="0"/>
    </xf>
    <xf numFmtId="0" fontId="73" fillId="24" borderId="0" xfId="0" applyFont="1" applyFill="1" applyAlignment="1">
      <alignment horizontal="right"/>
    </xf>
    <xf numFmtId="3" fontId="73" fillId="24" borderId="0" xfId="29" applyNumberFormat="1" applyFont="1" applyFill="1" applyBorder="1" applyAlignment="1" applyProtection="1">
      <alignment horizontal="right"/>
      <protection locked="0"/>
    </xf>
    <xf numFmtId="3" fontId="73" fillId="26" borderId="0" xfId="29" applyNumberFormat="1" applyFont="1" applyFill="1" applyAlignment="1" applyProtection="1">
      <alignment horizontal="right"/>
      <protection locked="0"/>
    </xf>
    <xf numFmtId="3" fontId="73" fillId="24" borderId="0" xfId="0" applyNumberFormat="1" applyFont="1" applyFill="1" applyAlignment="1">
      <alignment horizontal="right"/>
    </xf>
    <xf numFmtId="0" fontId="74" fillId="24" borderId="0" xfId="0" applyFont="1" applyFill="1" applyAlignment="1">
      <alignment horizontal="left" vertical="center" wrapText="1"/>
    </xf>
    <xf numFmtId="3" fontId="0" fillId="24" borderId="0" xfId="0" applyNumberFormat="1" applyFill="1" applyAlignment="1">
      <alignment horizontal="left" vertical="top"/>
    </xf>
    <xf numFmtId="0" fontId="46" fillId="24" borderId="0" xfId="0" applyFont="1" applyFill="1" applyAlignment="1">
      <alignment horizontal="left" vertical="top"/>
    </xf>
    <xf numFmtId="0" fontId="0" fillId="26" borderId="0" xfId="0" applyFill="1" applyAlignment="1">
      <alignment horizontal="left" vertical="top"/>
    </xf>
    <xf numFmtId="3" fontId="46" fillId="26" borderId="0" xfId="92" applyNumberFormat="1" applyFont="1" applyFill="1" applyAlignment="1">
      <alignment vertical="top"/>
    </xf>
    <xf numFmtId="3" fontId="41" fillId="24" borderId="0" xfId="92" applyNumberFormat="1" applyFont="1" applyFill="1" applyAlignment="1">
      <alignment vertical="top"/>
    </xf>
    <xf numFmtId="0" fontId="0" fillId="24" borderId="0" xfId="0" applyFill="1" applyAlignment="1">
      <alignment vertical="top"/>
    </xf>
    <xf numFmtId="0" fontId="32" fillId="24" borderId="0" xfId="49" applyFont="1" applyFill="1"/>
    <xf numFmtId="0" fontId="32" fillId="24" borderId="0" xfId="49" applyFont="1" applyFill="1" applyAlignment="1">
      <alignment wrapText="1"/>
    </xf>
    <xf numFmtId="0" fontId="32" fillId="24" borderId="0" xfId="49" applyFont="1" applyFill="1" applyAlignment="1"/>
    <xf numFmtId="0" fontId="32" fillId="24" borderId="0" xfId="49" applyFont="1" applyFill="1" applyAlignment="1">
      <alignment vertical="top" wrapText="1"/>
    </xf>
    <xf numFmtId="0" fontId="69" fillId="25" borderId="0" xfId="102" applyFont="1" applyFill="1" applyBorder="1"/>
    <xf numFmtId="0" fontId="69" fillId="25" borderId="0" xfId="102" applyFont="1" applyFill="1" applyBorder="1" applyAlignment="1">
      <alignment horizontal="right"/>
    </xf>
    <xf numFmtId="0" fontId="51" fillId="25" borderId="0" xfId="102" applyFill="1" applyBorder="1"/>
    <xf numFmtId="0" fontId="51" fillId="58" borderId="0" xfId="102" applyFill="1" applyBorder="1"/>
    <xf numFmtId="0" fontId="69" fillId="58" borderId="0" xfId="102" applyFont="1" applyFill="1"/>
    <xf numFmtId="0" fontId="0" fillId="26" borderId="0" xfId="67" applyFont="1" applyFill="1" applyBorder="1" applyAlignment="1">
      <alignment horizontal="right" wrapText="1"/>
    </xf>
    <xf numFmtId="0" fontId="20" fillId="26" borderId="0" xfId="67" applyFont="1" applyFill="1" applyBorder="1" applyAlignment="1">
      <alignment horizontal="right" wrapText="1"/>
    </xf>
    <xf numFmtId="0" fontId="20" fillId="26" borderId="0" xfId="67" applyFont="1" applyFill="1" applyBorder="1" applyAlignment="1">
      <alignment vertical="top" wrapText="1"/>
    </xf>
    <xf numFmtId="165" fontId="20" fillId="26" borderId="0" xfId="67" applyNumberFormat="1" applyFont="1" applyFill="1" applyBorder="1" applyAlignment="1">
      <alignment horizontal="right" wrapText="1"/>
    </xf>
    <xf numFmtId="0" fontId="0" fillId="26" borderId="0" xfId="0" applyFill="1" applyBorder="1" applyAlignment="1">
      <alignment horizontal="right"/>
    </xf>
    <xf numFmtId="3" fontId="40" fillId="26" borderId="0" xfId="67" applyNumberFormat="1" applyFont="1" applyFill="1" applyBorder="1" applyAlignment="1">
      <alignment vertical="top" wrapText="1"/>
    </xf>
    <xf numFmtId="0" fontId="0" fillId="26" borderId="0" xfId="67" applyFont="1" applyFill="1" applyBorder="1" applyAlignment="1"/>
    <xf numFmtId="0" fontId="20" fillId="26" borderId="0" xfId="67" applyFont="1" applyFill="1" applyBorder="1" applyAlignment="1"/>
    <xf numFmtId="0" fontId="35" fillId="24" borderId="0" xfId="0" applyFont="1" applyFill="1" applyAlignment="1">
      <alignment vertical="top"/>
    </xf>
    <xf numFmtId="0" fontId="35" fillId="24" borderId="0" xfId="0" applyFont="1" applyFill="1" applyAlignment="1">
      <alignment horizontal="left" vertical="center"/>
    </xf>
    <xf numFmtId="0" fontId="76" fillId="25" borderId="0" xfId="0" applyFont="1" applyFill="1"/>
    <xf numFmtId="0" fontId="0" fillId="24" borderId="0" xfId="0" applyFont="1" applyFill="1" applyAlignment="1">
      <alignment horizontal="right"/>
    </xf>
    <xf numFmtId="0" fontId="46" fillId="24" borderId="0" xfId="0" applyFont="1" applyFill="1" applyAlignment="1">
      <alignment vertical="top" wrapText="1"/>
    </xf>
    <xf numFmtId="0" fontId="77" fillId="24" borderId="12" xfId="67" applyFont="1" applyFill="1" applyBorder="1" applyAlignment="1">
      <alignment horizontal="right" wrapText="1"/>
    </xf>
    <xf numFmtId="0" fontId="77" fillId="24" borderId="0" xfId="67" applyFont="1" applyFill="1" applyAlignment="1">
      <alignment horizontal="right" wrapText="1"/>
    </xf>
    <xf numFmtId="3" fontId="77" fillId="24" borderId="0" xfId="67" applyNumberFormat="1" applyFont="1" applyFill="1" applyAlignment="1">
      <alignment vertical="top" wrapText="1"/>
    </xf>
    <xf numFmtId="3" fontId="77" fillId="24" borderId="20" xfId="67" applyNumberFormat="1" applyFont="1" applyFill="1" applyBorder="1" applyAlignment="1">
      <alignment vertical="top" wrapText="1"/>
    </xf>
    <xf numFmtId="0" fontId="77" fillId="24" borderId="12" xfId="0" applyFont="1" applyFill="1" applyBorder="1" applyAlignment="1">
      <alignment horizontal="right" wrapText="1"/>
    </xf>
    <xf numFmtId="0" fontId="77" fillId="24" borderId="0" xfId="0" applyFont="1" applyFill="1" applyAlignment="1">
      <alignment horizontal="left" vertical="center" wrapText="1"/>
    </xf>
    <xf numFmtId="3" fontId="77" fillId="24" borderId="0" xfId="29" applyNumberFormat="1" applyFont="1" applyFill="1" applyAlignment="1" applyProtection="1">
      <alignment horizontal="right"/>
      <protection locked="0"/>
    </xf>
    <xf numFmtId="0" fontId="77" fillId="24" borderId="0" xfId="0" applyFont="1" applyFill="1" applyAlignment="1">
      <alignment horizontal="left" vertical="center"/>
    </xf>
    <xf numFmtId="3" fontId="77" fillId="26" borderId="0" xfId="29" applyNumberFormat="1" applyFont="1" applyFill="1" applyAlignment="1" applyProtection="1">
      <alignment horizontal="right"/>
      <protection locked="0"/>
    </xf>
    <xf numFmtId="0" fontId="77" fillId="24" borderId="0" xfId="0" applyFont="1" applyFill="1"/>
    <xf numFmtId="164" fontId="77" fillId="24" borderId="0" xfId="1" applyNumberFormat="1" applyFont="1" applyFill="1" applyAlignment="1">
      <alignment horizontal="right"/>
    </xf>
    <xf numFmtId="3" fontId="77" fillId="24" borderId="0" xfId="1" applyNumberFormat="1" applyFont="1" applyFill="1" applyAlignment="1">
      <alignment horizontal="right" vertical="center" wrapText="1"/>
    </xf>
    <xf numFmtId="164" fontId="77" fillId="24" borderId="0" xfId="1" applyNumberFormat="1" applyFont="1" applyFill="1"/>
    <xf numFmtId="3" fontId="77" fillId="24" borderId="0" xfId="0" applyNumberFormat="1" applyFont="1" applyFill="1" applyAlignment="1">
      <alignment horizontal="right"/>
    </xf>
    <xf numFmtId="3" fontId="77" fillId="24" borderId="0" xfId="0" applyNumberFormat="1" applyFont="1" applyFill="1" applyAlignment="1">
      <alignment horizontal="right" vertical="center" wrapText="1"/>
    </xf>
    <xf numFmtId="164" fontId="77" fillId="24" borderId="0" xfId="1" applyNumberFormat="1" applyFont="1" applyFill="1" applyAlignment="1">
      <alignment horizontal="right" vertical="center" wrapText="1"/>
    </xf>
    <xf numFmtId="0" fontId="77" fillId="24" borderId="12" xfId="0" applyFont="1" applyFill="1" applyBorder="1" applyAlignment="1">
      <alignment horizontal="left" vertical="center"/>
    </xf>
    <xf numFmtId="3" fontId="77" fillId="24" borderId="20" xfId="29" applyNumberFormat="1" applyFont="1" applyFill="1" applyBorder="1" applyAlignment="1" applyProtection="1">
      <alignment horizontal="right"/>
      <protection locked="0"/>
    </xf>
    <xf numFmtId="3" fontId="78" fillId="24" borderId="20" xfId="29" applyNumberFormat="1" applyFont="1" applyFill="1" applyBorder="1" applyAlignment="1" applyProtection="1">
      <alignment horizontal="right"/>
      <protection locked="0"/>
    </xf>
    <xf numFmtId="3" fontId="77" fillId="24" borderId="20" xfId="0" applyNumberFormat="1" applyFont="1" applyFill="1" applyBorder="1" applyAlignment="1">
      <alignment horizontal="right"/>
    </xf>
    <xf numFmtId="3" fontId="78" fillId="24" borderId="20" xfId="0" applyNumberFormat="1" applyFont="1" applyFill="1" applyBorder="1" applyAlignment="1">
      <alignment horizontal="right"/>
    </xf>
    <xf numFmtId="0" fontId="77" fillId="26" borderId="20" xfId="0" applyFont="1" applyFill="1" applyBorder="1" applyAlignment="1">
      <alignment horizontal="left" vertical="center"/>
    </xf>
    <xf numFmtId="3" fontId="77" fillId="26" borderId="20" xfId="0" applyNumberFormat="1" applyFont="1" applyFill="1" applyBorder="1" applyAlignment="1">
      <alignment horizontal="right" vertical="center" wrapText="1"/>
    </xf>
    <xf numFmtId="3" fontId="77" fillId="24" borderId="12" xfId="29" applyNumberFormat="1" applyFont="1" applyFill="1" applyBorder="1" applyAlignment="1" applyProtection="1">
      <alignment horizontal="right"/>
      <protection locked="0"/>
    </xf>
    <xf numFmtId="3" fontId="79" fillId="24" borderId="12" xfId="67" applyNumberFormat="1" applyFont="1" applyFill="1" applyBorder="1" applyAlignment="1">
      <alignment vertical="top" wrapText="1"/>
    </xf>
    <xf numFmtId="0" fontId="46" fillId="24" borderId="0" xfId="0" applyFont="1" applyFill="1" applyAlignment="1">
      <alignment horizontal="left" vertical="top" wrapText="1"/>
    </xf>
    <xf numFmtId="0" fontId="20" fillId="24" borderId="0" xfId="67" applyFont="1" applyFill="1" applyBorder="1" applyAlignment="1"/>
    <xf numFmtId="0" fontId="0" fillId="24" borderId="0" xfId="67" applyFont="1" applyFill="1" applyBorder="1" applyAlignment="1">
      <alignment horizontal="right" wrapText="1"/>
    </xf>
    <xf numFmtId="3" fontId="79" fillId="24" borderId="0" xfId="67" applyNumberFormat="1" applyFont="1" applyFill="1" applyBorder="1" applyAlignment="1">
      <alignment vertical="top" wrapText="1"/>
    </xf>
    <xf numFmtId="0" fontId="15" fillId="24" borderId="0" xfId="49" applyFill="1" applyAlignment="1">
      <alignment horizontal="left"/>
    </xf>
    <xf numFmtId="0" fontId="32" fillId="24" borderId="0" xfId="49" applyFont="1" applyFill="1" applyAlignment="1">
      <alignment horizontal="left"/>
    </xf>
    <xf numFmtId="0" fontId="0" fillId="24" borderId="3" xfId="82" applyFont="1" applyFill="1" applyBorder="1" applyAlignment="1">
      <alignment horizontal="left" vertical="top" wrapText="1"/>
    </xf>
    <xf numFmtId="0" fontId="9" fillId="24" borderId="3" xfId="82" applyFont="1" applyFill="1" applyBorder="1" applyAlignment="1">
      <alignment horizontal="left" vertical="top" wrapText="1"/>
    </xf>
    <xf numFmtId="0" fontId="0" fillId="24" borderId="3" xfId="82" applyFont="1" applyFill="1" applyBorder="1" applyAlignment="1">
      <alignment horizontal="left" wrapText="1"/>
    </xf>
    <xf numFmtId="0" fontId="0" fillId="24" borderId="3" xfId="90" applyFont="1" applyFill="1" applyBorder="1" applyAlignment="1">
      <alignment horizontal="left" wrapText="1"/>
    </xf>
    <xf numFmtId="0" fontId="0" fillId="24" borderId="3" xfId="90" applyFont="1" applyFill="1" applyBorder="1" applyAlignment="1">
      <alignment horizontal="left" vertical="top" wrapText="1"/>
    </xf>
    <xf numFmtId="0" fontId="35" fillId="24" borderId="0" xfId="67" applyFont="1" applyFill="1" applyAlignment="1">
      <alignment horizontal="left" vertical="top" wrapText="1"/>
    </xf>
    <xf numFmtId="0" fontId="20" fillId="24" borderId="14" xfId="67" applyFont="1" applyFill="1" applyBorder="1" applyAlignment="1">
      <alignment horizontal="center"/>
    </xf>
    <xf numFmtId="0" fontId="35" fillId="24" borderId="0" xfId="0" applyFont="1" applyFill="1" applyAlignment="1">
      <alignment horizontal="left" vertical="top" wrapText="1"/>
    </xf>
    <xf numFmtId="0" fontId="0" fillId="24" borderId="14" xfId="0" applyFill="1" applyBorder="1" applyAlignment="1">
      <alignment horizontal="center" vertical="center" wrapText="1"/>
    </xf>
    <xf numFmtId="0" fontId="0" fillId="0" borderId="0" xfId="0" applyFill="1" applyAlignment="1">
      <alignment horizontal="left" vertical="top" wrapText="1"/>
    </xf>
    <xf numFmtId="0" fontId="0" fillId="24" borderId="0" xfId="0" applyFill="1" applyAlignment="1">
      <alignment horizontal="center" vertical="center" wrapText="1"/>
    </xf>
    <xf numFmtId="0" fontId="41" fillId="24" borderId="0" xfId="0" applyFont="1" applyFill="1" applyAlignment="1">
      <alignment horizontal="left" vertical="top" wrapText="1"/>
    </xf>
    <xf numFmtId="0" fontId="0" fillId="24" borderId="0" xfId="0" applyFill="1" applyAlignment="1">
      <alignment horizontal="left" vertical="top" wrapText="1"/>
    </xf>
    <xf numFmtId="0" fontId="0" fillId="0" borderId="0" xfId="0" applyAlignment="1">
      <alignment vertical="top" wrapText="1"/>
    </xf>
    <xf numFmtId="0" fontId="0" fillId="24" borderId="14" xfId="0" applyFill="1" applyBorder="1" applyAlignment="1">
      <alignment horizontal="center" vertical="center"/>
    </xf>
    <xf numFmtId="0" fontId="46" fillId="24" borderId="0" xfId="0" applyFont="1" applyFill="1" applyAlignment="1">
      <alignment horizontal="left" vertical="top" wrapText="1"/>
    </xf>
    <xf numFmtId="0" fontId="48" fillId="0" borderId="0" xfId="0" applyFont="1" applyFill="1" applyAlignment="1">
      <alignment horizontal="left" vertical="top" wrapText="1"/>
    </xf>
    <xf numFmtId="0" fontId="0" fillId="24" borderId="14" xfId="0" applyFill="1" applyBorder="1"/>
    <xf numFmtId="0" fontId="36" fillId="24" borderId="0" xfId="67" applyFont="1" applyFill="1" applyAlignment="1">
      <alignment horizontal="left" vertical="top" wrapText="1"/>
    </xf>
  </cellXfs>
  <cellStyles count="148">
    <cellStyle name="20% - Accent1" xfId="121" builtinId="30" customBuiltin="1"/>
    <cellStyle name="20% - Accent1 2" xfId="3"/>
    <cellStyle name="20% - Accent2" xfId="125" builtinId="34" customBuiltin="1"/>
    <cellStyle name="20% - Accent2 2" xfId="4"/>
    <cellStyle name="20% - Accent3" xfId="129" builtinId="38" customBuiltin="1"/>
    <cellStyle name="20% - Accent3 2" xfId="5"/>
    <cellStyle name="20% - Accent4" xfId="133" builtinId="42" customBuiltin="1"/>
    <cellStyle name="20% - Accent4 2" xfId="6"/>
    <cellStyle name="20% - Accent5" xfId="137" builtinId="46" customBuiltin="1"/>
    <cellStyle name="20% - Accent5 2" xfId="7"/>
    <cellStyle name="20% - Accent6" xfId="141" builtinId="50" customBuiltin="1"/>
    <cellStyle name="20% - Accent6 2" xfId="8"/>
    <cellStyle name="40% - Accent1" xfId="122" builtinId="31" customBuiltin="1"/>
    <cellStyle name="40% - Accent1 2" xfId="9"/>
    <cellStyle name="40% - Accent2" xfId="126" builtinId="35" customBuiltin="1"/>
    <cellStyle name="40% - Accent2 2" xfId="10"/>
    <cellStyle name="40% - Accent3" xfId="130" builtinId="39" customBuiltin="1"/>
    <cellStyle name="40% - Accent3 2" xfId="11"/>
    <cellStyle name="40% - Accent4" xfId="134" builtinId="43" customBuiltin="1"/>
    <cellStyle name="40% - Accent4 2" xfId="12"/>
    <cellStyle name="40% - Accent5" xfId="138" builtinId="47" customBuiltin="1"/>
    <cellStyle name="40% - Accent5 2" xfId="13"/>
    <cellStyle name="40% - Accent6" xfId="142" builtinId="51" customBuiltin="1"/>
    <cellStyle name="40% - Accent6 2" xfId="14"/>
    <cellStyle name="60% - Accent1" xfId="123" builtinId="32" customBuiltin="1"/>
    <cellStyle name="60% - Accent1 2" xfId="15"/>
    <cellStyle name="60% - Accent2" xfId="127" builtinId="36" customBuiltin="1"/>
    <cellStyle name="60% - Accent2 2" xfId="16"/>
    <cellStyle name="60% - Accent3" xfId="131" builtinId="40" customBuiltin="1"/>
    <cellStyle name="60% - Accent3 2" xfId="17"/>
    <cellStyle name="60% - Accent4" xfId="135" builtinId="44" customBuiltin="1"/>
    <cellStyle name="60% - Accent4 2" xfId="18"/>
    <cellStyle name="60% - Accent5" xfId="139" builtinId="48" customBuiltin="1"/>
    <cellStyle name="60% - Accent5 2" xfId="19"/>
    <cellStyle name="60% - Accent6" xfId="143" builtinId="52" customBuiltin="1"/>
    <cellStyle name="60% - Accent6 2" xfId="20"/>
    <cellStyle name="Accent1" xfId="120" builtinId="29" customBuiltin="1"/>
    <cellStyle name="Accent1 2" xfId="21"/>
    <cellStyle name="Accent2" xfId="124" builtinId="33" customBuiltin="1"/>
    <cellStyle name="Accent2 2" xfId="22"/>
    <cellStyle name="Accent3" xfId="128" builtinId="37" customBuiltin="1"/>
    <cellStyle name="Accent3 2" xfId="23"/>
    <cellStyle name="Accent4" xfId="132" builtinId="41" customBuiltin="1"/>
    <cellStyle name="Accent4 2" xfId="24"/>
    <cellStyle name="Accent5" xfId="136" builtinId="45" customBuiltin="1"/>
    <cellStyle name="Accent5 2" xfId="25"/>
    <cellStyle name="Accent6" xfId="140" builtinId="49" customBuiltin="1"/>
    <cellStyle name="Accent6 2" xfId="26"/>
    <cellStyle name="Bad" xfId="110" builtinId="27" customBuiltin="1"/>
    <cellStyle name="Bad 2" xfId="27"/>
    <cellStyle name="Calculation" xfId="114" builtinId="22" customBuiltin="1"/>
    <cellStyle name="Calculation 2" xfId="28"/>
    <cellStyle name="cells" xfId="29"/>
    <cellStyle name="cells 2" xfId="30"/>
    <cellStyle name="Check Cell" xfId="116" builtinId="23" customBuiltin="1"/>
    <cellStyle name="Check Cell 2" xfId="31"/>
    <cellStyle name="column field" xfId="32"/>
    <cellStyle name="Comma" xfId="1" builtinId="3" customBuiltin="1"/>
    <cellStyle name="Comma 2" xfId="33"/>
    <cellStyle name="Comma 3" xfId="34"/>
    <cellStyle name="Comma 4" xfId="35"/>
    <cellStyle name="Comma 5" xfId="36"/>
    <cellStyle name="Comma 6" xfId="37"/>
    <cellStyle name="Comma 7" xfId="38"/>
    <cellStyle name="Comma 8" xfId="146"/>
    <cellStyle name="Explanatory Text" xfId="118" builtinId="53" customBuiltin="1"/>
    <cellStyle name="Explanatory Text 2" xfId="39"/>
    <cellStyle name="field" xfId="40"/>
    <cellStyle name="field names" xfId="41"/>
    <cellStyle name="footer" xfId="42"/>
    <cellStyle name="Good" xfId="109" builtinId="26" customBuiltin="1"/>
    <cellStyle name="Good 2" xfId="43"/>
    <cellStyle name="heading" xfId="44"/>
    <cellStyle name="Heading 1" xfId="105" builtinId="16" customBuiltin="1"/>
    <cellStyle name="Heading 1 2" xfId="45"/>
    <cellStyle name="Heading 2" xfId="106" builtinId="17" customBuiltin="1"/>
    <cellStyle name="Heading 2 2" xfId="46"/>
    <cellStyle name="Heading 3" xfId="107" builtinId="18" customBuiltin="1"/>
    <cellStyle name="Heading 3 2" xfId="47"/>
    <cellStyle name="Heading 4" xfId="108" builtinId="19" customBuiltin="1"/>
    <cellStyle name="Heading 4 2" xfId="48"/>
    <cellStyle name="Hyperlink" xfId="49"/>
    <cellStyle name="Hyperlink 2" xfId="50"/>
    <cellStyle name="Hyperlink 3" xfId="51"/>
    <cellStyle name="Hyperlink 4" xfId="52"/>
    <cellStyle name="Hyperlink 5" xfId="53"/>
    <cellStyle name="Hyperlink 6" xfId="147"/>
    <cellStyle name="Input" xfId="112" builtinId="20" customBuiltin="1"/>
    <cellStyle name="Input 2" xfId="54"/>
    <cellStyle name="Linked Cell" xfId="115" builtinId="24" customBuiltin="1"/>
    <cellStyle name="Linked Cell 2" xfId="55"/>
    <cellStyle name="Neutral" xfId="111" builtinId="28" customBuiltin="1"/>
    <cellStyle name="Neutral 2" xfId="56"/>
    <cellStyle name="Normal" xfId="0" builtinId="0" customBuiltin="1"/>
    <cellStyle name="Normal 10" xfId="57"/>
    <cellStyle name="Normal 11" xfId="58"/>
    <cellStyle name="Normal 12" xfId="59"/>
    <cellStyle name="Normal 13" xfId="60"/>
    <cellStyle name="Normal 14" xfId="61"/>
    <cellStyle name="Normal 15" xfId="62"/>
    <cellStyle name="Normal 16" xfId="63"/>
    <cellStyle name="Normal 17" xfId="64"/>
    <cellStyle name="Normal 18" xfId="65"/>
    <cellStyle name="Normal 19" xfId="66"/>
    <cellStyle name="Normal 2" xfId="67"/>
    <cellStyle name="Normal 2 2" xfId="102"/>
    <cellStyle name="Normal 20" xfId="68"/>
    <cellStyle name="Normal 21" xfId="69"/>
    <cellStyle name="Normal 22" xfId="70"/>
    <cellStyle name="Normal 23" xfId="71"/>
    <cellStyle name="Normal 24" xfId="72"/>
    <cellStyle name="Normal 25" xfId="73"/>
    <cellStyle name="Normal 26" xfId="74"/>
    <cellStyle name="Normal 27" xfId="75"/>
    <cellStyle name="Normal 28" xfId="76"/>
    <cellStyle name="Normal 29" xfId="77"/>
    <cellStyle name="Normal 3" xfId="78"/>
    <cellStyle name="Normal 30" xfId="79"/>
    <cellStyle name="Normal 31" xfId="80"/>
    <cellStyle name="Normal 32" xfId="81"/>
    <cellStyle name="Normal 33" xfId="82"/>
    <cellStyle name="Normal 34" xfId="83"/>
    <cellStyle name="Normal 35" xfId="103"/>
    <cellStyle name="Normal 36" xfId="144"/>
    <cellStyle name="Normal 4" xfId="84"/>
    <cellStyle name="Normal 5" xfId="85"/>
    <cellStyle name="Normal 6" xfId="86"/>
    <cellStyle name="Normal 7" xfId="87"/>
    <cellStyle name="Normal 8" xfId="88"/>
    <cellStyle name="Normal 9" xfId="89"/>
    <cellStyle name="Normal_q1264" xfId="90"/>
    <cellStyle name="Normal_TAB_31" xfId="91"/>
    <cellStyle name="Normal_TAB_316 2" xfId="92"/>
    <cellStyle name="Normal_TAB_33" xfId="93"/>
    <cellStyle name="Note 2" xfId="94"/>
    <cellStyle name="Note 3" xfId="145"/>
    <cellStyle name="Output" xfId="113" builtinId="21" customBuiltin="1"/>
    <cellStyle name="Output 2" xfId="95"/>
    <cellStyle name="Percent" xfId="2" builtinId="5" customBuiltin="1"/>
    <cellStyle name="rowfield" xfId="96"/>
    <cellStyle name="rowfield 2" xfId="97"/>
    <cellStyle name="Test" xfId="98"/>
    <cellStyle name="Title" xfId="104" builtinId="15" customBuiltin="1"/>
    <cellStyle name="Title 2" xfId="99"/>
    <cellStyle name="Total" xfId="119" builtinId="25" customBuiltin="1"/>
    <cellStyle name="Total 2" xfId="100"/>
    <cellStyle name="Warning Text" xfId="117" builtinId="11" customBuiltin="1"/>
    <cellStyle name="Warning Text 2" xfId="101"/>
  </cellStyles>
  <dxfs count="0"/>
  <tableStyles count="0" defaultTableStyle="TableStyleMedium2" defaultPivotStyle="PivotStyleLight16"/>
  <colors>
    <mruColors>
      <color rgb="FF5F75AF"/>
      <color rgb="FF7F7F7F"/>
      <color rgb="FF00437B"/>
      <color rgb="FFEFA882"/>
      <color rgb="FFA1ACCA"/>
      <color rgb="FFE3631E"/>
      <color rgb="FFD9D9D9"/>
      <color rgb="FF6D6F71"/>
      <color rgb="FF335A84"/>
      <color rgb="FF8998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c:style val="2"/>
  <c:chart>
    <c:autoTitleDeleted val="1"/>
    <c:plotArea>
      <c:layout>
        <c:manualLayout>
          <c:layoutTarget val="inner"/>
          <c:xMode val="edge"/>
          <c:yMode val="edge"/>
          <c:x val="4.7050064192975576E-2"/>
          <c:y val="8.9209754589937296E-2"/>
          <c:w val="0.88671388772995896"/>
          <c:h val="0.78328565518457482"/>
        </c:manualLayout>
      </c:layout>
      <c:lineChart>
        <c:grouping val="standard"/>
        <c:varyColors val="0"/>
        <c:ser>
          <c:idx val="1"/>
          <c:order val="0"/>
          <c:tx>
            <c:strRef>
              <c:f>'2_1'!$C$8</c:f>
              <c:strCache>
                <c:ptCount val="1"/>
                <c:pt idx="0">
                  <c:v>Employment1</c:v>
                </c:pt>
              </c:strCache>
            </c:strRef>
          </c:tx>
          <c:spPr>
            <a:ln w="28575">
              <a:solidFill>
                <a:srgbClr val="00437B"/>
              </a:solidFill>
              <a:prstDash val="solid"/>
              <a:round/>
            </a:ln>
          </c:spPr>
          <c:marker>
            <c:symbol val="none"/>
          </c:marker>
          <c:dPt>
            <c:idx val="0"/>
            <c:bubble3D val="0"/>
            <c:extLst xmlns:c16r2="http://schemas.microsoft.com/office/drawing/2015/06/chart">
              <c:ext xmlns:c16="http://schemas.microsoft.com/office/drawing/2014/chart" uri="{C3380CC4-5D6E-409C-BE32-E72D297353CC}">
                <c16:uniqueId val="{00000000-C12B-44EB-A179-FA7EBFAFDA84}"/>
              </c:ext>
            </c:extLst>
          </c:dPt>
          <c:dPt>
            <c:idx val="1"/>
            <c:bubble3D val="0"/>
            <c:extLst xmlns:c16r2="http://schemas.microsoft.com/office/drawing/2015/06/chart">
              <c:ext xmlns:c16="http://schemas.microsoft.com/office/drawing/2014/chart" uri="{C3380CC4-5D6E-409C-BE32-E72D297353CC}">
                <c16:uniqueId val="{00000001-C12B-44EB-A179-FA7EBFAFDA84}"/>
              </c:ext>
            </c:extLst>
          </c:dPt>
          <c:dPt>
            <c:idx val="2"/>
            <c:bubble3D val="0"/>
            <c:extLst xmlns:c16r2="http://schemas.microsoft.com/office/drawing/2015/06/chart">
              <c:ext xmlns:c16="http://schemas.microsoft.com/office/drawing/2014/chart" uri="{C3380CC4-5D6E-409C-BE32-E72D297353CC}">
                <c16:uniqueId val="{00000002-C12B-44EB-A179-FA7EBFAFDA84}"/>
              </c:ext>
            </c:extLst>
          </c:dPt>
          <c:dPt>
            <c:idx val="3"/>
            <c:bubble3D val="0"/>
            <c:extLst xmlns:c16r2="http://schemas.microsoft.com/office/drawing/2015/06/chart">
              <c:ext xmlns:c16="http://schemas.microsoft.com/office/drawing/2014/chart" uri="{C3380CC4-5D6E-409C-BE32-E72D297353CC}">
                <c16:uniqueId val="{00000003-C12B-44EB-A179-FA7EBFAFDA84}"/>
              </c:ext>
            </c:extLst>
          </c:dPt>
          <c:dPt>
            <c:idx val="4"/>
            <c:bubble3D val="0"/>
            <c:extLst xmlns:c16r2="http://schemas.microsoft.com/office/drawing/2015/06/chart">
              <c:ext xmlns:c16="http://schemas.microsoft.com/office/drawing/2014/chart" uri="{C3380CC4-5D6E-409C-BE32-E72D297353CC}">
                <c16:uniqueId val="{00000004-C12B-44EB-A179-FA7EBFAFDA84}"/>
              </c:ext>
            </c:extLst>
          </c:dPt>
          <c:dPt>
            <c:idx val="5"/>
            <c:bubble3D val="0"/>
            <c:extLst xmlns:c16r2="http://schemas.microsoft.com/office/drawing/2015/06/chart">
              <c:ext xmlns:c16="http://schemas.microsoft.com/office/drawing/2014/chart" uri="{C3380CC4-5D6E-409C-BE32-E72D297353CC}">
                <c16:uniqueId val="{00000005-C12B-44EB-A179-FA7EBFAFDA84}"/>
              </c:ext>
            </c:extLst>
          </c:dPt>
          <c:dPt>
            <c:idx val="6"/>
            <c:bubble3D val="0"/>
            <c:extLst xmlns:c16r2="http://schemas.microsoft.com/office/drawing/2015/06/chart">
              <c:ext xmlns:c16="http://schemas.microsoft.com/office/drawing/2014/chart" uri="{C3380CC4-5D6E-409C-BE32-E72D297353CC}">
                <c16:uniqueId val="{00000006-C12B-44EB-A179-FA7EBFAFDA84}"/>
              </c:ext>
            </c:extLst>
          </c:dPt>
          <c:dPt>
            <c:idx val="7"/>
            <c:bubble3D val="0"/>
            <c:extLst xmlns:c16r2="http://schemas.microsoft.com/office/drawing/2015/06/chart">
              <c:ext xmlns:c16="http://schemas.microsoft.com/office/drawing/2014/chart" uri="{C3380CC4-5D6E-409C-BE32-E72D297353CC}">
                <c16:uniqueId val="{00000007-C12B-44EB-A179-FA7EBFAFDA84}"/>
              </c:ext>
            </c:extLst>
          </c:dPt>
          <c:dPt>
            <c:idx val="8"/>
            <c:bubble3D val="0"/>
            <c:extLst xmlns:c16r2="http://schemas.microsoft.com/office/drawing/2015/06/chart">
              <c:ext xmlns:c16="http://schemas.microsoft.com/office/drawing/2014/chart" uri="{C3380CC4-5D6E-409C-BE32-E72D297353CC}">
                <c16:uniqueId val="{00000008-C12B-44EB-A179-FA7EBFAFDA84}"/>
              </c:ext>
            </c:extLst>
          </c:dPt>
          <c:dPt>
            <c:idx val="9"/>
            <c:bubble3D val="0"/>
            <c:extLst xmlns:c16r2="http://schemas.microsoft.com/office/drawing/2015/06/chart">
              <c:ext xmlns:c16="http://schemas.microsoft.com/office/drawing/2014/chart" uri="{C3380CC4-5D6E-409C-BE32-E72D297353CC}">
                <c16:uniqueId val="{00000009-C12B-44EB-A179-FA7EBFAFDA84}"/>
              </c:ext>
            </c:extLst>
          </c:dPt>
          <c:dPt>
            <c:idx val="10"/>
            <c:bubble3D val="0"/>
            <c:extLst xmlns:c16r2="http://schemas.microsoft.com/office/drawing/2015/06/chart">
              <c:ext xmlns:c16="http://schemas.microsoft.com/office/drawing/2014/chart" uri="{C3380CC4-5D6E-409C-BE32-E72D297353CC}">
                <c16:uniqueId val="{0000000A-C12B-44EB-A179-FA7EBFAFDA84}"/>
              </c:ext>
            </c:extLst>
          </c:dPt>
          <c:dLbls>
            <c:dLbl>
              <c:idx val="9"/>
              <c:layout>
                <c:manualLayout>
                  <c:x val="-5.8394160583941604E-2"/>
                  <c:y val="-5.7175951136949003E-2"/>
                </c:manualLayout>
              </c:layout>
              <c:tx>
                <c:rich>
                  <a:bodyPr/>
                  <a:lstStyle/>
                  <a:p>
                    <a:pPr>
                      <a:defRPr sz="900" b="1">
                        <a:solidFill>
                          <a:srgbClr val="00437B"/>
                        </a:solidFill>
                      </a:defRPr>
                    </a:pPr>
                    <a:r>
                      <a:rPr lang="en-GB"/>
                      <a:t>Employment</a:t>
                    </a:r>
                  </a:p>
                </c:rich>
              </c:tx>
              <c:spPr/>
              <c:dLblPos val="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9-C12B-44EB-A179-FA7EBFAFDA84}"/>
                </c:ext>
                <c:ext xmlns:c15="http://schemas.microsoft.com/office/drawing/2012/chart" uri="{CE6537A1-D6FC-4f65-9D91-7224C49458BB}"/>
              </c:extLst>
            </c:dLbl>
            <c:dLbl>
              <c:idx val="10"/>
              <c:tx>
                <c:rich>
                  <a:bodyPr/>
                  <a:lstStyle/>
                  <a:p>
                    <a:pPr>
                      <a:defRPr sz="900" b="1">
                        <a:solidFill>
                          <a:srgbClr val="00437B"/>
                        </a:solidFill>
                      </a:defRPr>
                    </a:pPr>
                    <a:r>
                      <a:rPr lang="en-US" sz="900" b="1">
                        <a:solidFill>
                          <a:srgbClr val="00437B"/>
                        </a:solidFill>
                      </a:rPr>
                      <a:t>71%</a:t>
                    </a:r>
                  </a:p>
                </c:rich>
              </c:tx>
              <c:sp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C12B-44EB-A179-FA7EBFAFDA84}"/>
                </c:ext>
                <c:ext xmlns:c15="http://schemas.microsoft.com/office/drawing/2012/chart" uri="{CE6537A1-D6FC-4f65-9D91-7224C49458BB}"/>
              </c:extLst>
            </c:dLbl>
            <c:spPr>
              <a:noFill/>
              <a:ln>
                <a:noFill/>
              </a:ln>
              <a:effectLst/>
            </c:spPr>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'2_1'!$B$10:$B$20</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'2_1'!$C$10:$C$20</c:f>
              <c:numCache>
                <c:formatCode>General</c:formatCode>
                <c:ptCount val="11"/>
                <c:pt idx="0">
                  <c:v>74</c:v>
                </c:pt>
                <c:pt idx="1">
                  <c:v>73</c:v>
                </c:pt>
                <c:pt idx="2">
                  <c:v>74</c:v>
                </c:pt>
                <c:pt idx="3">
                  <c:v>72</c:v>
                </c:pt>
                <c:pt idx="4">
                  <c:v>72</c:v>
                </c:pt>
                <c:pt idx="5">
                  <c:v>73</c:v>
                </c:pt>
                <c:pt idx="6">
                  <c:v>71</c:v>
                </c:pt>
                <c:pt idx="7">
                  <c:v>72</c:v>
                </c:pt>
                <c:pt idx="8">
                  <c:v>72</c:v>
                </c:pt>
                <c:pt idx="9">
                  <c:v>71</c:v>
                </c:pt>
                <c:pt idx="10">
                  <c:v>71</c:v>
                </c:pt>
              </c:numCache>
            </c:numRef>
          </c:val>
          <c:smooth val="0"/>
          <c:extLst xmlns:c16r2="http://schemas.microsoft.com/office/drawing/2015/06/chart">
            <c:ext xmlns:c16="http://schemas.microsoft.com/office/drawing/2014/chart" uri="{C3380CC4-5D6E-409C-BE32-E72D297353CC}">
              <c16:uniqueId val="{0000000B-C12B-44EB-A179-FA7EBFAFDA84}"/>
            </c:ext>
          </c:extLst>
        </c:ser>
        <c:ser>
          <c:idx val="2"/>
          <c:order val="1"/>
          <c:tx>
            <c:strRef>
              <c:f>'2_1'!$D$8</c:f>
              <c:strCache>
                <c:ptCount val="1"/>
                <c:pt idx="0">
                  <c:v>State support</c:v>
                </c:pt>
              </c:strCache>
            </c:strRef>
          </c:tx>
          <c:spPr>
            <a:ln>
              <a:solidFill>
                <a:srgbClr val="E3631E"/>
              </a:solidFill>
            </a:ln>
          </c:spPr>
          <c:marker>
            <c:symbol val="none"/>
          </c:marker>
          <c:dLbls>
            <c:dLbl>
              <c:idx val="0"/>
              <c:layout>
                <c:manualLayout>
                  <c:x val="0.761643507003125"/>
                  <c:y val="-4.1343669250645997E-2"/>
                </c:manualLayout>
              </c:layout>
              <c:spPr/>
              <c:txPr>
                <a:bodyPr/>
                <a:lstStyle/>
                <a:p>
                  <a:pPr>
                    <a:defRPr sz="900" b="1" i="0" baseline="0">
                      <a:solidFill>
                        <a:srgbClr val="E3631E"/>
                      </a:solidFill>
                    </a:defRPr>
                  </a:pPr>
                  <a:endParaRPr lang="en-US"/>
                </a:p>
              </c:txPr>
              <c:dLblPos val="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C-C12B-44EB-A179-FA7EBFAFDA84}"/>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D-C12B-44EB-A179-FA7EBFAFDA84}"/>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E-C12B-44EB-A179-FA7EBFAFDA84}"/>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F-C12B-44EB-A179-FA7EBFAFDA84}"/>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10-C12B-44EB-A179-FA7EBFAFDA84}"/>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11-C12B-44EB-A179-FA7EBFAFDA84}"/>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12-C12B-44EB-A179-FA7EBFAFDA84}"/>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13-C12B-44EB-A179-FA7EBFAFDA84}"/>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14-C12B-44EB-A179-FA7EBFAFDA84}"/>
                </c:ext>
                <c:ext xmlns:c15="http://schemas.microsoft.com/office/drawing/2012/chart" uri="{CE6537A1-D6FC-4f65-9D91-7224C49458BB}"/>
              </c:extLst>
            </c:dLbl>
            <c:dLbl>
              <c:idx val="9"/>
              <c:delete val="1"/>
              <c:extLst xmlns:c16r2="http://schemas.microsoft.com/office/drawing/2015/06/chart">
                <c:ext xmlns:c16="http://schemas.microsoft.com/office/drawing/2014/chart" uri="{C3380CC4-5D6E-409C-BE32-E72D297353CC}">
                  <c16:uniqueId val="{00000015-C12B-44EB-A179-FA7EBFAFDA84}"/>
                </c:ext>
                <c:ext xmlns:c15="http://schemas.microsoft.com/office/drawing/2012/chart" uri="{CE6537A1-D6FC-4f65-9D91-7224C49458BB}"/>
              </c:extLst>
            </c:dLbl>
            <c:dLbl>
              <c:idx val="10"/>
              <c:tx>
                <c:rich>
                  <a:bodyPr/>
                  <a:lstStyle/>
                  <a:p>
                    <a:r>
                      <a:rPr lang="en-US"/>
                      <a:t>15%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6-C12B-44EB-A179-FA7EBFAFDA84}"/>
                </c:ext>
                <c:ext xmlns:c15="http://schemas.microsoft.com/office/drawing/2012/chart" uri="{CE6537A1-D6FC-4f65-9D91-7224C49458BB}"/>
              </c:extLst>
            </c:dLbl>
            <c:spPr>
              <a:noFill/>
              <a:ln>
                <a:noFill/>
              </a:ln>
              <a:effectLst/>
            </c:spPr>
            <c:txPr>
              <a:bodyPr/>
              <a:lstStyle/>
              <a:p>
                <a:pPr>
                  <a:defRPr sz="900" b="1">
                    <a:solidFill>
                      <a:srgbClr val="E3631E"/>
                    </a:solidFill>
                  </a:defRPr>
                </a:pPr>
                <a:endParaRPr lang="en-US"/>
              </a:p>
            </c:txPr>
            <c:dLblPos val="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'2_1'!$B$10:$B$20</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'2_1'!$D$10:$D$20</c:f>
              <c:numCache>
                <c:formatCode>General</c:formatCode>
                <c:ptCount val="11"/>
                <c:pt idx="0">
                  <c:v>15</c:v>
                </c:pt>
                <c:pt idx="1">
                  <c:v>15</c:v>
                </c:pt>
                <c:pt idx="2">
                  <c:v>15</c:v>
                </c:pt>
                <c:pt idx="3">
                  <c:v>16</c:v>
                </c:pt>
                <c:pt idx="4">
                  <c:v>16</c:v>
                </c:pt>
                <c:pt idx="5">
                  <c:v>16</c:v>
                </c:pt>
                <c:pt idx="6">
                  <c:v>16</c:v>
                </c:pt>
                <c:pt idx="7">
                  <c:v>15</c:v>
                </c:pt>
                <c:pt idx="8">
                  <c:v>15</c:v>
                </c:pt>
                <c:pt idx="9">
                  <c:v>15</c:v>
                </c:pt>
                <c:pt idx="10">
                  <c:v>15</c:v>
                </c:pt>
              </c:numCache>
            </c:numRef>
          </c:val>
          <c:smooth val="0"/>
          <c:extLst xmlns:c16r2="http://schemas.microsoft.com/office/drawing/2015/06/chart">
            <c:ext xmlns:c16="http://schemas.microsoft.com/office/drawing/2014/chart" uri="{C3380CC4-5D6E-409C-BE32-E72D297353CC}">
              <c16:uniqueId val="{00000017-C12B-44EB-A179-FA7EBFAFDA84}"/>
            </c:ext>
          </c:extLst>
        </c:ser>
        <c:ser>
          <c:idx val="3"/>
          <c:order val="2"/>
          <c:tx>
            <c:strRef>
              <c:f>'2_1'!$E$8</c:f>
              <c:strCache>
                <c:ptCount val="1"/>
                <c:pt idx="0">
                  <c:v>Non-state pensions</c:v>
                </c:pt>
              </c:strCache>
            </c:strRef>
          </c:tx>
          <c:spPr>
            <a:ln>
              <a:solidFill>
                <a:srgbClr val="A1ACCA"/>
              </a:solidFill>
            </a:ln>
          </c:spPr>
          <c:marker>
            <c:symbol val="none"/>
          </c:marker>
          <c:dLbls>
            <c:dLbl>
              <c:idx val="0"/>
              <c:layout>
                <c:manualLayout>
                  <c:x val="0.71415494301731863"/>
                  <c:y val="-4.4788975021533159E-2"/>
                </c:manualLayout>
              </c:layout>
              <c:tx>
                <c:rich>
                  <a:bodyPr/>
                  <a:lstStyle/>
                  <a:p>
                    <a:pPr>
                      <a:defRPr sz="900" b="1" i="0" baseline="0">
                        <a:solidFill>
                          <a:srgbClr val="A1ACCA"/>
                        </a:solidFill>
                      </a:defRPr>
                    </a:pPr>
                    <a:r>
                      <a:rPr lang="en-US">
                        <a:solidFill>
                          <a:srgbClr val="A1ACCA"/>
                        </a:solidFill>
                      </a:rPr>
                      <a:t>Non-state pensions</a:t>
                    </a:r>
                  </a:p>
                </c:rich>
              </c:tx>
              <c:spPr/>
              <c:dLblPos val="r"/>
              <c:showLegendKey val="0"/>
              <c:showVal val="0"/>
              <c:showCatName val="0"/>
              <c:showSerName val="1"/>
              <c:showPercent val="0"/>
              <c:showBubbleSize val="0"/>
              <c:extLs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19-C12B-44EB-A179-FA7EBFAFDA84}"/>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1A-C12B-44EB-A179-FA7EBFAFDA84}"/>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1B-C12B-44EB-A179-FA7EBFAFDA84}"/>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1C-C12B-44EB-A179-FA7EBFAFDA84}"/>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1D-C12B-44EB-A179-FA7EBFAFDA84}"/>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1E-C12B-44EB-A179-FA7EBFAFDA84}"/>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1F-C12B-44EB-A179-FA7EBFAFDA84}"/>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20-C12B-44EB-A179-FA7EBFAFDA84}"/>
                </c:ext>
                <c:ext xmlns:c15="http://schemas.microsoft.com/office/drawing/2012/chart" uri="{CE6537A1-D6FC-4f65-9D91-7224C49458BB}"/>
              </c:extLst>
            </c:dLbl>
            <c:dLbl>
              <c:idx val="9"/>
              <c:delete val="1"/>
              <c:extLst xmlns:c16r2="http://schemas.microsoft.com/office/drawing/2015/06/chart">
                <c:ext xmlns:c16="http://schemas.microsoft.com/office/drawing/2014/chart" uri="{C3380CC4-5D6E-409C-BE32-E72D297353CC}">
                  <c16:uniqueId val="{00000021-C12B-44EB-A179-FA7EBFAFDA84}"/>
                </c:ext>
                <c:ext xmlns:c15="http://schemas.microsoft.com/office/drawing/2012/chart" uri="{CE6537A1-D6FC-4f65-9D91-7224C49458BB}"/>
              </c:extLst>
            </c:dLbl>
            <c:dLbl>
              <c:idx val="10"/>
              <c:layout>
                <c:manualLayout>
                  <c:x val="0"/>
                  <c:y val="-6.8906115417743325E-3"/>
                </c:manualLayout>
              </c:layout>
              <c:tx>
                <c:rich>
                  <a:bodyPr/>
                  <a:lstStyle/>
                  <a:p>
                    <a:r>
                      <a:rPr lang="en-US">
                        <a:solidFill>
                          <a:srgbClr val="A1ACCA"/>
                        </a:solidFill>
                      </a:rPr>
                      <a:t>8%</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2-C12B-44EB-A179-FA7EBFAFDA84}"/>
                </c:ext>
                <c:ext xmlns:c15="http://schemas.microsoft.com/office/drawing/2012/chart" uri="{CE6537A1-D6FC-4f65-9D91-7224C49458BB}"/>
              </c:extLst>
            </c:dLbl>
            <c:spPr>
              <a:noFill/>
              <a:ln>
                <a:noFill/>
              </a:ln>
              <a:effectLst/>
            </c:spPr>
            <c:txPr>
              <a:bodyPr/>
              <a:lstStyle/>
              <a:p>
                <a:pPr>
                  <a:defRPr sz="900" b="1">
                    <a:solidFill>
                      <a:srgbClr val="A1ACCA"/>
                    </a:solidFill>
                  </a:defRPr>
                </a:pPr>
                <a:endParaRPr lang="en-US"/>
              </a:p>
            </c:txPr>
            <c:dLblPos val="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'2_1'!$B$10:$B$20</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'2_1'!$E$10:$E$20</c:f>
              <c:numCache>
                <c:formatCode>General</c:formatCode>
                <c:ptCount val="11"/>
                <c:pt idx="0">
                  <c:v>7</c:v>
                </c:pt>
                <c:pt idx="1">
                  <c:v>7</c:v>
                </c:pt>
                <c:pt idx="2">
                  <c:v>7</c:v>
                </c:pt>
                <c:pt idx="3">
                  <c:v>7</c:v>
                </c:pt>
                <c:pt idx="4">
                  <c:v>7</c:v>
                </c:pt>
                <c:pt idx="5">
                  <c:v>8</c:v>
                </c:pt>
                <c:pt idx="6">
                  <c:v>8</c:v>
                </c:pt>
                <c:pt idx="7">
                  <c:v>8</c:v>
                </c:pt>
                <c:pt idx="8">
                  <c:v>8</c:v>
                </c:pt>
                <c:pt idx="9">
                  <c:v>8</c:v>
                </c:pt>
                <c:pt idx="10">
                  <c:v>8</c:v>
                </c:pt>
              </c:numCache>
            </c:numRef>
          </c:val>
          <c:smooth val="0"/>
          <c:extLst xmlns:c16r2="http://schemas.microsoft.com/office/drawing/2015/06/chart">
            <c:ext xmlns:c16="http://schemas.microsoft.com/office/drawing/2014/chart" uri="{C3380CC4-5D6E-409C-BE32-E72D297353CC}">
              <c16:uniqueId val="{00000023-C12B-44EB-A179-FA7EBFAFDA84}"/>
            </c:ext>
          </c:extLst>
        </c:ser>
        <c:ser>
          <c:idx val="0"/>
          <c:order val="3"/>
          <c:tx>
            <c:strRef>
              <c:f>'2_1'!$F$8</c:f>
              <c:strCache>
                <c:ptCount val="1"/>
                <c:pt idx="0">
                  <c:v>Other sources</c:v>
                </c:pt>
              </c:strCache>
            </c:strRef>
          </c:tx>
          <c:spPr>
            <a:ln>
              <a:solidFill>
                <a:srgbClr val="EFA882"/>
              </a:solidFill>
            </a:ln>
          </c:spPr>
          <c:marker>
            <c:symbol val="none"/>
          </c:marker>
          <c:dLbls>
            <c:dLbl>
              <c:idx val="9"/>
              <c:layout>
                <c:manualLayout>
                  <c:x val="-4.2009114295136395E-2"/>
                  <c:y val="2.4117140396210164E-2"/>
                </c:manualLayout>
              </c:layout>
              <c:tx>
                <c:rich>
                  <a:bodyPr/>
                  <a:lstStyle/>
                  <a:p>
                    <a:r>
                      <a:rPr lang="en-US">
                        <a:solidFill>
                          <a:srgbClr val="EFA882"/>
                        </a:solidFill>
                      </a:rPr>
                      <a:t>Other sources</a:t>
                    </a:r>
                  </a:p>
                </c:rich>
              </c:tx>
              <c:dLblPos val="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24-C12B-44EB-A179-FA7EBFAFDA84}"/>
                </c:ext>
                <c:ext xmlns:c15="http://schemas.microsoft.com/office/drawing/2012/chart" uri="{CE6537A1-D6FC-4f65-9D91-7224C49458BB}"/>
              </c:extLst>
            </c:dLbl>
            <c:dLbl>
              <c:idx val="10"/>
              <c:layout>
                <c:manualLayout>
                  <c:x val="0"/>
                  <c:y val="6.8906115417743325E-3"/>
                </c:manualLayout>
              </c:layout>
              <c:tx>
                <c:rich>
                  <a:bodyPr/>
                  <a:lstStyle/>
                  <a:p>
                    <a:r>
                      <a:rPr lang="en-US">
                        <a:solidFill>
                          <a:srgbClr val="EFA882"/>
                        </a:solidFill>
                      </a:rPr>
                      <a:t>5%</a:t>
                    </a:r>
                  </a:p>
                </c:rich>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5-C12B-44EB-A179-FA7EBFAFDA84}"/>
                </c:ext>
                <c:ext xmlns:c15="http://schemas.microsoft.com/office/drawing/2012/chart" uri="{CE6537A1-D6FC-4f65-9D91-7224C49458BB}"/>
              </c:extLst>
            </c:dLbl>
            <c:spPr>
              <a:noFill/>
              <a:ln>
                <a:noFill/>
              </a:ln>
              <a:effectLst/>
            </c:spPr>
            <c:txPr>
              <a:bodyPr/>
              <a:lstStyle/>
              <a:p>
                <a:pPr>
                  <a:defRPr sz="900" b="1">
                    <a:solidFill>
                      <a:srgbClr val="EFA882"/>
                    </a:solidFill>
                  </a:defRPr>
                </a:pPr>
                <a:endParaRPr lang="en-US"/>
              </a:p>
            </c:txPr>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'2_1'!$B$10:$B$20</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'2_1'!$F$10:$F$20</c:f>
              <c:numCache>
                <c:formatCode>General</c:formatCode>
                <c:ptCount val="11"/>
                <c:pt idx="0">
                  <c:v>5</c:v>
                </c:pt>
                <c:pt idx="1">
                  <c:v>5</c:v>
                </c:pt>
                <c:pt idx="2">
                  <c:v>5</c:v>
                </c:pt>
                <c:pt idx="3">
                  <c:v>5</c:v>
                </c:pt>
                <c:pt idx="4">
                  <c:v>5</c:v>
                </c:pt>
                <c:pt idx="5">
                  <c:v>4</c:v>
                </c:pt>
                <c:pt idx="6">
                  <c:v>5</c:v>
                </c:pt>
                <c:pt idx="7">
                  <c:v>4</c:v>
                </c:pt>
                <c:pt idx="8">
                  <c:v>5</c:v>
                </c:pt>
                <c:pt idx="9">
                  <c:v>5</c:v>
                </c:pt>
                <c:pt idx="10">
                  <c:v>5</c:v>
                </c:pt>
              </c:numCache>
            </c:numRef>
          </c:val>
          <c:smooth val="0"/>
          <c:extLst xmlns:c16r2="http://schemas.microsoft.com/office/drawing/2015/06/chart">
            <c:ext xmlns:c16="http://schemas.microsoft.com/office/drawing/2014/chart" uri="{C3380CC4-5D6E-409C-BE32-E72D297353CC}">
              <c16:uniqueId val="{00000026-C12B-44EB-A179-FA7EBFAFDA84}"/>
            </c:ext>
          </c:extLst>
        </c:ser>
        <c:dLbls>
          <c:dLblPos val="r"/>
          <c:showLegendKey val="0"/>
          <c:showVal val="1"/>
          <c:showCatName val="0"/>
          <c:showSerName val="0"/>
          <c:showPercent val="0"/>
          <c:showBubbleSize val="0"/>
        </c:dLbls>
        <c:smooth val="0"/>
        <c:axId val="241743024"/>
        <c:axId val="241742632"/>
      </c:lineChart>
      <c:valAx>
        <c:axId val="241742632"/>
        <c:scaling>
          <c:orientation val="minMax"/>
        </c:scaling>
        <c:delete val="0"/>
        <c:axPos val="l"/>
        <c:majorGridlines>
          <c:spPr>
            <a:ln w="9528">
              <a:solidFill>
                <a:srgbClr val="D9D9D9"/>
              </a:solidFill>
              <a:prstDash val="solid"/>
              <a:round/>
            </a:ln>
          </c:spPr>
        </c:majorGridlines>
        <c:numFmt formatCode="General" sourceLinked="0"/>
        <c:majorTickMark val="out"/>
        <c:minorTickMark val="none"/>
        <c:tickLblPos val="nextTo"/>
        <c:spPr>
          <a:noFill/>
          <a:ln w="9528">
            <a:solidFill>
              <a:schemeClr val="bg1">
                <a:lumMod val="65000"/>
              </a:schemeClr>
            </a:solidFill>
            <a:prstDash val="solid"/>
            <a:round/>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7F7F7F"/>
                </a:solidFill>
                <a:latin typeface="Arial" pitchFamily="34"/>
              </a:defRPr>
            </a:pPr>
            <a:endParaRPr lang="en-US"/>
          </a:p>
        </c:txPr>
        <c:crossAx val="241743024"/>
        <c:crosses val="autoZero"/>
        <c:crossBetween val="midCat"/>
        <c:majorUnit val="20"/>
      </c:valAx>
      <c:catAx>
        <c:axId val="241743024"/>
        <c:scaling>
          <c:orientation val="minMax"/>
        </c:scaling>
        <c:delete val="0"/>
        <c:axPos val="b"/>
        <c:numFmt formatCode="General" sourceLinked="0"/>
        <c:majorTickMark val="out"/>
        <c:minorTickMark val="none"/>
        <c:tickLblPos val="nextTo"/>
        <c:spPr>
          <a:noFill/>
          <a:ln w="9528">
            <a:solidFill>
              <a:schemeClr val="bg1">
                <a:lumMod val="65000"/>
              </a:schemeClr>
            </a:solidFill>
            <a:prstDash val="solid"/>
            <a:round/>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7F7F7F"/>
                </a:solidFill>
                <a:latin typeface="Arial" pitchFamily="34"/>
              </a:defRPr>
            </a:pPr>
            <a:endParaRPr lang="en-US"/>
          </a:p>
        </c:txPr>
        <c:crossAx val="241742632"/>
        <c:crosses val="autoZero"/>
        <c:auto val="1"/>
        <c:lblAlgn val="ctr"/>
        <c:lblOffset val="100"/>
        <c:tickLblSkip val="5"/>
        <c:noMultiLvlLbl val="0"/>
      </c:catAx>
      <c:spPr>
        <a:solidFill>
          <a:srgbClr val="FFFFFF"/>
        </a:solidFill>
        <a:ln>
          <a:noFill/>
        </a:ln>
      </c:spPr>
    </c:plotArea>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GB" sz="1000" b="0" i="0" u="none" strike="noStrike" kern="1200" baseline="0">
          <a:solidFill>
            <a:srgbClr val="000000"/>
          </a:solidFill>
          <a:latin typeface="Arial" pitchFamily="34"/>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396319448557349E-2"/>
          <c:y val="0.12205220275804286"/>
          <c:w val="0.95234161906232306"/>
          <c:h val="0.7582852143482065"/>
        </c:manualLayout>
      </c:layout>
      <c:barChart>
        <c:barDir val="col"/>
        <c:grouping val="clustered"/>
        <c:varyColors val="0"/>
        <c:ser>
          <c:idx val="0"/>
          <c:order val="0"/>
          <c:spPr>
            <a:solidFill>
              <a:srgbClr val="00437B"/>
            </a:solidFill>
          </c:spPr>
          <c:invertIfNegative val="0"/>
          <c:dPt>
            <c:idx val="0"/>
            <c:invertIfNegative val="0"/>
            <c:bubble3D val="0"/>
            <c:extLst xmlns:c16r2="http://schemas.microsoft.com/office/drawing/2015/06/chart">
              <c:ext xmlns:c16="http://schemas.microsoft.com/office/drawing/2014/chart" uri="{C3380CC4-5D6E-409C-BE32-E72D297353CC}">
                <c16:uniqueId val="{00000000-308E-4CDB-AD3A-C970AF7BF8B6}"/>
              </c:ext>
            </c:extLst>
          </c:dPt>
          <c:dPt>
            <c:idx val="1"/>
            <c:invertIfNegative val="0"/>
            <c:bubble3D val="0"/>
            <c:extLst xmlns:c16r2="http://schemas.microsoft.com/office/drawing/2015/06/chart">
              <c:ext xmlns:c16="http://schemas.microsoft.com/office/drawing/2014/chart" uri="{C3380CC4-5D6E-409C-BE32-E72D297353CC}">
                <c16:uniqueId val="{00000001-308E-4CDB-AD3A-C970AF7BF8B6}"/>
              </c:ext>
            </c:extLst>
          </c:dPt>
          <c:dPt>
            <c:idx val="2"/>
            <c:invertIfNegative val="0"/>
            <c:bubble3D val="0"/>
            <c:extLst xmlns:c16r2="http://schemas.microsoft.com/office/drawing/2015/06/chart">
              <c:ext xmlns:c16="http://schemas.microsoft.com/office/drawing/2014/chart" uri="{C3380CC4-5D6E-409C-BE32-E72D297353CC}">
                <c16:uniqueId val="{00000002-308E-4CDB-AD3A-C970AF7BF8B6}"/>
              </c:ext>
            </c:extLst>
          </c:dPt>
          <c:dPt>
            <c:idx val="3"/>
            <c:invertIfNegative val="0"/>
            <c:bubble3D val="0"/>
            <c:extLst xmlns:c16r2="http://schemas.microsoft.com/office/drawing/2015/06/chart">
              <c:ext xmlns:c16="http://schemas.microsoft.com/office/drawing/2014/chart" uri="{C3380CC4-5D6E-409C-BE32-E72D297353CC}">
                <c16:uniqueId val="{00000003-308E-4CDB-AD3A-C970AF7BF8B6}"/>
              </c:ext>
            </c:extLst>
          </c:dPt>
          <c:dPt>
            <c:idx val="4"/>
            <c:invertIfNegative val="0"/>
            <c:bubble3D val="0"/>
            <c:extLst xmlns:c16r2="http://schemas.microsoft.com/office/drawing/2015/06/chart">
              <c:ext xmlns:c16="http://schemas.microsoft.com/office/drawing/2014/chart" uri="{C3380CC4-5D6E-409C-BE32-E72D297353CC}">
                <c16:uniqueId val="{00000004-308E-4CDB-AD3A-C970AF7BF8B6}"/>
              </c:ext>
            </c:extLst>
          </c:dPt>
          <c:dPt>
            <c:idx val="5"/>
            <c:invertIfNegative val="0"/>
            <c:bubble3D val="0"/>
            <c:extLst xmlns:c16r2="http://schemas.microsoft.com/office/drawing/2015/06/chart">
              <c:ext xmlns:c16="http://schemas.microsoft.com/office/drawing/2014/chart" uri="{C3380CC4-5D6E-409C-BE32-E72D297353CC}">
                <c16:uniqueId val="{00000005-308E-4CDB-AD3A-C970AF7BF8B6}"/>
              </c:ext>
            </c:extLst>
          </c:dPt>
          <c:dPt>
            <c:idx val="6"/>
            <c:invertIfNegative val="0"/>
            <c:bubble3D val="0"/>
            <c:extLst xmlns:c16r2="http://schemas.microsoft.com/office/drawing/2015/06/chart">
              <c:ext xmlns:c16="http://schemas.microsoft.com/office/drawing/2014/chart" uri="{C3380CC4-5D6E-409C-BE32-E72D297353CC}">
                <c16:uniqueId val="{00000006-308E-4CDB-AD3A-C970AF7BF8B6}"/>
              </c:ext>
            </c:extLst>
          </c:dPt>
          <c:dPt>
            <c:idx val="7"/>
            <c:invertIfNegative val="0"/>
            <c:bubble3D val="0"/>
            <c:extLst xmlns:c16r2="http://schemas.microsoft.com/office/drawing/2015/06/chart">
              <c:ext xmlns:c16="http://schemas.microsoft.com/office/drawing/2014/chart" uri="{C3380CC4-5D6E-409C-BE32-E72D297353CC}">
                <c16:uniqueId val="{00000007-308E-4CDB-AD3A-C970AF7BF8B6}"/>
              </c:ext>
            </c:extLst>
          </c:dPt>
          <c:dPt>
            <c:idx val="8"/>
            <c:invertIfNegative val="0"/>
            <c:bubble3D val="0"/>
            <c:extLst xmlns:c16r2="http://schemas.microsoft.com/office/drawing/2015/06/chart">
              <c:ext xmlns:c16="http://schemas.microsoft.com/office/drawing/2014/chart" uri="{C3380CC4-5D6E-409C-BE32-E72D297353CC}">
                <c16:uniqueId val="{00000008-308E-4CDB-AD3A-C970AF7BF8B6}"/>
              </c:ext>
            </c:extLst>
          </c:dPt>
          <c:dPt>
            <c:idx val="9"/>
            <c:invertIfNegative val="0"/>
            <c:bubble3D val="0"/>
            <c:extLst xmlns:c16r2="http://schemas.microsoft.com/office/drawing/2015/06/chart">
              <c:ext xmlns:c16="http://schemas.microsoft.com/office/drawing/2014/chart" uri="{C3380CC4-5D6E-409C-BE32-E72D297353CC}">
                <c16:uniqueId val="{00000009-308E-4CDB-AD3A-C970AF7BF8B6}"/>
              </c:ext>
            </c:extLst>
          </c:dPt>
          <c:dPt>
            <c:idx val="10"/>
            <c:invertIfNegative val="0"/>
            <c:bubble3D val="0"/>
            <c:extLst xmlns:c16r2="http://schemas.microsoft.com/office/drawing/2015/06/chart">
              <c:ext xmlns:c16="http://schemas.microsoft.com/office/drawing/2014/chart" uri="{C3380CC4-5D6E-409C-BE32-E72D297353CC}">
                <c16:uniqueId val="{0000000A-308E-4CDB-AD3A-C970AF7BF8B6}"/>
              </c:ext>
            </c:extLst>
          </c:dPt>
          <c:dPt>
            <c:idx val="11"/>
            <c:invertIfNegative val="0"/>
            <c:bubble3D val="0"/>
            <c:extLst xmlns:c16r2="http://schemas.microsoft.com/office/drawing/2015/06/chart">
              <c:ext xmlns:c16="http://schemas.microsoft.com/office/drawing/2014/chart" uri="{C3380CC4-5D6E-409C-BE32-E72D297353CC}">
                <c16:uniqueId val="{0000000B-308E-4CDB-AD3A-C970AF7BF8B6}"/>
              </c:ext>
            </c:extLst>
          </c:dPt>
          <c:dPt>
            <c:idx val="12"/>
            <c:invertIfNegative val="0"/>
            <c:bubble3D val="0"/>
            <c:extLst xmlns:c16r2="http://schemas.microsoft.com/office/drawing/2015/06/chart">
              <c:ext xmlns:c16="http://schemas.microsoft.com/office/drawing/2014/chart" uri="{C3380CC4-5D6E-409C-BE32-E72D297353CC}">
                <c16:uniqueId val="{0000000C-308E-4CDB-AD3A-C970AF7BF8B6}"/>
              </c:ext>
            </c:extLst>
          </c:dPt>
          <c:dPt>
            <c:idx val="13"/>
            <c:invertIfNegative val="0"/>
            <c:bubble3D val="0"/>
            <c:extLst xmlns:c16r2="http://schemas.microsoft.com/office/drawing/2015/06/chart">
              <c:ext xmlns:c16="http://schemas.microsoft.com/office/drawing/2014/chart" uri="{C3380CC4-5D6E-409C-BE32-E72D297353CC}">
                <c16:uniqueId val="{0000000D-308E-4CDB-AD3A-C970AF7BF8B6}"/>
              </c:ext>
            </c:extLst>
          </c:dPt>
          <c:dPt>
            <c:idx val="14"/>
            <c:invertIfNegative val="0"/>
            <c:bubble3D val="0"/>
            <c:extLst xmlns:c16r2="http://schemas.microsoft.com/office/drawing/2015/06/chart">
              <c:ext xmlns:c16="http://schemas.microsoft.com/office/drawing/2014/chart" uri="{C3380CC4-5D6E-409C-BE32-E72D297353CC}">
                <c16:uniqueId val="{0000000E-308E-4CDB-AD3A-C970AF7BF8B6}"/>
              </c:ext>
            </c:extLst>
          </c:dPt>
          <c:dPt>
            <c:idx val="15"/>
            <c:invertIfNegative val="0"/>
            <c:bubble3D val="0"/>
            <c:extLst xmlns:c16r2="http://schemas.microsoft.com/office/drawing/2015/06/chart">
              <c:ext xmlns:c16="http://schemas.microsoft.com/office/drawing/2014/chart" uri="{C3380CC4-5D6E-409C-BE32-E72D297353CC}">
                <c16:uniqueId val="{0000000F-308E-4CDB-AD3A-C970AF7BF8B6}"/>
              </c:ext>
            </c:extLst>
          </c:dPt>
          <c:dPt>
            <c:idx val="16"/>
            <c:invertIfNegative val="0"/>
            <c:bubble3D val="0"/>
            <c:extLst xmlns:c16r2="http://schemas.microsoft.com/office/drawing/2015/06/chart">
              <c:ext xmlns:c16="http://schemas.microsoft.com/office/drawing/2014/chart" uri="{C3380CC4-5D6E-409C-BE32-E72D297353CC}">
                <c16:uniqueId val="{00000010-308E-4CDB-AD3A-C970AF7BF8B6}"/>
              </c:ext>
            </c:extLst>
          </c:dPt>
          <c:dPt>
            <c:idx val="17"/>
            <c:invertIfNegative val="0"/>
            <c:bubble3D val="0"/>
            <c:extLst xmlns:c16r2="http://schemas.microsoft.com/office/drawing/2015/06/chart">
              <c:ext xmlns:c16="http://schemas.microsoft.com/office/drawing/2014/chart" uri="{C3380CC4-5D6E-409C-BE32-E72D297353CC}">
                <c16:uniqueId val="{00000011-308E-4CDB-AD3A-C970AF7BF8B6}"/>
              </c:ext>
            </c:extLst>
          </c:dPt>
          <c:dPt>
            <c:idx val="18"/>
            <c:invertIfNegative val="0"/>
            <c:bubble3D val="0"/>
            <c:extLst xmlns:c16r2="http://schemas.microsoft.com/office/drawing/2015/06/chart">
              <c:ext xmlns:c16="http://schemas.microsoft.com/office/drawing/2014/chart" uri="{C3380CC4-5D6E-409C-BE32-E72D297353CC}">
                <c16:uniqueId val="{00000012-308E-4CDB-AD3A-C970AF7BF8B6}"/>
              </c:ext>
            </c:extLst>
          </c:dPt>
          <c:dPt>
            <c:idx val="19"/>
            <c:invertIfNegative val="0"/>
            <c:bubble3D val="0"/>
            <c:extLst xmlns:c16r2="http://schemas.microsoft.com/office/drawing/2015/06/chart">
              <c:ext xmlns:c16="http://schemas.microsoft.com/office/drawing/2014/chart" uri="{C3380CC4-5D6E-409C-BE32-E72D297353CC}">
                <c16:uniqueId val="{00000013-308E-4CDB-AD3A-C970AF7BF8B6}"/>
              </c:ext>
            </c:extLst>
          </c:dPt>
          <c:dPt>
            <c:idx val="20"/>
            <c:invertIfNegative val="0"/>
            <c:bubble3D val="0"/>
            <c:extLst xmlns:c16r2="http://schemas.microsoft.com/office/drawing/2015/06/chart">
              <c:ext xmlns:c16="http://schemas.microsoft.com/office/drawing/2014/chart" uri="{C3380CC4-5D6E-409C-BE32-E72D297353CC}">
                <c16:uniqueId val="{00000014-308E-4CDB-AD3A-C970AF7BF8B6}"/>
              </c:ext>
            </c:extLst>
          </c:dPt>
          <c:dPt>
            <c:idx val="21"/>
            <c:invertIfNegative val="0"/>
            <c:bubble3D val="0"/>
            <c:extLst xmlns:c16r2="http://schemas.microsoft.com/office/drawing/2015/06/chart">
              <c:ext xmlns:c16="http://schemas.microsoft.com/office/drawing/2014/chart" uri="{C3380CC4-5D6E-409C-BE32-E72D297353CC}">
                <c16:uniqueId val="{00000015-308E-4CDB-AD3A-C970AF7BF8B6}"/>
              </c:ext>
            </c:extLst>
          </c:dPt>
          <c:dPt>
            <c:idx val="22"/>
            <c:invertIfNegative val="0"/>
            <c:bubble3D val="0"/>
            <c:extLst xmlns:c16r2="http://schemas.microsoft.com/office/drawing/2015/06/chart">
              <c:ext xmlns:c16="http://schemas.microsoft.com/office/drawing/2014/chart" uri="{C3380CC4-5D6E-409C-BE32-E72D297353CC}">
                <c16:uniqueId val="{00000016-308E-4CDB-AD3A-C970AF7BF8B6}"/>
              </c:ext>
            </c:extLst>
          </c:dPt>
          <c:dPt>
            <c:idx val="23"/>
            <c:invertIfNegative val="0"/>
            <c:bubble3D val="0"/>
            <c:extLst xmlns:c16r2="http://schemas.microsoft.com/office/drawing/2015/06/chart">
              <c:ext xmlns:c16="http://schemas.microsoft.com/office/drawing/2014/chart" uri="{C3380CC4-5D6E-409C-BE32-E72D297353CC}">
                <c16:uniqueId val="{00000017-308E-4CDB-AD3A-C970AF7BF8B6}"/>
              </c:ext>
            </c:extLst>
          </c:dPt>
          <c:dPt>
            <c:idx val="24"/>
            <c:invertIfNegative val="0"/>
            <c:bubble3D val="0"/>
            <c:extLst xmlns:c16r2="http://schemas.microsoft.com/office/drawing/2015/06/chart">
              <c:ext xmlns:c16="http://schemas.microsoft.com/office/drawing/2014/chart" uri="{C3380CC4-5D6E-409C-BE32-E72D297353CC}">
                <c16:uniqueId val="{00000018-308E-4CDB-AD3A-C970AF7BF8B6}"/>
              </c:ext>
            </c:extLst>
          </c:dPt>
          <c:dPt>
            <c:idx val="25"/>
            <c:invertIfNegative val="0"/>
            <c:bubble3D val="0"/>
            <c:extLst xmlns:c16r2="http://schemas.microsoft.com/office/drawing/2015/06/chart">
              <c:ext xmlns:c16="http://schemas.microsoft.com/office/drawing/2014/chart" uri="{C3380CC4-5D6E-409C-BE32-E72D297353CC}">
                <c16:uniqueId val="{00000019-308E-4CDB-AD3A-C970AF7BF8B6}"/>
              </c:ext>
            </c:extLst>
          </c:dPt>
          <c:dPt>
            <c:idx val="26"/>
            <c:invertIfNegative val="0"/>
            <c:bubble3D val="0"/>
            <c:extLst xmlns:c16r2="http://schemas.microsoft.com/office/drawing/2015/06/chart">
              <c:ext xmlns:c16="http://schemas.microsoft.com/office/drawing/2014/chart" uri="{C3380CC4-5D6E-409C-BE32-E72D297353CC}">
                <c16:uniqueId val="{0000001A-308E-4CDB-AD3A-C970AF7BF8B6}"/>
              </c:ext>
            </c:extLst>
          </c:dPt>
          <c:dPt>
            <c:idx val="27"/>
            <c:invertIfNegative val="0"/>
            <c:bubble3D val="0"/>
            <c:extLst xmlns:c16r2="http://schemas.microsoft.com/office/drawing/2015/06/chart">
              <c:ext xmlns:c16="http://schemas.microsoft.com/office/drawing/2014/chart" uri="{C3380CC4-5D6E-409C-BE32-E72D297353CC}">
                <c16:uniqueId val="{0000001B-308E-4CDB-AD3A-C970AF7BF8B6}"/>
              </c:ext>
            </c:extLst>
          </c:dPt>
          <c:dPt>
            <c:idx val="28"/>
            <c:invertIfNegative val="0"/>
            <c:bubble3D val="0"/>
            <c:extLst xmlns:c16r2="http://schemas.microsoft.com/office/drawing/2015/06/chart">
              <c:ext xmlns:c16="http://schemas.microsoft.com/office/drawing/2014/chart" uri="{C3380CC4-5D6E-409C-BE32-E72D297353CC}">
                <c16:uniqueId val="{0000001C-308E-4CDB-AD3A-C970AF7BF8B6}"/>
              </c:ext>
            </c:extLst>
          </c:dPt>
          <c:dPt>
            <c:idx val="29"/>
            <c:invertIfNegative val="0"/>
            <c:bubble3D val="0"/>
            <c:extLst xmlns:c16r2="http://schemas.microsoft.com/office/drawing/2015/06/chart">
              <c:ext xmlns:c16="http://schemas.microsoft.com/office/drawing/2014/chart" uri="{C3380CC4-5D6E-409C-BE32-E72D297353CC}">
                <c16:uniqueId val="{0000001D-308E-4CDB-AD3A-C970AF7BF8B6}"/>
              </c:ext>
            </c:extLst>
          </c:dPt>
          <c:dPt>
            <c:idx val="30"/>
            <c:invertIfNegative val="0"/>
            <c:bubble3D val="0"/>
            <c:extLst xmlns:c16r2="http://schemas.microsoft.com/office/drawing/2015/06/chart">
              <c:ext xmlns:c16="http://schemas.microsoft.com/office/drawing/2014/chart" uri="{C3380CC4-5D6E-409C-BE32-E72D297353CC}">
                <c16:uniqueId val="{0000001E-308E-4CDB-AD3A-C970AF7BF8B6}"/>
              </c:ext>
            </c:extLst>
          </c:dPt>
          <c:dPt>
            <c:idx val="31"/>
            <c:invertIfNegative val="0"/>
            <c:bubble3D val="0"/>
            <c:extLst xmlns:c16r2="http://schemas.microsoft.com/office/drawing/2015/06/chart">
              <c:ext xmlns:c16="http://schemas.microsoft.com/office/drawing/2014/chart" uri="{C3380CC4-5D6E-409C-BE32-E72D297353CC}">
                <c16:uniqueId val="{0000001F-308E-4CDB-AD3A-C970AF7BF8B6}"/>
              </c:ext>
            </c:extLst>
          </c:dPt>
          <c:cat>
            <c:strLit>
              <c:ptCount val="9"/>
              <c:pt idx="0">
                <c:v>16-24</c:v>
              </c:pt>
              <c:pt idx="1">
                <c:v>25-34</c:v>
              </c:pt>
              <c:pt idx="2">
                <c:v>35-44</c:v>
              </c:pt>
              <c:pt idx="3">
                <c:v>45-54</c:v>
              </c:pt>
              <c:pt idx="4">
                <c:v>55-59</c:v>
              </c:pt>
              <c:pt idx="5">
                <c:v>60-64</c:v>
              </c:pt>
              <c:pt idx="6">
                <c:v>65-74</c:v>
              </c:pt>
              <c:pt idx="7">
                <c:v>75-84</c:v>
              </c:pt>
              <c:pt idx="8">
                <c:v>85+</c:v>
              </c:pt>
            </c:strLit>
          </c:cat>
          <c:val>
            <c:numRef>
              <c:f>'2_11'!$D$10:$L$10</c:f>
              <c:numCache>
                <c:formatCode>#,##0</c:formatCode>
                <c:ptCount val="9"/>
                <c:pt idx="0">
                  <c:v>14</c:v>
                </c:pt>
                <c:pt idx="1">
                  <c:v>39</c:v>
                </c:pt>
                <c:pt idx="2">
                  <c:v>57</c:v>
                </c:pt>
                <c:pt idx="3">
                  <c:v>48</c:v>
                </c:pt>
                <c:pt idx="4">
                  <c:v>35</c:v>
                </c:pt>
                <c:pt idx="5">
                  <c:v>60</c:v>
                </c:pt>
                <c:pt idx="6">
                  <c:v>100</c:v>
                </c:pt>
                <c:pt idx="7">
                  <c:v>100</c:v>
                </c:pt>
                <c:pt idx="8">
                  <c:v>100</c:v>
                </c:pt>
              </c:numCache>
            </c:numRef>
          </c:val>
          <c:extLst xmlns:c16r2="http://schemas.microsoft.com/office/drawing/2015/06/chart">
            <c:ext xmlns:c16="http://schemas.microsoft.com/office/drawing/2014/chart" uri="{C3380CC4-5D6E-409C-BE32-E72D297353CC}">
              <c16:uniqueId val="{00000020-308E-4CDB-AD3A-C970AF7BF8B6}"/>
            </c:ext>
          </c:extLst>
        </c:ser>
        <c:dLbls>
          <c:showLegendKey val="0"/>
          <c:showVal val="0"/>
          <c:showCatName val="0"/>
          <c:showSerName val="0"/>
          <c:showPercent val="0"/>
          <c:showBubbleSize val="0"/>
        </c:dLbls>
        <c:gapWidth val="50"/>
        <c:axId val="241739888"/>
        <c:axId val="241740672"/>
      </c:barChart>
      <c:scatterChart>
        <c:scatterStyle val="lineMarker"/>
        <c:varyColors val="0"/>
        <c:ser>
          <c:idx val="1"/>
          <c:order val="1"/>
          <c:tx>
            <c:v>All</c:v>
          </c:tx>
          <c:spPr>
            <a:ln>
              <a:solidFill>
                <a:srgbClr val="E3631E"/>
              </a:solidFill>
            </a:ln>
          </c:spPr>
          <c:marker>
            <c:symbol val="none"/>
          </c:marker>
          <c:dLbls>
            <c:dLbl>
              <c:idx val="0"/>
              <c:layout>
                <c:manualLayout>
                  <c:x val="-1.1764705882352941E-2"/>
                  <c:y val="-4.9999983595805909E-2"/>
                </c:manualLayout>
              </c:layout>
              <c:tx>
                <c:rich>
                  <a:bodyPr/>
                  <a:lstStyle/>
                  <a:p>
                    <a:r>
                      <a:rPr lang="en-US" sz="900" b="1">
                        <a:solidFill>
                          <a:srgbClr val="E3631E"/>
                        </a:solidFill>
                        <a:latin typeface="Arial" panose="020B0604020202020204" pitchFamily="34" charset="0"/>
                        <a:cs typeface="Arial" panose="020B0604020202020204" pitchFamily="34" charset="0"/>
                      </a:rPr>
                      <a:t>All 55%</a:t>
                    </a:r>
                    <a:endParaRPr lang="en-US"/>
                  </a:p>
                </c:rich>
              </c:tx>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21-308E-4CDB-AD3A-C970AF7BF8B6}"/>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22-308E-4CDB-AD3A-C970AF7BF8B6}"/>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23-308E-4CDB-AD3A-C970AF7BF8B6}"/>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24-308E-4CDB-AD3A-C970AF7BF8B6}"/>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25-308E-4CDB-AD3A-C970AF7BF8B6}"/>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26-308E-4CDB-AD3A-C970AF7BF8B6}"/>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27-308E-4CDB-AD3A-C970AF7BF8B6}"/>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28-308E-4CDB-AD3A-C970AF7BF8B6}"/>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29-308E-4CDB-AD3A-C970AF7BF8B6}"/>
                </c:ext>
                <c:ext xmlns:c15="http://schemas.microsoft.com/office/drawing/2012/chart" uri="{CE6537A1-D6FC-4f65-9D91-7224C49458BB}"/>
              </c:extLst>
            </c:dLbl>
            <c:spPr>
              <a:noFill/>
              <a:ln>
                <a:noFill/>
              </a:ln>
              <a:effectLst/>
            </c:spPr>
            <c:txPr>
              <a:bodyPr/>
              <a:lstStyle/>
              <a:p>
                <a:pPr>
                  <a:defRPr sz="900" b="1">
                    <a:solidFill>
                      <a:srgbClr val="E3631E"/>
                    </a:solidFill>
                    <a:latin typeface="Arial" panose="020B0604020202020204" pitchFamily="34" charset="0"/>
                    <a:cs typeface="Arial" panose="020B0604020202020204" pitchFamily="34" charset="0"/>
                  </a:defRPr>
                </a:pPr>
                <a:endParaRPr lang="en-US"/>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yVal>
            <c:numLit>
              <c:formatCode>General</c:formatCode>
              <c:ptCount val="9"/>
              <c:pt idx="0">
                <c:v>56</c:v>
              </c:pt>
              <c:pt idx="1">
                <c:v>56</c:v>
              </c:pt>
              <c:pt idx="2">
                <c:v>56</c:v>
              </c:pt>
              <c:pt idx="3">
                <c:v>56</c:v>
              </c:pt>
              <c:pt idx="4">
                <c:v>56</c:v>
              </c:pt>
              <c:pt idx="5">
                <c:v>56</c:v>
              </c:pt>
              <c:pt idx="6">
                <c:v>56</c:v>
              </c:pt>
              <c:pt idx="7">
                <c:v>56</c:v>
              </c:pt>
              <c:pt idx="8">
                <c:v>56</c:v>
              </c:pt>
            </c:numLit>
          </c:yVal>
          <c:smooth val="0"/>
          <c:extLst xmlns:c16r2="http://schemas.microsoft.com/office/drawing/2015/06/chart">
            <c:ext xmlns:c16="http://schemas.microsoft.com/office/drawing/2014/chart" uri="{C3380CC4-5D6E-409C-BE32-E72D297353CC}">
              <c16:uniqueId val="{0000002A-308E-4CDB-AD3A-C970AF7BF8B6}"/>
            </c:ext>
          </c:extLst>
        </c:ser>
        <c:dLbls>
          <c:showLegendKey val="0"/>
          <c:showVal val="0"/>
          <c:showCatName val="0"/>
          <c:showSerName val="0"/>
          <c:showPercent val="0"/>
          <c:showBubbleSize val="0"/>
        </c:dLbls>
        <c:axId val="241739888"/>
        <c:axId val="241740672"/>
      </c:scatterChart>
      <c:catAx>
        <c:axId val="241739888"/>
        <c:scaling>
          <c:orientation val="minMax"/>
        </c:scaling>
        <c:delete val="0"/>
        <c:axPos val="b"/>
        <c:numFmt formatCode="General" sourceLinked="1"/>
        <c:majorTickMark val="out"/>
        <c:minorTickMark val="none"/>
        <c:tickLblPos val="nextTo"/>
        <c:txPr>
          <a:bodyPr/>
          <a:lstStyle/>
          <a:p>
            <a:pPr>
              <a:defRPr sz="900">
                <a:solidFill>
                  <a:srgbClr val="7F7F7F"/>
                </a:solidFill>
                <a:latin typeface="Arial" panose="020B0604020202020204" pitchFamily="34" charset="0"/>
                <a:cs typeface="Arial" panose="020B0604020202020204" pitchFamily="34" charset="0"/>
              </a:defRPr>
            </a:pPr>
            <a:endParaRPr lang="en-US"/>
          </a:p>
        </c:txPr>
        <c:crossAx val="241740672"/>
        <c:crosses val="autoZero"/>
        <c:auto val="1"/>
        <c:lblAlgn val="ctr"/>
        <c:lblOffset val="100"/>
        <c:noMultiLvlLbl val="0"/>
      </c:catAx>
      <c:valAx>
        <c:axId val="241740672"/>
        <c:scaling>
          <c:orientation val="minMax"/>
          <c:max val="100"/>
        </c:scaling>
        <c:delete val="0"/>
        <c:axPos val="l"/>
        <c:majorGridlines>
          <c:spPr>
            <a:ln>
              <a:solidFill>
                <a:schemeClr val="bg1">
                  <a:lumMod val="85000"/>
                </a:schemeClr>
              </a:solidFill>
            </a:ln>
          </c:spPr>
        </c:majorGridlines>
        <c:numFmt formatCode="#,##0" sourceLinked="1"/>
        <c:majorTickMark val="out"/>
        <c:minorTickMark val="none"/>
        <c:tickLblPos val="nextTo"/>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241739888"/>
        <c:crosses val="autoZero"/>
        <c:crossBetween val="between"/>
        <c:majorUnit val="20"/>
      </c:valAx>
    </c:plotArea>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396319448557349E-2"/>
          <c:y val="0.12205220275804286"/>
          <c:w val="0.95234161906232306"/>
          <c:h val="0.75841383761456049"/>
        </c:manualLayout>
      </c:layout>
      <c:barChart>
        <c:barDir val="col"/>
        <c:grouping val="clustered"/>
        <c:varyColors val="0"/>
        <c:ser>
          <c:idx val="0"/>
          <c:order val="0"/>
          <c:spPr>
            <a:solidFill>
              <a:srgbClr val="00437B"/>
            </a:solidFill>
          </c:spPr>
          <c:invertIfNegative val="0"/>
          <c:dPt>
            <c:idx val="0"/>
            <c:invertIfNegative val="0"/>
            <c:bubble3D val="0"/>
            <c:extLst xmlns:c16r2="http://schemas.microsoft.com/office/drawing/2015/06/chart">
              <c:ext xmlns:c16="http://schemas.microsoft.com/office/drawing/2014/chart" uri="{C3380CC4-5D6E-409C-BE32-E72D297353CC}">
                <c16:uniqueId val="{00000000-3F81-4865-A549-F0D2CCC6B4C4}"/>
              </c:ext>
            </c:extLst>
          </c:dPt>
          <c:dPt>
            <c:idx val="1"/>
            <c:invertIfNegative val="0"/>
            <c:bubble3D val="0"/>
            <c:extLst xmlns:c16r2="http://schemas.microsoft.com/office/drawing/2015/06/chart">
              <c:ext xmlns:c16="http://schemas.microsoft.com/office/drawing/2014/chart" uri="{C3380CC4-5D6E-409C-BE32-E72D297353CC}">
                <c16:uniqueId val="{00000001-3F81-4865-A549-F0D2CCC6B4C4}"/>
              </c:ext>
            </c:extLst>
          </c:dPt>
          <c:dPt>
            <c:idx val="2"/>
            <c:invertIfNegative val="0"/>
            <c:bubble3D val="0"/>
            <c:extLst xmlns:c16r2="http://schemas.microsoft.com/office/drawing/2015/06/chart">
              <c:ext xmlns:c16="http://schemas.microsoft.com/office/drawing/2014/chart" uri="{C3380CC4-5D6E-409C-BE32-E72D297353CC}">
                <c16:uniqueId val="{00000002-3F81-4865-A549-F0D2CCC6B4C4}"/>
              </c:ext>
            </c:extLst>
          </c:dPt>
          <c:dPt>
            <c:idx val="3"/>
            <c:invertIfNegative val="0"/>
            <c:bubble3D val="0"/>
            <c:extLst xmlns:c16r2="http://schemas.microsoft.com/office/drawing/2015/06/chart">
              <c:ext xmlns:c16="http://schemas.microsoft.com/office/drawing/2014/chart" uri="{C3380CC4-5D6E-409C-BE32-E72D297353CC}">
                <c16:uniqueId val="{00000003-3F81-4865-A549-F0D2CCC6B4C4}"/>
              </c:ext>
            </c:extLst>
          </c:dPt>
          <c:dPt>
            <c:idx val="4"/>
            <c:invertIfNegative val="0"/>
            <c:bubble3D val="0"/>
            <c:extLst xmlns:c16r2="http://schemas.microsoft.com/office/drawing/2015/06/chart">
              <c:ext xmlns:c16="http://schemas.microsoft.com/office/drawing/2014/chart" uri="{C3380CC4-5D6E-409C-BE32-E72D297353CC}">
                <c16:uniqueId val="{00000004-3F81-4865-A549-F0D2CCC6B4C4}"/>
              </c:ext>
            </c:extLst>
          </c:dPt>
          <c:dPt>
            <c:idx val="5"/>
            <c:invertIfNegative val="0"/>
            <c:bubble3D val="0"/>
            <c:extLst xmlns:c16r2="http://schemas.microsoft.com/office/drawing/2015/06/chart">
              <c:ext xmlns:c16="http://schemas.microsoft.com/office/drawing/2014/chart" uri="{C3380CC4-5D6E-409C-BE32-E72D297353CC}">
                <c16:uniqueId val="{00000005-3F81-4865-A549-F0D2CCC6B4C4}"/>
              </c:ext>
            </c:extLst>
          </c:dPt>
          <c:dPt>
            <c:idx val="6"/>
            <c:invertIfNegative val="0"/>
            <c:bubble3D val="0"/>
            <c:extLst xmlns:c16r2="http://schemas.microsoft.com/office/drawing/2015/06/chart">
              <c:ext xmlns:c16="http://schemas.microsoft.com/office/drawing/2014/chart" uri="{C3380CC4-5D6E-409C-BE32-E72D297353CC}">
                <c16:uniqueId val="{00000006-3F81-4865-A549-F0D2CCC6B4C4}"/>
              </c:ext>
            </c:extLst>
          </c:dPt>
          <c:dPt>
            <c:idx val="7"/>
            <c:invertIfNegative val="0"/>
            <c:bubble3D val="0"/>
            <c:extLst xmlns:c16r2="http://schemas.microsoft.com/office/drawing/2015/06/chart">
              <c:ext xmlns:c16="http://schemas.microsoft.com/office/drawing/2014/chart" uri="{C3380CC4-5D6E-409C-BE32-E72D297353CC}">
                <c16:uniqueId val="{00000007-3F81-4865-A549-F0D2CCC6B4C4}"/>
              </c:ext>
            </c:extLst>
          </c:dPt>
          <c:dPt>
            <c:idx val="8"/>
            <c:invertIfNegative val="0"/>
            <c:bubble3D val="0"/>
            <c:extLst xmlns:c16r2="http://schemas.microsoft.com/office/drawing/2015/06/chart">
              <c:ext xmlns:c16="http://schemas.microsoft.com/office/drawing/2014/chart" uri="{C3380CC4-5D6E-409C-BE32-E72D297353CC}">
                <c16:uniqueId val="{00000008-3F81-4865-A549-F0D2CCC6B4C4}"/>
              </c:ext>
            </c:extLst>
          </c:dPt>
          <c:dPt>
            <c:idx val="9"/>
            <c:invertIfNegative val="0"/>
            <c:bubble3D val="0"/>
            <c:extLst xmlns:c16r2="http://schemas.microsoft.com/office/drawing/2015/06/chart">
              <c:ext xmlns:c16="http://schemas.microsoft.com/office/drawing/2014/chart" uri="{C3380CC4-5D6E-409C-BE32-E72D297353CC}">
                <c16:uniqueId val="{00000009-3F81-4865-A549-F0D2CCC6B4C4}"/>
              </c:ext>
            </c:extLst>
          </c:dPt>
          <c:dPt>
            <c:idx val="10"/>
            <c:invertIfNegative val="0"/>
            <c:bubble3D val="0"/>
            <c:extLst xmlns:c16r2="http://schemas.microsoft.com/office/drawing/2015/06/chart">
              <c:ext xmlns:c16="http://schemas.microsoft.com/office/drawing/2014/chart" uri="{C3380CC4-5D6E-409C-BE32-E72D297353CC}">
                <c16:uniqueId val="{0000000A-3F81-4865-A549-F0D2CCC6B4C4}"/>
              </c:ext>
            </c:extLst>
          </c:dPt>
          <c:dPt>
            <c:idx val="11"/>
            <c:invertIfNegative val="0"/>
            <c:bubble3D val="0"/>
            <c:extLst xmlns:c16r2="http://schemas.microsoft.com/office/drawing/2015/06/chart">
              <c:ext xmlns:c16="http://schemas.microsoft.com/office/drawing/2014/chart" uri="{C3380CC4-5D6E-409C-BE32-E72D297353CC}">
                <c16:uniqueId val="{0000000B-3F81-4865-A549-F0D2CCC6B4C4}"/>
              </c:ext>
            </c:extLst>
          </c:dPt>
          <c:dPt>
            <c:idx val="12"/>
            <c:invertIfNegative val="0"/>
            <c:bubble3D val="0"/>
            <c:extLst xmlns:c16r2="http://schemas.microsoft.com/office/drawing/2015/06/chart">
              <c:ext xmlns:c16="http://schemas.microsoft.com/office/drawing/2014/chart" uri="{C3380CC4-5D6E-409C-BE32-E72D297353CC}">
                <c16:uniqueId val="{0000000C-3F81-4865-A549-F0D2CCC6B4C4}"/>
              </c:ext>
            </c:extLst>
          </c:dPt>
          <c:dPt>
            <c:idx val="13"/>
            <c:invertIfNegative val="0"/>
            <c:bubble3D val="0"/>
            <c:extLst xmlns:c16r2="http://schemas.microsoft.com/office/drawing/2015/06/chart">
              <c:ext xmlns:c16="http://schemas.microsoft.com/office/drawing/2014/chart" uri="{C3380CC4-5D6E-409C-BE32-E72D297353CC}">
                <c16:uniqueId val="{0000000D-3F81-4865-A549-F0D2CCC6B4C4}"/>
              </c:ext>
            </c:extLst>
          </c:dPt>
          <c:dPt>
            <c:idx val="14"/>
            <c:invertIfNegative val="0"/>
            <c:bubble3D val="0"/>
            <c:extLst xmlns:c16r2="http://schemas.microsoft.com/office/drawing/2015/06/chart">
              <c:ext xmlns:c16="http://schemas.microsoft.com/office/drawing/2014/chart" uri="{C3380CC4-5D6E-409C-BE32-E72D297353CC}">
                <c16:uniqueId val="{0000000E-3F81-4865-A549-F0D2CCC6B4C4}"/>
              </c:ext>
            </c:extLst>
          </c:dPt>
          <c:dPt>
            <c:idx val="15"/>
            <c:invertIfNegative val="0"/>
            <c:bubble3D val="0"/>
            <c:extLst xmlns:c16r2="http://schemas.microsoft.com/office/drawing/2015/06/chart">
              <c:ext xmlns:c16="http://schemas.microsoft.com/office/drawing/2014/chart" uri="{C3380CC4-5D6E-409C-BE32-E72D297353CC}">
                <c16:uniqueId val="{0000000F-3F81-4865-A549-F0D2CCC6B4C4}"/>
              </c:ext>
            </c:extLst>
          </c:dPt>
          <c:dPt>
            <c:idx val="16"/>
            <c:invertIfNegative val="0"/>
            <c:bubble3D val="0"/>
            <c:extLst xmlns:c16r2="http://schemas.microsoft.com/office/drawing/2015/06/chart">
              <c:ext xmlns:c16="http://schemas.microsoft.com/office/drawing/2014/chart" uri="{C3380CC4-5D6E-409C-BE32-E72D297353CC}">
                <c16:uniqueId val="{00000010-3F81-4865-A549-F0D2CCC6B4C4}"/>
              </c:ext>
            </c:extLst>
          </c:dPt>
          <c:dPt>
            <c:idx val="17"/>
            <c:invertIfNegative val="0"/>
            <c:bubble3D val="0"/>
            <c:extLst xmlns:c16r2="http://schemas.microsoft.com/office/drawing/2015/06/chart">
              <c:ext xmlns:c16="http://schemas.microsoft.com/office/drawing/2014/chart" uri="{C3380CC4-5D6E-409C-BE32-E72D297353CC}">
                <c16:uniqueId val="{00000011-3F81-4865-A549-F0D2CCC6B4C4}"/>
              </c:ext>
            </c:extLst>
          </c:dPt>
          <c:dPt>
            <c:idx val="18"/>
            <c:invertIfNegative val="0"/>
            <c:bubble3D val="0"/>
            <c:extLst xmlns:c16r2="http://schemas.microsoft.com/office/drawing/2015/06/chart">
              <c:ext xmlns:c16="http://schemas.microsoft.com/office/drawing/2014/chart" uri="{C3380CC4-5D6E-409C-BE32-E72D297353CC}">
                <c16:uniqueId val="{00000012-3F81-4865-A549-F0D2CCC6B4C4}"/>
              </c:ext>
            </c:extLst>
          </c:dPt>
          <c:dPt>
            <c:idx val="19"/>
            <c:invertIfNegative val="0"/>
            <c:bubble3D val="0"/>
            <c:extLst xmlns:c16r2="http://schemas.microsoft.com/office/drawing/2015/06/chart">
              <c:ext xmlns:c16="http://schemas.microsoft.com/office/drawing/2014/chart" uri="{C3380CC4-5D6E-409C-BE32-E72D297353CC}">
                <c16:uniqueId val="{00000013-3F81-4865-A549-F0D2CCC6B4C4}"/>
              </c:ext>
            </c:extLst>
          </c:dPt>
          <c:dPt>
            <c:idx val="20"/>
            <c:invertIfNegative val="0"/>
            <c:bubble3D val="0"/>
            <c:extLst xmlns:c16r2="http://schemas.microsoft.com/office/drawing/2015/06/chart">
              <c:ext xmlns:c16="http://schemas.microsoft.com/office/drawing/2014/chart" uri="{C3380CC4-5D6E-409C-BE32-E72D297353CC}">
                <c16:uniqueId val="{00000014-3F81-4865-A549-F0D2CCC6B4C4}"/>
              </c:ext>
            </c:extLst>
          </c:dPt>
          <c:dPt>
            <c:idx val="21"/>
            <c:invertIfNegative val="0"/>
            <c:bubble3D val="0"/>
            <c:extLst xmlns:c16r2="http://schemas.microsoft.com/office/drawing/2015/06/chart">
              <c:ext xmlns:c16="http://schemas.microsoft.com/office/drawing/2014/chart" uri="{C3380CC4-5D6E-409C-BE32-E72D297353CC}">
                <c16:uniqueId val="{00000015-3F81-4865-A549-F0D2CCC6B4C4}"/>
              </c:ext>
            </c:extLst>
          </c:dPt>
          <c:dPt>
            <c:idx val="22"/>
            <c:invertIfNegative val="0"/>
            <c:bubble3D val="0"/>
            <c:extLst xmlns:c16r2="http://schemas.microsoft.com/office/drawing/2015/06/chart">
              <c:ext xmlns:c16="http://schemas.microsoft.com/office/drawing/2014/chart" uri="{C3380CC4-5D6E-409C-BE32-E72D297353CC}">
                <c16:uniqueId val="{00000016-3F81-4865-A549-F0D2CCC6B4C4}"/>
              </c:ext>
            </c:extLst>
          </c:dPt>
          <c:dPt>
            <c:idx val="23"/>
            <c:invertIfNegative val="0"/>
            <c:bubble3D val="0"/>
            <c:extLst xmlns:c16r2="http://schemas.microsoft.com/office/drawing/2015/06/chart">
              <c:ext xmlns:c16="http://schemas.microsoft.com/office/drawing/2014/chart" uri="{C3380CC4-5D6E-409C-BE32-E72D297353CC}">
                <c16:uniqueId val="{00000017-3F81-4865-A549-F0D2CCC6B4C4}"/>
              </c:ext>
            </c:extLst>
          </c:dPt>
          <c:dPt>
            <c:idx val="24"/>
            <c:invertIfNegative val="0"/>
            <c:bubble3D val="0"/>
            <c:extLst xmlns:c16r2="http://schemas.microsoft.com/office/drawing/2015/06/chart">
              <c:ext xmlns:c16="http://schemas.microsoft.com/office/drawing/2014/chart" uri="{C3380CC4-5D6E-409C-BE32-E72D297353CC}">
                <c16:uniqueId val="{00000018-3F81-4865-A549-F0D2CCC6B4C4}"/>
              </c:ext>
            </c:extLst>
          </c:dPt>
          <c:dPt>
            <c:idx val="25"/>
            <c:invertIfNegative val="0"/>
            <c:bubble3D val="0"/>
            <c:extLst xmlns:c16r2="http://schemas.microsoft.com/office/drawing/2015/06/chart">
              <c:ext xmlns:c16="http://schemas.microsoft.com/office/drawing/2014/chart" uri="{C3380CC4-5D6E-409C-BE32-E72D297353CC}">
                <c16:uniqueId val="{00000019-3F81-4865-A549-F0D2CCC6B4C4}"/>
              </c:ext>
            </c:extLst>
          </c:dPt>
          <c:dPt>
            <c:idx val="26"/>
            <c:invertIfNegative val="0"/>
            <c:bubble3D val="0"/>
            <c:extLst xmlns:c16r2="http://schemas.microsoft.com/office/drawing/2015/06/chart">
              <c:ext xmlns:c16="http://schemas.microsoft.com/office/drawing/2014/chart" uri="{C3380CC4-5D6E-409C-BE32-E72D297353CC}">
                <c16:uniqueId val="{0000001A-3F81-4865-A549-F0D2CCC6B4C4}"/>
              </c:ext>
            </c:extLst>
          </c:dPt>
          <c:dPt>
            <c:idx val="27"/>
            <c:invertIfNegative val="0"/>
            <c:bubble3D val="0"/>
            <c:extLst xmlns:c16r2="http://schemas.microsoft.com/office/drawing/2015/06/chart">
              <c:ext xmlns:c16="http://schemas.microsoft.com/office/drawing/2014/chart" uri="{C3380CC4-5D6E-409C-BE32-E72D297353CC}">
                <c16:uniqueId val="{0000001B-3F81-4865-A549-F0D2CCC6B4C4}"/>
              </c:ext>
            </c:extLst>
          </c:dPt>
          <c:dPt>
            <c:idx val="28"/>
            <c:invertIfNegative val="0"/>
            <c:bubble3D val="0"/>
            <c:extLst xmlns:c16r2="http://schemas.microsoft.com/office/drawing/2015/06/chart">
              <c:ext xmlns:c16="http://schemas.microsoft.com/office/drawing/2014/chart" uri="{C3380CC4-5D6E-409C-BE32-E72D297353CC}">
                <c16:uniqueId val="{0000001C-3F81-4865-A549-F0D2CCC6B4C4}"/>
              </c:ext>
            </c:extLst>
          </c:dPt>
          <c:dPt>
            <c:idx val="29"/>
            <c:invertIfNegative val="0"/>
            <c:bubble3D val="0"/>
            <c:extLst xmlns:c16r2="http://schemas.microsoft.com/office/drawing/2015/06/chart">
              <c:ext xmlns:c16="http://schemas.microsoft.com/office/drawing/2014/chart" uri="{C3380CC4-5D6E-409C-BE32-E72D297353CC}">
                <c16:uniqueId val="{0000001D-3F81-4865-A549-F0D2CCC6B4C4}"/>
              </c:ext>
            </c:extLst>
          </c:dPt>
          <c:dPt>
            <c:idx val="30"/>
            <c:invertIfNegative val="0"/>
            <c:bubble3D val="0"/>
            <c:extLst xmlns:c16r2="http://schemas.microsoft.com/office/drawing/2015/06/chart">
              <c:ext xmlns:c16="http://schemas.microsoft.com/office/drawing/2014/chart" uri="{C3380CC4-5D6E-409C-BE32-E72D297353CC}">
                <c16:uniqueId val="{0000001E-3F81-4865-A549-F0D2CCC6B4C4}"/>
              </c:ext>
            </c:extLst>
          </c:dPt>
          <c:dPt>
            <c:idx val="31"/>
            <c:invertIfNegative val="0"/>
            <c:bubble3D val="0"/>
            <c:extLst xmlns:c16r2="http://schemas.microsoft.com/office/drawing/2015/06/chart">
              <c:ext xmlns:c16="http://schemas.microsoft.com/office/drawing/2014/chart" uri="{C3380CC4-5D6E-409C-BE32-E72D297353CC}">
                <c16:uniqueId val="{0000001F-3F81-4865-A549-F0D2CCC6B4C4}"/>
              </c:ext>
            </c:extLst>
          </c:dPt>
          <c:dLbls>
            <c:delete val="1"/>
          </c:dLbls>
          <c:cat>
            <c:strLit>
              <c:ptCount val="9"/>
              <c:pt idx="0">
                <c:v>16-24</c:v>
              </c:pt>
              <c:pt idx="1">
                <c:v>25-34</c:v>
              </c:pt>
              <c:pt idx="2">
                <c:v>35-44</c:v>
              </c:pt>
              <c:pt idx="3">
                <c:v>45-54</c:v>
              </c:pt>
              <c:pt idx="4">
                <c:v>55-59</c:v>
              </c:pt>
              <c:pt idx="5">
                <c:v>60-64</c:v>
              </c:pt>
              <c:pt idx="6">
                <c:v>65-74</c:v>
              </c:pt>
              <c:pt idx="7">
                <c:v>75-84</c:v>
              </c:pt>
              <c:pt idx="8">
                <c:v>85+</c:v>
              </c:pt>
            </c:strLit>
          </c:cat>
          <c:val>
            <c:numRef>
              <c:f>'2_11'!$D$14:$L$14</c:f>
              <c:numCache>
                <c:formatCode>#,##0</c:formatCode>
                <c:ptCount val="9"/>
                <c:pt idx="0">
                  <c:v>9</c:v>
                </c:pt>
                <c:pt idx="1">
                  <c:v>16</c:v>
                </c:pt>
                <c:pt idx="2">
                  <c:v>17</c:v>
                </c:pt>
                <c:pt idx="3">
                  <c:v>18</c:v>
                </c:pt>
                <c:pt idx="4">
                  <c:v>17</c:v>
                </c:pt>
                <c:pt idx="5">
                  <c:v>19</c:v>
                </c:pt>
                <c:pt idx="6">
                  <c:v>22</c:v>
                </c:pt>
                <c:pt idx="7">
                  <c:v>28</c:v>
                </c:pt>
                <c:pt idx="8">
                  <c:v>29</c:v>
                </c:pt>
              </c:numCache>
            </c:numRef>
          </c:val>
          <c:extLst xmlns:c16r2="http://schemas.microsoft.com/office/drawing/2015/06/chart">
            <c:ext xmlns:c16="http://schemas.microsoft.com/office/drawing/2014/chart" uri="{C3380CC4-5D6E-409C-BE32-E72D297353CC}">
              <c16:uniqueId val="{00000020-3F81-4865-A549-F0D2CCC6B4C4}"/>
            </c:ext>
          </c:extLst>
        </c:ser>
        <c:dLbls>
          <c:dLblPos val="ctr"/>
          <c:showLegendKey val="0"/>
          <c:showVal val="1"/>
          <c:showCatName val="0"/>
          <c:showSerName val="0"/>
          <c:showPercent val="0"/>
          <c:showBubbleSize val="0"/>
        </c:dLbls>
        <c:gapWidth val="50"/>
        <c:axId val="241743808"/>
        <c:axId val="241740280"/>
      </c:barChart>
      <c:scatterChart>
        <c:scatterStyle val="lineMarker"/>
        <c:varyColors val="0"/>
        <c:ser>
          <c:idx val="1"/>
          <c:order val="1"/>
          <c:tx>
            <c:v>All</c:v>
          </c:tx>
          <c:spPr>
            <a:ln>
              <a:solidFill>
                <a:srgbClr val="E3631E"/>
              </a:solidFill>
            </a:ln>
          </c:spPr>
          <c:marker>
            <c:symbol val="none"/>
          </c:marker>
          <c:dLbls>
            <c:dLbl>
              <c:idx val="0"/>
              <c:layout>
                <c:manualLayout>
                  <c:x val="-1.6570197854555779E-2"/>
                  <c:y val="-5.3347102104040277E-2"/>
                </c:manualLayout>
              </c:layout>
              <c:tx>
                <c:rich>
                  <a:bodyPr/>
                  <a:lstStyle/>
                  <a:p>
                    <a:r>
                      <a:rPr lang="en-US" sz="900" b="1">
                        <a:solidFill>
                          <a:srgbClr val="E3631E"/>
                        </a:solidFill>
                        <a:latin typeface="Arial" panose="020B0604020202020204" pitchFamily="34" charset="0"/>
                        <a:cs typeface="Arial" panose="020B0604020202020204" pitchFamily="34" charset="0"/>
                      </a:rPr>
                      <a:t>All 18%</a:t>
                    </a:r>
                    <a:endParaRPr lang="en-US"/>
                  </a:p>
                </c:rich>
              </c:tx>
              <c:dLblPos val="r"/>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21-3F81-4865-A549-F0D2CCC6B4C4}"/>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22-3F81-4865-A549-F0D2CCC6B4C4}"/>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23-3F81-4865-A549-F0D2CCC6B4C4}"/>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24-3F81-4865-A549-F0D2CCC6B4C4}"/>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25-3F81-4865-A549-F0D2CCC6B4C4}"/>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26-3F81-4865-A549-F0D2CCC6B4C4}"/>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27-3F81-4865-A549-F0D2CCC6B4C4}"/>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28-3F81-4865-A549-F0D2CCC6B4C4}"/>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29-3F81-4865-A549-F0D2CCC6B4C4}"/>
                </c:ext>
                <c:ext xmlns:c15="http://schemas.microsoft.com/office/drawing/2012/chart" uri="{CE6537A1-D6FC-4f65-9D91-7224C49458BB}"/>
              </c:extLst>
            </c:dLbl>
            <c:spPr>
              <a:noFill/>
              <a:ln>
                <a:noFill/>
              </a:ln>
              <a:effectLst/>
            </c:spPr>
            <c:txPr>
              <a:bodyPr/>
              <a:lstStyle/>
              <a:p>
                <a:pPr>
                  <a:defRPr sz="900" b="1">
                    <a:solidFill>
                      <a:srgbClr val="E3631E"/>
                    </a:solidFill>
                    <a:latin typeface="Arial" panose="020B0604020202020204" pitchFamily="34" charset="0"/>
                    <a:cs typeface="Arial" panose="020B0604020202020204" pitchFamily="34" charset="0"/>
                  </a:defRPr>
                </a:pPr>
                <a:endParaRPr lang="en-US"/>
              </a:p>
            </c:txPr>
            <c:dLblPos val="ct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yVal>
            <c:numLit>
              <c:formatCode>General</c:formatCode>
              <c:ptCount val="9"/>
              <c:pt idx="0">
                <c:v>19</c:v>
              </c:pt>
              <c:pt idx="1">
                <c:v>19</c:v>
              </c:pt>
              <c:pt idx="2">
                <c:v>19</c:v>
              </c:pt>
              <c:pt idx="3">
                <c:v>19</c:v>
              </c:pt>
              <c:pt idx="4">
                <c:v>19</c:v>
              </c:pt>
              <c:pt idx="5">
                <c:v>19</c:v>
              </c:pt>
              <c:pt idx="6">
                <c:v>19</c:v>
              </c:pt>
              <c:pt idx="7">
                <c:v>19</c:v>
              </c:pt>
              <c:pt idx="8">
                <c:v>19</c:v>
              </c:pt>
            </c:numLit>
          </c:yVal>
          <c:smooth val="0"/>
          <c:extLst xmlns:c16r2="http://schemas.microsoft.com/office/drawing/2015/06/chart">
            <c:ext xmlns:c16="http://schemas.microsoft.com/office/drawing/2014/chart" uri="{C3380CC4-5D6E-409C-BE32-E72D297353CC}">
              <c16:uniqueId val="{0000002A-3F81-4865-A549-F0D2CCC6B4C4}"/>
            </c:ext>
          </c:extLst>
        </c:ser>
        <c:dLbls>
          <c:dLblPos val="ctr"/>
          <c:showLegendKey val="0"/>
          <c:showVal val="1"/>
          <c:showCatName val="0"/>
          <c:showSerName val="0"/>
          <c:showPercent val="0"/>
          <c:showBubbleSize val="0"/>
        </c:dLbls>
        <c:axId val="241743808"/>
        <c:axId val="241740280"/>
      </c:scatterChart>
      <c:catAx>
        <c:axId val="241743808"/>
        <c:scaling>
          <c:orientation val="minMax"/>
        </c:scaling>
        <c:delete val="0"/>
        <c:axPos val="b"/>
        <c:numFmt formatCode="General" sourceLinked="1"/>
        <c:majorTickMark val="out"/>
        <c:minorTickMark val="none"/>
        <c:tickLblPos val="nextTo"/>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241740280"/>
        <c:crosses val="autoZero"/>
        <c:auto val="1"/>
        <c:lblAlgn val="ctr"/>
        <c:lblOffset val="100"/>
        <c:noMultiLvlLbl val="0"/>
      </c:catAx>
      <c:valAx>
        <c:axId val="241740280"/>
        <c:scaling>
          <c:orientation val="minMax"/>
          <c:max val="100"/>
        </c:scaling>
        <c:delete val="0"/>
        <c:axPos val="l"/>
        <c:majorGridlines>
          <c:spPr>
            <a:ln>
              <a:solidFill>
                <a:schemeClr val="bg1">
                  <a:lumMod val="85000"/>
                </a:schemeClr>
              </a:solidFill>
            </a:ln>
          </c:spPr>
        </c:majorGridlines>
        <c:numFmt formatCode="#,##0" sourceLinked="1"/>
        <c:majorTickMark val="out"/>
        <c:minorTickMark val="none"/>
        <c:tickLblPos val="nextTo"/>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241743808"/>
        <c:crosses val="autoZero"/>
        <c:crossBetween val="between"/>
        <c:majorUnit val="20"/>
      </c:valAx>
    </c:plotArea>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396319448557349E-2"/>
          <c:y val="0.12205220275804286"/>
          <c:w val="0.95234161906232306"/>
          <c:h val="0.77684724409448824"/>
        </c:manualLayout>
      </c:layout>
      <c:barChart>
        <c:barDir val="col"/>
        <c:grouping val="clustered"/>
        <c:varyColors val="0"/>
        <c:ser>
          <c:idx val="0"/>
          <c:order val="0"/>
          <c:spPr>
            <a:solidFill>
              <a:srgbClr val="00437B"/>
            </a:solidFill>
          </c:spPr>
          <c:invertIfNegative val="0"/>
          <c:dPt>
            <c:idx val="0"/>
            <c:invertIfNegative val="0"/>
            <c:bubble3D val="0"/>
            <c:extLst xmlns:c16r2="http://schemas.microsoft.com/office/drawing/2015/06/chart">
              <c:ext xmlns:c16="http://schemas.microsoft.com/office/drawing/2014/chart" uri="{C3380CC4-5D6E-409C-BE32-E72D297353CC}">
                <c16:uniqueId val="{00000000-D9BF-4839-9FA9-71513BB290BC}"/>
              </c:ext>
            </c:extLst>
          </c:dPt>
          <c:dPt>
            <c:idx val="1"/>
            <c:invertIfNegative val="0"/>
            <c:bubble3D val="0"/>
            <c:extLst xmlns:c16r2="http://schemas.microsoft.com/office/drawing/2015/06/chart">
              <c:ext xmlns:c16="http://schemas.microsoft.com/office/drawing/2014/chart" uri="{C3380CC4-5D6E-409C-BE32-E72D297353CC}">
                <c16:uniqueId val="{00000001-D9BF-4839-9FA9-71513BB290BC}"/>
              </c:ext>
            </c:extLst>
          </c:dPt>
          <c:dPt>
            <c:idx val="2"/>
            <c:invertIfNegative val="0"/>
            <c:bubble3D val="0"/>
            <c:extLst xmlns:c16r2="http://schemas.microsoft.com/office/drawing/2015/06/chart">
              <c:ext xmlns:c16="http://schemas.microsoft.com/office/drawing/2014/chart" uri="{C3380CC4-5D6E-409C-BE32-E72D297353CC}">
                <c16:uniqueId val="{00000002-D9BF-4839-9FA9-71513BB290BC}"/>
              </c:ext>
            </c:extLst>
          </c:dPt>
          <c:dPt>
            <c:idx val="3"/>
            <c:invertIfNegative val="0"/>
            <c:bubble3D val="0"/>
            <c:extLst xmlns:c16r2="http://schemas.microsoft.com/office/drawing/2015/06/chart">
              <c:ext xmlns:c16="http://schemas.microsoft.com/office/drawing/2014/chart" uri="{C3380CC4-5D6E-409C-BE32-E72D297353CC}">
                <c16:uniqueId val="{00000003-D9BF-4839-9FA9-71513BB290BC}"/>
              </c:ext>
            </c:extLst>
          </c:dPt>
          <c:dPt>
            <c:idx val="4"/>
            <c:invertIfNegative val="0"/>
            <c:bubble3D val="0"/>
            <c:extLst xmlns:c16r2="http://schemas.microsoft.com/office/drawing/2015/06/chart">
              <c:ext xmlns:c16="http://schemas.microsoft.com/office/drawing/2014/chart" uri="{C3380CC4-5D6E-409C-BE32-E72D297353CC}">
                <c16:uniqueId val="{00000004-D9BF-4839-9FA9-71513BB290BC}"/>
              </c:ext>
            </c:extLst>
          </c:dPt>
          <c:dPt>
            <c:idx val="5"/>
            <c:invertIfNegative val="0"/>
            <c:bubble3D val="0"/>
            <c:extLst xmlns:c16r2="http://schemas.microsoft.com/office/drawing/2015/06/chart">
              <c:ext xmlns:c16="http://schemas.microsoft.com/office/drawing/2014/chart" uri="{C3380CC4-5D6E-409C-BE32-E72D297353CC}">
                <c16:uniqueId val="{00000005-D9BF-4839-9FA9-71513BB290BC}"/>
              </c:ext>
            </c:extLst>
          </c:dPt>
          <c:dPt>
            <c:idx val="6"/>
            <c:invertIfNegative val="0"/>
            <c:bubble3D val="0"/>
            <c:extLst xmlns:c16r2="http://schemas.microsoft.com/office/drawing/2015/06/chart">
              <c:ext xmlns:c16="http://schemas.microsoft.com/office/drawing/2014/chart" uri="{C3380CC4-5D6E-409C-BE32-E72D297353CC}">
                <c16:uniqueId val="{00000006-D9BF-4839-9FA9-71513BB290BC}"/>
              </c:ext>
            </c:extLst>
          </c:dPt>
          <c:dPt>
            <c:idx val="7"/>
            <c:invertIfNegative val="0"/>
            <c:bubble3D val="0"/>
            <c:extLst xmlns:c16r2="http://schemas.microsoft.com/office/drawing/2015/06/chart">
              <c:ext xmlns:c16="http://schemas.microsoft.com/office/drawing/2014/chart" uri="{C3380CC4-5D6E-409C-BE32-E72D297353CC}">
                <c16:uniqueId val="{00000007-D9BF-4839-9FA9-71513BB290BC}"/>
              </c:ext>
            </c:extLst>
          </c:dPt>
          <c:dPt>
            <c:idx val="8"/>
            <c:invertIfNegative val="0"/>
            <c:bubble3D val="0"/>
            <c:extLst xmlns:c16r2="http://schemas.microsoft.com/office/drawing/2015/06/chart">
              <c:ext xmlns:c16="http://schemas.microsoft.com/office/drawing/2014/chart" uri="{C3380CC4-5D6E-409C-BE32-E72D297353CC}">
                <c16:uniqueId val="{00000008-D9BF-4839-9FA9-71513BB290BC}"/>
              </c:ext>
            </c:extLst>
          </c:dPt>
          <c:dPt>
            <c:idx val="9"/>
            <c:invertIfNegative val="0"/>
            <c:bubble3D val="0"/>
            <c:extLst xmlns:c16r2="http://schemas.microsoft.com/office/drawing/2015/06/chart">
              <c:ext xmlns:c16="http://schemas.microsoft.com/office/drawing/2014/chart" uri="{C3380CC4-5D6E-409C-BE32-E72D297353CC}">
                <c16:uniqueId val="{00000009-D9BF-4839-9FA9-71513BB290BC}"/>
              </c:ext>
            </c:extLst>
          </c:dPt>
          <c:dPt>
            <c:idx val="10"/>
            <c:invertIfNegative val="0"/>
            <c:bubble3D val="0"/>
            <c:extLst xmlns:c16r2="http://schemas.microsoft.com/office/drawing/2015/06/chart">
              <c:ext xmlns:c16="http://schemas.microsoft.com/office/drawing/2014/chart" uri="{C3380CC4-5D6E-409C-BE32-E72D297353CC}">
                <c16:uniqueId val="{0000000A-D9BF-4839-9FA9-71513BB290BC}"/>
              </c:ext>
            </c:extLst>
          </c:dPt>
          <c:dPt>
            <c:idx val="11"/>
            <c:invertIfNegative val="0"/>
            <c:bubble3D val="0"/>
            <c:extLst xmlns:c16r2="http://schemas.microsoft.com/office/drawing/2015/06/chart">
              <c:ext xmlns:c16="http://schemas.microsoft.com/office/drawing/2014/chart" uri="{C3380CC4-5D6E-409C-BE32-E72D297353CC}">
                <c16:uniqueId val="{0000000B-D9BF-4839-9FA9-71513BB290BC}"/>
              </c:ext>
            </c:extLst>
          </c:dPt>
          <c:dPt>
            <c:idx val="12"/>
            <c:invertIfNegative val="0"/>
            <c:bubble3D val="0"/>
            <c:extLst xmlns:c16r2="http://schemas.microsoft.com/office/drawing/2015/06/chart">
              <c:ext xmlns:c16="http://schemas.microsoft.com/office/drawing/2014/chart" uri="{C3380CC4-5D6E-409C-BE32-E72D297353CC}">
                <c16:uniqueId val="{0000000C-D9BF-4839-9FA9-71513BB290BC}"/>
              </c:ext>
            </c:extLst>
          </c:dPt>
          <c:dPt>
            <c:idx val="13"/>
            <c:invertIfNegative val="0"/>
            <c:bubble3D val="0"/>
            <c:extLst xmlns:c16r2="http://schemas.microsoft.com/office/drawing/2015/06/chart">
              <c:ext xmlns:c16="http://schemas.microsoft.com/office/drawing/2014/chart" uri="{C3380CC4-5D6E-409C-BE32-E72D297353CC}">
                <c16:uniqueId val="{0000000D-D9BF-4839-9FA9-71513BB290BC}"/>
              </c:ext>
            </c:extLst>
          </c:dPt>
          <c:dPt>
            <c:idx val="14"/>
            <c:invertIfNegative val="0"/>
            <c:bubble3D val="0"/>
            <c:extLst xmlns:c16r2="http://schemas.microsoft.com/office/drawing/2015/06/chart">
              <c:ext xmlns:c16="http://schemas.microsoft.com/office/drawing/2014/chart" uri="{C3380CC4-5D6E-409C-BE32-E72D297353CC}">
                <c16:uniqueId val="{0000000E-D9BF-4839-9FA9-71513BB290BC}"/>
              </c:ext>
            </c:extLst>
          </c:dPt>
          <c:dPt>
            <c:idx val="15"/>
            <c:invertIfNegative val="0"/>
            <c:bubble3D val="0"/>
            <c:extLst xmlns:c16r2="http://schemas.microsoft.com/office/drawing/2015/06/chart">
              <c:ext xmlns:c16="http://schemas.microsoft.com/office/drawing/2014/chart" uri="{C3380CC4-5D6E-409C-BE32-E72D297353CC}">
                <c16:uniqueId val="{0000000F-D9BF-4839-9FA9-71513BB290BC}"/>
              </c:ext>
            </c:extLst>
          </c:dPt>
          <c:dPt>
            <c:idx val="16"/>
            <c:invertIfNegative val="0"/>
            <c:bubble3D val="0"/>
            <c:extLst xmlns:c16r2="http://schemas.microsoft.com/office/drawing/2015/06/chart">
              <c:ext xmlns:c16="http://schemas.microsoft.com/office/drawing/2014/chart" uri="{C3380CC4-5D6E-409C-BE32-E72D297353CC}">
                <c16:uniqueId val="{00000010-D9BF-4839-9FA9-71513BB290BC}"/>
              </c:ext>
            </c:extLst>
          </c:dPt>
          <c:dPt>
            <c:idx val="17"/>
            <c:invertIfNegative val="0"/>
            <c:bubble3D val="0"/>
            <c:extLst xmlns:c16r2="http://schemas.microsoft.com/office/drawing/2015/06/chart">
              <c:ext xmlns:c16="http://schemas.microsoft.com/office/drawing/2014/chart" uri="{C3380CC4-5D6E-409C-BE32-E72D297353CC}">
                <c16:uniqueId val="{00000011-D9BF-4839-9FA9-71513BB290BC}"/>
              </c:ext>
            </c:extLst>
          </c:dPt>
          <c:dPt>
            <c:idx val="18"/>
            <c:invertIfNegative val="0"/>
            <c:bubble3D val="0"/>
            <c:extLst xmlns:c16r2="http://schemas.microsoft.com/office/drawing/2015/06/chart">
              <c:ext xmlns:c16="http://schemas.microsoft.com/office/drawing/2014/chart" uri="{C3380CC4-5D6E-409C-BE32-E72D297353CC}">
                <c16:uniqueId val="{00000012-D9BF-4839-9FA9-71513BB290BC}"/>
              </c:ext>
            </c:extLst>
          </c:dPt>
          <c:dPt>
            <c:idx val="19"/>
            <c:invertIfNegative val="0"/>
            <c:bubble3D val="0"/>
            <c:extLst xmlns:c16r2="http://schemas.microsoft.com/office/drawing/2015/06/chart">
              <c:ext xmlns:c16="http://schemas.microsoft.com/office/drawing/2014/chart" uri="{C3380CC4-5D6E-409C-BE32-E72D297353CC}">
                <c16:uniqueId val="{00000013-D9BF-4839-9FA9-71513BB290BC}"/>
              </c:ext>
            </c:extLst>
          </c:dPt>
          <c:dPt>
            <c:idx val="20"/>
            <c:invertIfNegative val="0"/>
            <c:bubble3D val="0"/>
            <c:extLst xmlns:c16r2="http://schemas.microsoft.com/office/drawing/2015/06/chart">
              <c:ext xmlns:c16="http://schemas.microsoft.com/office/drawing/2014/chart" uri="{C3380CC4-5D6E-409C-BE32-E72D297353CC}">
                <c16:uniqueId val="{00000014-D9BF-4839-9FA9-71513BB290BC}"/>
              </c:ext>
            </c:extLst>
          </c:dPt>
          <c:dPt>
            <c:idx val="21"/>
            <c:invertIfNegative val="0"/>
            <c:bubble3D val="0"/>
            <c:extLst xmlns:c16r2="http://schemas.microsoft.com/office/drawing/2015/06/chart">
              <c:ext xmlns:c16="http://schemas.microsoft.com/office/drawing/2014/chart" uri="{C3380CC4-5D6E-409C-BE32-E72D297353CC}">
                <c16:uniqueId val="{00000015-D9BF-4839-9FA9-71513BB290BC}"/>
              </c:ext>
            </c:extLst>
          </c:dPt>
          <c:dPt>
            <c:idx val="22"/>
            <c:invertIfNegative val="0"/>
            <c:bubble3D val="0"/>
            <c:extLst xmlns:c16r2="http://schemas.microsoft.com/office/drawing/2015/06/chart">
              <c:ext xmlns:c16="http://schemas.microsoft.com/office/drawing/2014/chart" uri="{C3380CC4-5D6E-409C-BE32-E72D297353CC}">
                <c16:uniqueId val="{00000016-D9BF-4839-9FA9-71513BB290BC}"/>
              </c:ext>
            </c:extLst>
          </c:dPt>
          <c:dPt>
            <c:idx val="23"/>
            <c:invertIfNegative val="0"/>
            <c:bubble3D val="0"/>
            <c:extLst xmlns:c16r2="http://schemas.microsoft.com/office/drawing/2015/06/chart">
              <c:ext xmlns:c16="http://schemas.microsoft.com/office/drawing/2014/chart" uri="{C3380CC4-5D6E-409C-BE32-E72D297353CC}">
                <c16:uniqueId val="{00000017-D9BF-4839-9FA9-71513BB290BC}"/>
              </c:ext>
            </c:extLst>
          </c:dPt>
          <c:dPt>
            <c:idx val="24"/>
            <c:invertIfNegative val="0"/>
            <c:bubble3D val="0"/>
            <c:extLst xmlns:c16r2="http://schemas.microsoft.com/office/drawing/2015/06/chart">
              <c:ext xmlns:c16="http://schemas.microsoft.com/office/drawing/2014/chart" uri="{C3380CC4-5D6E-409C-BE32-E72D297353CC}">
                <c16:uniqueId val="{00000018-D9BF-4839-9FA9-71513BB290BC}"/>
              </c:ext>
            </c:extLst>
          </c:dPt>
          <c:dPt>
            <c:idx val="25"/>
            <c:invertIfNegative val="0"/>
            <c:bubble3D val="0"/>
            <c:extLst xmlns:c16r2="http://schemas.microsoft.com/office/drawing/2015/06/chart">
              <c:ext xmlns:c16="http://schemas.microsoft.com/office/drawing/2014/chart" uri="{C3380CC4-5D6E-409C-BE32-E72D297353CC}">
                <c16:uniqueId val="{00000019-D9BF-4839-9FA9-71513BB290BC}"/>
              </c:ext>
            </c:extLst>
          </c:dPt>
          <c:dPt>
            <c:idx val="26"/>
            <c:invertIfNegative val="0"/>
            <c:bubble3D val="0"/>
            <c:extLst xmlns:c16r2="http://schemas.microsoft.com/office/drawing/2015/06/chart">
              <c:ext xmlns:c16="http://schemas.microsoft.com/office/drawing/2014/chart" uri="{C3380CC4-5D6E-409C-BE32-E72D297353CC}">
                <c16:uniqueId val="{0000001A-D9BF-4839-9FA9-71513BB290BC}"/>
              </c:ext>
            </c:extLst>
          </c:dPt>
          <c:dPt>
            <c:idx val="27"/>
            <c:invertIfNegative val="0"/>
            <c:bubble3D val="0"/>
            <c:extLst xmlns:c16r2="http://schemas.microsoft.com/office/drawing/2015/06/chart">
              <c:ext xmlns:c16="http://schemas.microsoft.com/office/drawing/2014/chart" uri="{C3380CC4-5D6E-409C-BE32-E72D297353CC}">
                <c16:uniqueId val="{0000001B-D9BF-4839-9FA9-71513BB290BC}"/>
              </c:ext>
            </c:extLst>
          </c:dPt>
          <c:dPt>
            <c:idx val="28"/>
            <c:invertIfNegative val="0"/>
            <c:bubble3D val="0"/>
            <c:extLst xmlns:c16r2="http://schemas.microsoft.com/office/drawing/2015/06/chart">
              <c:ext xmlns:c16="http://schemas.microsoft.com/office/drawing/2014/chart" uri="{C3380CC4-5D6E-409C-BE32-E72D297353CC}">
                <c16:uniqueId val="{0000001C-D9BF-4839-9FA9-71513BB290BC}"/>
              </c:ext>
            </c:extLst>
          </c:dPt>
          <c:dPt>
            <c:idx val="29"/>
            <c:invertIfNegative val="0"/>
            <c:bubble3D val="0"/>
            <c:extLst xmlns:c16r2="http://schemas.microsoft.com/office/drawing/2015/06/chart">
              <c:ext xmlns:c16="http://schemas.microsoft.com/office/drawing/2014/chart" uri="{C3380CC4-5D6E-409C-BE32-E72D297353CC}">
                <c16:uniqueId val="{0000001D-D9BF-4839-9FA9-71513BB290BC}"/>
              </c:ext>
            </c:extLst>
          </c:dPt>
          <c:dPt>
            <c:idx val="30"/>
            <c:invertIfNegative val="0"/>
            <c:bubble3D val="0"/>
            <c:extLst xmlns:c16r2="http://schemas.microsoft.com/office/drawing/2015/06/chart">
              <c:ext xmlns:c16="http://schemas.microsoft.com/office/drawing/2014/chart" uri="{C3380CC4-5D6E-409C-BE32-E72D297353CC}">
                <c16:uniqueId val="{0000001E-D9BF-4839-9FA9-71513BB290BC}"/>
              </c:ext>
            </c:extLst>
          </c:dPt>
          <c:dPt>
            <c:idx val="31"/>
            <c:invertIfNegative val="0"/>
            <c:bubble3D val="0"/>
            <c:extLst xmlns:c16r2="http://schemas.microsoft.com/office/drawing/2015/06/chart">
              <c:ext xmlns:c16="http://schemas.microsoft.com/office/drawing/2014/chart" uri="{C3380CC4-5D6E-409C-BE32-E72D297353CC}">
                <c16:uniqueId val="{0000001F-D9BF-4839-9FA9-71513BB290BC}"/>
              </c:ext>
            </c:extLst>
          </c:dPt>
          <c:cat>
            <c:strLit>
              <c:ptCount val="9"/>
              <c:pt idx="0">
                <c:v>16-24</c:v>
              </c:pt>
              <c:pt idx="1">
                <c:v>25-34</c:v>
              </c:pt>
              <c:pt idx="2">
                <c:v>35-44</c:v>
              </c:pt>
              <c:pt idx="3">
                <c:v>45-54</c:v>
              </c:pt>
              <c:pt idx="4">
                <c:v>55-59</c:v>
              </c:pt>
              <c:pt idx="5">
                <c:v>60-64</c:v>
              </c:pt>
              <c:pt idx="6">
                <c:v>65-74</c:v>
              </c:pt>
              <c:pt idx="7">
                <c:v>75-84</c:v>
              </c:pt>
              <c:pt idx="8">
                <c:v>85+</c:v>
              </c:pt>
            </c:strLit>
          </c:cat>
          <c:val>
            <c:numRef>
              <c:f>'2_11'!$D$15:$L$15</c:f>
              <c:numCache>
                <c:formatCode>#,##0</c:formatCode>
                <c:ptCount val="9"/>
                <c:pt idx="0">
                  <c:v>10</c:v>
                </c:pt>
                <c:pt idx="1">
                  <c:v>35</c:v>
                </c:pt>
                <c:pt idx="2">
                  <c:v>53</c:v>
                </c:pt>
                <c:pt idx="3">
                  <c:v>41</c:v>
                </c:pt>
                <c:pt idx="4">
                  <c:v>26</c:v>
                </c:pt>
                <c:pt idx="5">
                  <c:v>55</c:v>
                </c:pt>
                <c:pt idx="6">
                  <c:v>100</c:v>
                </c:pt>
                <c:pt idx="7">
                  <c:v>100</c:v>
                </c:pt>
                <c:pt idx="8">
                  <c:v>100</c:v>
                </c:pt>
              </c:numCache>
            </c:numRef>
          </c:val>
          <c:extLst xmlns:c16r2="http://schemas.microsoft.com/office/drawing/2015/06/chart">
            <c:ext xmlns:c16="http://schemas.microsoft.com/office/drawing/2014/chart" uri="{C3380CC4-5D6E-409C-BE32-E72D297353CC}">
              <c16:uniqueId val="{00000020-D9BF-4839-9FA9-71513BB290BC}"/>
            </c:ext>
          </c:extLst>
        </c:ser>
        <c:dLbls>
          <c:showLegendKey val="0"/>
          <c:showVal val="0"/>
          <c:showCatName val="0"/>
          <c:showSerName val="0"/>
          <c:showPercent val="0"/>
          <c:showBubbleSize val="0"/>
        </c:dLbls>
        <c:gapWidth val="50"/>
        <c:axId val="241737144"/>
        <c:axId val="241743416"/>
      </c:barChart>
      <c:scatterChart>
        <c:scatterStyle val="lineMarker"/>
        <c:varyColors val="0"/>
        <c:ser>
          <c:idx val="1"/>
          <c:order val="1"/>
          <c:tx>
            <c:v>All</c:v>
          </c:tx>
          <c:spPr>
            <a:ln>
              <a:solidFill>
                <a:srgbClr val="E3631E"/>
              </a:solidFill>
            </a:ln>
          </c:spPr>
          <c:marker>
            <c:symbol val="none"/>
          </c:marker>
          <c:dLbls>
            <c:dLbl>
              <c:idx val="0"/>
              <c:layout>
                <c:manualLayout>
                  <c:x val="-1.8800684215264634E-2"/>
                  <c:y val="-4.9999931156122765E-2"/>
                </c:manualLayout>
              </c:layout>
              <c:tx>
                <c:rich>
                  <a:bodyPr/>
                  <a:lstStyle/>
                  <a:p>
                    <a:r>
                      <a:rPr lang="en-US" sz="900" b="1">
                        <a:solidFill>
                          <a:srgbClr val="E3631E"/>
                        </a:solidFill>
                        <a:latin typeface="Arial" panose="020B0604020202020204" pitchFamily="34" charset="0"/>
                        <a:cs typeface="Arial" panose="020B0604020202020204" pitchFamily="34" charset="0"/>
                      </a:rPr>
                      <a:t>All 51%</a:t>
                    </a:r>
                    <a:endParaRPr lang="en-US"/>
                  </a:p>
                </c:rich>
              </c:tx>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21-D9BF-4839-9FA9-71513BB290BC}"/>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22-D9BF-4839-9FA9-71513BB290BC}"/>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23-D9BF-4839-9FA9-71513BB290BC}"/>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24-D9BF-4839-9FA9-71513BB290BC}"/>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25-D9BF-4839-9FA9-71513BB290BC}"/>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26-D9BF-4839-9FA9-71513BB290BC}"/>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27-D9BF-4839-9FA9-71513BB290BC}"/>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28-D9BF-4839-9FA9-71513BB290BC}"/>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29-D9BF-4839-9FA9-71513BB290BC}"/>
                </c:ext>
                <c:ext xmlns:c15="http://schemas.microsoft.com/office/drawing/2012/chart" uri="{CE6537A1-D6FC-4f65-9D91-7224C49458BB}"/>
              </c:extLst>
            </c:dLbl>
            <c:spPr>
              <a:noFill/>
              <a:ln>
                <a:noFill/>
              </a:ln>
              <a:effectLst/>
            </c:spPr>
            <c:txPr>
              <a:bodyPr/>
              <a:lstStyle/>
              <a:p>
                <a:pPr>
                  <a:defRPr sz="900" b="1">
                    <a:solidFill>
                      <a:srgbClr val="E3631E"/>
                    </a:solidFill>
                    <a:latin typeface="Arial" panose="020B0604020202020204" pitchFamily="34" charset="0"/>
                    <a:cs typeface="Arial" panose="020B0604020202020204" pitchFamily="34" charset="0"/>
                  </a:defRPr>
                </a:pPr>
                <a:endParaRPr lang="en-US"/>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yVal>
            <c:numLit>
              <c:formatCode>General</c:formatCode>
              <c:ptCount val="9"/>
              <c:pt idx="0">
                <c:v>52</c:v>
              </c:pt>
              <c:pt idx="1">
                <c:v>52</c:v>
              </c:pt>
              <c:pt idx="2">
                <c:v>52</c:v>
              </c:pt>
              <c:pt idx="3">
                <c:v>52</c:v>
              </c:pt>
              <c:pt idx="4">
                <c:v>52</c:v>
              </c:pt>
              <c:pt idx="5">
                <c:v>52</c:v>
              </c:pt>
              <c:pt idx="6">
                <c:v>52</c:v>
              </c:pt>
              <c:pt idx="7">
                <c:v>52</c:v>
              </c:pt>
              <c:pt idx="8">
                <c:v>52</c:v>
              </c:pt>
            </c:numLit>
          </c:yVal>
          <c:smooth val="0"/>
          <c:extLst xmlns:c16r2="http://schemas.microsoft.com/office/drawing/2015/06/chart">
            <c:ext xmlns:c16="http://schemas.microsoft.com/office/drawing/2014/chart" uri="{C3380CC4-5D6E-409C-BE32-E72D297353CC}">
              <c16:uniqueId val="{0000002A-D9BF-4839-9FA9-71513BB290BC}"/>
            </c:ext>
          </c:extLst>
        </c:ser>
        <c:dLbls>
          <c:showLegendKey val="0"/>
          <c:showVal val="0"/>
          <c:showCatName val="0"/>
          <c:showSerName val="0"/>
          <c:showPercent val="0"/>
          <c:showBubbleSize val="0"/>
        </c:dLbls>
        <c:axId val="241737144"/>
        <c:axId val="241743416"/>
      </c:scatterChart>
      <c:catAx>
        <c:axId val="241737144"/>
        <c:scaling>
          <c:orientation val="minMax"/>
        </c:scaling>
        <c:delete val="0"/>
        <c:axPos val="b"/>
        <c:numFmt formatCode="General" sourceLinked="1"/>
        <c:majorTickMark val="out"/>
        <c:minorTickMark val="none"/>
        <c:tickLblPos val="nextTo"/>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241743416"/>
        <c:crosses val="autoZero"/>
        <c:auto val="1"/>
        <c:lblAlgn val="ctr"/>
        <c:lblOffset val="100"/>
        <c:noMultiLvlLbl val="0"/>
      </c:catAx>
      <c:valAx>
        <c:axId val="241743416"/>
        <c:scaling>
          <c:orientation val="minMax"/>
          <c:max val="100"/>
        </c:scaling>
        <c:delete val="0"/>
        <c:axPos val="l"/>
        <c:majorGridlines>
          <c:spPr>
            <a:ln>
              <a:solidFill>
                <a:schemeClr val="bg1">
                  <a:lumMod val="85000"/>
                </a:schemeClr>
              </a:solidFill>
            </a:ln>
          </c:spPr>
        </c:majorGridlines>
        <c:numFmt formatCode="#,##0" sourceLinked="1"/>
        <c:majorTickMark val="out"/>
        <c:minorTickMark val="none"/>
        <c:tickLblPos val="nextTo"/>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241737144"/>
        <c:crosses val="autoZero"/>
        <c:crossBetween val="between"/>
        <c:majorUnit val="20"/>
      </c:valAx>
    </c:plotArea>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970249369743958"/>
          <c:y val="0.18634069955391377"/>
          <c:w val="0.56565630349808838"/>
          <c:h val="0.81159415763507026"/>
        </c:manualLayout>
      </c:layout>
      <c:pieChart>
        <c:varyColors val="1"/>
        <c:ser>
          <c:idx val="0"/>
          <c:order val="0"/>
          <c:spPr>
            <a:ln>
              <a:noFill/>
            </a:ln>
          </c:spPr>
          <c:dPt>
            <c:idx val="0"/>
            <c:bubble3D val="0"/>
            <c:spPr>
              <a:solidFill>
                <a:srgbClr val="00437B"/>
              </a:solidFill>
              <a:ln>
                <a:noFill/>
              </a:ln>
            </c:spPr>
            <c:extLst xmlns:c16r2="http://schemas.microsoft.com/office/drawing/2015/06/chart">
              <c:ext xmlns:c16="http://schemas.microsoft.com/office/drawing/2014/chart" uri="{C3380CC4-5D6E-409C-BE32-E72D297353CC}">
                <c16:uniqueId val="{00000001-4985-4CA2-A8EC-ECD2AF8F7EE6}"/>
              </c:ext>
            </c:extLst>
          </c:dPt>
          <c:dPt>
            <c:idx val="1"/>
            <c:bubble3D val="0"/>
            <c:spPr>
              <a:solidFill>
                <a:srgbClr val="335A84">
                  <a:alpha val="89804"/>
                </a:srgbClr>
              </a:solidFill>
              <a:ln>
                <a:noFill/>
              </a:ln>
            </c:spPr>
            <c:extLst xmlns:c16r2="http://schemas.microsoft.com/office/drawing/2015/06/chart">
              <c:ext xmlns:c16="http://schemas.microsoft.com/office/drawing/2014/chart" uri="{C3380CC4-5D6E-409C-BE32-E72D297353CC}">
                <c16:uniqueId val="{00000003-4985-4CA2-A8EC-ECD2AF8F7EE6}"/>
              </c:ext>
            </c:extLst>
          </c:dPt>
          <c:dPt>
            <c:idx val="2"/>
            <c:bubble3D val="0"/>
            <c:spPr>
              <a:solidFill>
                <a:srgbClr val="5F75AF">
                  <a:alpha val="80000"/>
                </a:srgbClr>
              </a:solidFill>
              <a:ln>
                <a:noFill/>
              </a:ln>
              <a:effectLst/>
            </c:spPr>
            <c:extLst xmlns:c16r2="http://schemas.microsoft.com/office/drawing/2015/06/chart">
              <c:ext xmlns:c16="http://schemas.microsoft.com/office/drawing/2014/chart" uri="{C3380CC4-5D6E-409C-BE32-E72D297353CC}">
                <c16:uniqueId val="{00000005-4985-4CA2-A8EC-ECD2AF8F7EE6}"/>
              </c:ext>
            </c:extLst>
          </c:dPt>
          <c:dPt>
            <c:idx val="3"/>
            <c:bubble3D val="0"/>
            <c:spPr>
              <a:solidFill>
                <a:srgbClr val="A1ACCA">
                  <a:alpha val="69804"/>
                </a:srgbClr>
              </a:solidFill>
              <a:ln>
                <a:noFill/>
              </a:ln>
            </c:spPr>
            <c:extLst xmlns:c16r2="http://schemas.microsoft.com/office/drawing/2015/06/chart">
              <c:ext xmlns:c16="http://schemas.microsoft.com/office/drawing/2014/chart" uri="{C3380CC4-5D6E-409C-BE32-E72D297353CC}">
                <c16:uniqueId val="{00000007-4985-4CA2-A8EC-ECD2AF8F7EE6}"/>
              </c:ext>
            </c:extLst>
          </c:dPt>
          <c:dLbls>
            <c:dLbl>
              <c:idx val="0"/>
              <c:layout>
                <c:manualLayout>
                  <c:x val="-2.1265280862452812E-3"/>
                  <c:y val="-0.14645312442941902"/>
                </c:manualLayout>
              </c:layout>
              <c:tx>
                <c:rich>
                  <a:bodyPr/>
                  <a:lstStyle/>
                  <a:p>
                    <a:r>
                      <a:rPr lang="en-US" sz="900" b="1" baseline="0">
                        <a:solidFill>
                          <a:srgbClr val="00437B"/>
                        </a:solidFill>
                        <a:latin typeface="Arial" panose="020B0604020202020204" pitchFamily="34" charset="0"/>
                        <a:cs typeface="Arial" panose="020B0604020202020204" pitchFamily="34" charset="0"/>
                      </a:rPr>
                      <a:t>Receive no state support
45%</a:t>
                    </a:r>
                    <a:endParaRPr lang="en-US" baseline="0">
                      <a:solidFill>
                        <a:srgbClr val="00437B"/>
                      </a:solidFill>
                    </a:endParaRP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4985-4CA2-A8EC-ECD2AF8F7EE6}"/>
                </c:ext>
                <c:ext xmlns:c15="http://schemas.microsoft.com/office/drawing/2012/chart" uri="{CE6537A1-D6FC-4f65-9D91-7224C49458BB}"/>
              </c:extLst>
            </c:dLbl>
            <c:dLbl>
              <c:idx val="1"/>
              <c:layout>
                <c:manualLayout>
                  <c:x val="-8.9314179622301829E-2"/>
                  <c:y val="-6.4073241937870812E-2"/>
                </c:manualLayout>
              </c:layout>
              <c:tx>
                <c:rich>
                  <a:bodyPr/>
                  <a:lstStyle/>
                  <a:p>
                    <a:r>
                      <a:rPr lang="en-US" sz="900" b="1">
                        <a:solidFill>
                          <a:srgbClr val="335A84"/>
                        </a:solidFill>
                        <a:latin typeface="Arial" panose="020B0604020202020204" pitchFamily="34" charset="0"/>
                        <a:cs typeface="Arial" panose="020B0604020202020204" pitchFamily="34" charset="0"/>
                      </a:rPr>
                      <a:t>Receive less than £10,000 per year
32%</a:t>
                    </a:r>
                    <a:endParaRPr lang="en-US">
                      <a:solidFill>
                        <a:srgbClr val="335A84"/>
                      </a:solidFill>
                    </a:endParaRP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985-4CA2-A8EC-ECD2AF8F7EE6}"/>
                </c:ext>
                <c:ext xmlns:c15="http://schemas.microsoft.com/office/drawing/2012/chart" uri="{CE6537A1-D6FC-4f65-9D91-7224C49458BB}"/>
              </c:extLst>
            </c:dLbl>
            <c:dLbl>
              <c:idx val="2"/>
              <c:tx>
                <c:rich>
                  <a:bodyPr/>
                  <a:lstStyle/>
                  <a:p>
                    <a:r>
                      <a:rPr lang="en-US" sz="900" b="1">
                        <a:solidFill>
                          <a:srgbClr val="5F75AF"/>
                        </a:solidFill>
                        <a:latin typeface="Arial" panose="020B0604020202020204" pitchFamily="34" charset="0"/>
                        <a:cs typeface="Arial" panose="020B0604020202020204" pitchFamily="34" charset="0"/>
                      </a:rPr>
                      <a:t>Receive</a:t>
                    </a:r>
                    <a:r>
                      <a:rPr lang="en-US" sz="900" b="1" baseline="0">
                        <a:solidFill>
                          <a:srgbClr val="5F75AF"/>
                        </a:solidFill>
                        <a:latin typeface="Arial" panose="020B0604020202020204" pitchFamily="34" charset="0"/>
                        <a:cs typeface="Arial" panose="020B0604020202020204" pitchFamily="34" charset="0"/>
                      </a:rPr>
                      <a:t> </a:t>
                    </a:r>
                    <a:r>
                      <a:rPr lang="en-US" sz="900" b="1">
                        <a:solidFill>
                          <a:srgbClr val="5F75AF"/>
                        </a:solidFill>
                        <a:latin typeface="Arial" panose="020B0604020202020204" pitchFamily="34" charset="0"/>
                        <a:cs typeface="Arial" panose="020B0604020202020204" pitchFamily="34" charset="0"/>
                      </a:rPr>
                      <a:t>between £10,000 and £20,000 per year
20%</a:t>
                    </a:r>
                    <a:endParaRPr lang="en-US">
                      <a:solidFill>
                        <a:srgbClr val="5F75AF"/>
                      </a:solidFill>
                    </a:endParaRPr>
                  </a:p>
                </c:rich>
              </c:tx>
              <c:dLblPos val="outEnd"/>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4985-4CA2-A8EC-ECD2AF8F7EE6}"/>
                </c:ext>
                <c:ext xmlns:c15="http://schemas.microsoft.com/office/drawing/2012/chart" uri="{CE6537A1-D6FC-4f65-9D91-7224C49458BB}"/>
              </c:extLst>
            </c:dLbl>
            <c:dLbl>
              <c:idx val="3"/>
              <c:layout>
                <c:manualLayout>
                  <c:x val="0.10195442960934231"/>
                  <c:y val="7.889546351084813E-3"/>
                </c:manualLayout>
              </c:layout>
              <c:tx>
                <c:rich>
                  <a:bodyPr/>
                  <a:lstStyle/>
                  <a:p>
                    <a:r>
                      <a:rPr lang="en-US" sz="900" b="1" baseline="0">
                        <a:solidFill>
                          <a:srgbClr val="A1ACCA"/>
                        </a:solidFill>
                        <a:latin typeface="Arial" panose="020B0604020202020204" pitchFamily="34" charset="0"/>
                        <a:cs typeface="Arial" panose="020B0604020202020204" pitchFamily="34" charset="0"/>
                      </a:rPr>
                      <a:t>Receive over £20,000 per year
3%</a:t>
                    </a:r>
                    <a:endParaRPr lang="en-US">
                      <a:solidFill>
                        <a:srgbClr val="A1ACCA"/>
                      </a:solidFill>
                    </a:endParaRP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4985-4CA2-A8EC-ECD2AF8F7EE6}"/>
                </c:ext>
                <c:ext xmlns:c15="http://schemas.microsoft.com/office/drawing/2012/chart" uri="{CE6537A1-D6FC-4f65-9D91-7224C49458BB}"/>
              </c:extLst>
            </c:dLbl>
            <c:spPr>
              <a:noFill/>
              <a:ln>
                <a:noFill/>
              </a:ln>
              <a:effectLst/>
            </c:spPr>
            <c:txPr>
              <a:bodyPr/>
              <a:lstStyle/>
              <a:p>
                <a:pPr>
                  <a:defRPr sz="900" b="1" baseline="0">
                    <a:solidFill>
                      <a:srgbClr val="335A84"/>
                    </a:solidFill>
                    <a:latin typeface="Arial" panose="020B0604020202020204" pitchFamily="34" charset="0"/>
                    <a:cs typeface="Arial" panose="020B0604020202020204" pitchFamily="34" charset="0"/>
                  </a:defRPr>
                </a:pPr>
                <a:endParaRPr lang="en-US"/>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Lit>
              <c:ptCount val="4"/>
              <c:pt idx="0">
                <c:v>Not in receipt of any benefits or tax credits</c:v>
              </c:pt>
              <c:pt idx="1">
                <c:v>In receipt of benefits and tax credits, less than £10,000 per year</c:v>
              </c:pt>
              <c:pt idx="2">
                <c:v>In receipt of benefits and tax credits, between £10,000 and £20,000 per year</c:v>
              </c:pt>
              <c:pt idx="3">
                <c:v>In receipt of benefits and tax credits, over £20,000 per year</c:v>
              </c:pt>
            </c:strLit>
          </c:cat>
          <c:val>
            <c:numLit>
              <c:formatCode>General</c:formatCode>
              <c:ptCount val="4"/>
              <c:pt idx="0">
                <c:v>45</c:v>
              </c:pt>
              <c:pt idx="1">
                <c:v>32</c:v>
              </c:pt>
              <c:pt idx="2">
                <c:v>20</c:v>
              </c:pt>
              <c:pt idx="3">
                <c:v>3</c:v>
              </c:pt>
            </c:numLit>
          </c:val>
          <c:extLst xmlns:c16r2="http://schemas.microsoft.com/office/drawing/2015/06/chart">
            <c:ext xmlns:c16="http://schemas.microsoft.com/office/drawing/2014/chart" uri="{C3380CC4-5D6E-409C-BE32-E72D297353CC}">
              <c16:uniqueId val="{00000008-4985-4CA2-A8EC-ECD2AF8F7EE6}"/>
            </c:ext>
          </c:extLst>
        </c:ser>
        <c:dLbls>
          <c:showLegendKey val="0"/>
          <c:showVal val="1"/>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3" name="Picture 20" descr="Department for Work and Pensions" title="Department for Work and Pensions">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rcRect/>
        <a:stretch>
          <a:fillRect/>
        </a:stretch>
      </xdr:blipFill>
      <xdr:spPr>
        <a:xfrm>
          <a:off x="190503" y="161925"/>
          <a:ext cx="2533646" cy="209553"/>
        </a:xfrm>
        <a:prstGeom prst="rect">
          <a:avLst/>
        </a:prstGeom>
        <a:noFill/>
        <a:ln>
          <a:noFill/>
        </a:ln>
      </xdr:spPr>
    </xdr:pic>
    <xdr:clientData/>
  </xdr:oneCellAnchor>
  <xdr:oneCellAnchor>
    <xdr:from>
      <xdr:col>2</xdr:col>
      <xdr:colOff>6400800</xdr:colOff>
      <xdr:row>0</xdr:row>
      <xdr:rowOff>0</xdr:rowOff>
    </xdr:from>
    <xdr:ext cx="1463168" cy="1560707"/>
    <xdr:pic>
      <xdr:nvPicPr>
        <xdr:cNvPr id="2" name="Picture 5">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a:stretch>
          <a:fillRect/>
        </a:stretch>
      </xdr:blipFill>
      <xdr:spPr>
        <a:xfrm>
          <a:off x="7667625" y="0"/>
          <a:ext cx="1463168" cy="1560707"/>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9</xdr:col>
      <xdr:colOff>269875</xdr:colOff>
      <xdr:row>3</xdr:row>
      <xdr:rowOff>333376</xdr:rowOff>
    </xdr:from>
    <xdr:ext cx="6524625" cy="3397250"/>
    <xdr:graphicFrame macro="">
      <xdr:nvGraphicFramePr>
        <xdr:cNvPr id="5" name="Chart 4">
          <a:extLst>
            <a:ext uri="{FF2B5EF4-FFF2-40B4-BE49-F238E27FC236}">
              <a16:creationId xmlns:a16="http://schemas.microsoft.com/office/drawing/2014/main" xmlns=""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c:userShapes xmlns:c="http://schemas.openxmlformats.org/drawingml/2006/chart">
  <cdr:relSizeAnchor xmlns:cdr="http://schemas.openxmlformats.org/drawingml/2006/chartDrawing">
    <cdr:from>
      <cdr:x>0.00137</cdr:x>
      <cdr:y>0</cdr:y>
    </cdr:from>
    <cdr:to>
      <cdr:x>0.39315</cdr:x>
      <cdr:y>0.06977</cdr:y>
    </cdr:to>
    <cdr:sp macro="" textlink="">
      <cdr:nvSpPr>
        <cdr:cNvPr id="2" name="TextBox 1">
          <a:extLst xmlns:a="http://schemas.openxmlformats.org/drawingml/2006/main">
            <a:ext uri="{FF2B5EF4-FFF2-40B4-BE49-F238E27FC236}">
              <a16:creationId xmlns:a16="http://schemas.microsoft.com/office/drawing/2014/main" xmlns="" id="{FFF4B9BB-4623-427B-97F8-C820D7B6985A}"/>
            </a:ext>
          </a:extLst>
        </cdr:cNvPr>
        <cdr:cNvSpPr txBox="1"/>
      </cdr:nvSpPr>
      <cdr:spPr>
        <a:xfrm xmlns:a="http://schemas.openxmlformats.org/drawingml/2006/main">
          <a:off x="9523" y="0"/>
          <a:ext cx="2724151"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solidFill>
                <a:srgbClr val="7F7F7F"/>
              </a:solidFill>
              <a:latin typeface="Arial" panose="020B0604020202020204" pitchFamily="34" charset="0"/>
              <a:cs typeface="Arial" panose="020B0604020202020204" pitchFamily="34" charset="0"/>
            </a:rPr>
            <a:t>Percentage of total household income</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16</xdr:col>
      <xdr:colOff>316074</xdr:colOff>
      <xdr:row>4</xdr:row>
      <xdr:rowOff>0</xdr:rowOff>
    </xdr:from>
    <xdr:to>
      <xdr:col>21</xdr:col>
      <xdr:colOff>411324</xdr:colOff>
      <xdr:row>32</xdr:row>
      <xdr:rowOff>57150</xdr:rowOff>
    </xdr:to>
    <xdr:pic>
      <xdr:nvPicPr>
        <xdr:cNvPr id="30"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31849" y="914400"/>
          <a:ext cx="3143250" cy="529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57150</xdr:colOff>
      <xdr:row>22</xdr:row>
      <xdr:rowOff>0</xdr:rowOff>
    </xdr:from>
    <xdr:to>
      <xdr:col>17</xdr:col>
      <xdr:colOff>114300</xdr:colOff>
      <xdr:row>28</xdr:row>
      <xdr:rowOff>85725</xdr:rowOff>
    </xdr:to>
    <xdr:pic>
      <xdr:nvPicPr>
        <xdr:cNvPr id="14" name="Picture 13">
          <a:extLst>
            <a:ext uri="{FF2B5EF4-FFF2-40B4-BE49-F238E27FC236}">
              <a16:creationId xmlns:a16="http://schemas.microsoft.com/office/drawing/2014/main" xmlns="" id="{00000000-0008-0000-0300-00001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63325" y="4333875"/>
          <a:ext cx="1276350" cy="10572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76199</xdr:colOff>
      <xdr:row>17</xdr:row>
      <xdr:rowOff>142876</xdr:rowOff>
    </xdr:from>
    <xdr:to>
      <xdr:col>18</xdr:col>
      <xdr:colOff>352424</xdr:colOff>
      <xdr:row>19</xdr:row>
      <xdr:rowOff>104776</xdr:rowOff>
    </xdr:to>
    <xdr:sp macro="" textlink="">
      <xdr:nvSpPr>
        <xdr:cNvPr id="2" name="TextBox 1"/>
        <xdr:cNvSpPr txBox="1"/>
      </xdr:nvSpPr>
      <xdr:spPr>
        <a:xfrm>
          <a:off x="13211174" y="3667126"/>
          <a:ext cx="27622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4</xdr:row>
      <xdr:rowOff>123826</xdr:rowOff>
    </xdr:from>
    <xdr:to>
      <xdr:col>17</xdr:col>
      <xdr:colOff>466725</xdr:colOff>
      <xdr:row>21</xdr:row>
      <xdr:rowOff>104776</xdr:rowOff>
    </xdr:to>
    <xdr:graphicFrame macro="">
      <xdr:nvGraphicFramePr>
        <xdr:cNvPr id="11" name="Chart 10">
          <a:extLst>
            <a:ext uri="{FF2B5EF4-FFF2-40B4-BE49-F238E27FC236}">
              <a16:creationId xmlns:a16="http://schemas.microsoft.com/office/drawing/2014/main" xmlns="" id="{00000000-0008-0000-0C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4</xdr:row>
      <xdr:rowOff>123825</xdr:rowOff>
    </xdr:from>
    <xdr:to>
      <xdr:col>23</xdr:col>
      <xdr:colOff>561975</xdr:colOff>
      <xdr:row>21</xdr:row>
      <xdr:rowOff>95250</xdr:rowOff>
    </xdr:to>
    <xdr:graphicFrame macro="">
      <xdr:nvGraphicFramePr>
        <xdr:cNvPr id="12" name="Chart 11">
          <a:extLst>
            <a:ext uri="{FF2B5EF4-FFF2-40B4-BE49-F238E27FC236}">
              <a16:creationId xmlns:a16="http://schemas.microsoft.com/office/drawing/2014/main" xmlns="" id="{00000000-0008-0000-0C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114300</xdr:colOff>
      <xdr:row>4</xdr:row>
      <xdr:rowOff>123826</xdr:rowOff>
    </xdr:from>
    <xdr:to>
      <xdr:col>30</xdr:col>
      <xdr:colOff>66675</xdr:colOff>
      <xdr:row>21</xdr:row>
      <xdr:rowOff>95250</xdr:rowOff>
    </xdr:to>
    <xdr:graphicFrame macro="">
      <xdr:nvGraphicFramePr>
        <xdr:cNvPr id="13" name="Chart 12">
          <a:extLst>
            <a:ext uri="{FF2B5EF4-FFF2-40B4-BE49-F238E27FC236}">
              <a16:creationId xmlns:a16="http://schemas.microsoft.com/office/drawing/2014/main" xmlns="" id="{00000000-0008-0000-0C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0.64459</cdr:x>
      <cdr:y>0</cdr:y>
    </cdr:from>
    <cdr:to>
      <cdr:x>1</cdr:x>
      <cdr:y>0.0772</cdr:y>
    </cdr:to>
    <cdr:sp macro="" textlink="">
      <cdr:nvSpPr>
        <cdr:cNvPr id="3" name="TextBox 4">
          <a:extLst xmlns:a="http://schemas.openxmlformats.org/drawingml/2006/main">
            <a:ext uri="{FF2B5EF4-FFF2-40B4-BE49-F238E27FC236}">
              <a16:creationId xmlns:a16="http://schemas.microsoft.com/office/drawing/2014/main" xmlns="" id="{EB2B0D32-064F-40A2-93AA-849E4D5B1007}"/>
            </a:ext>
          </a:extLst>
        </cdr:cNvPr>
        <cdr:cNvSpPr txBox="1"/>
      </cdr:nvSpPr>
      <cdr:spPr>
        <a:xfrm xmlns:a="http://schemas.openxmlformats.org/drawingml/2006/main">
          <a:off x="2326954" y="0"/>
          <a:ext cx="1283021"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r>
            <a:rPr lang="en-GB" sz="900" b="0">
              <a:solidFill>
                <a:srgbClr val="7F7F7F"/>
              </a:solidFill>
              <a:latin typeface="Arial" panose="020B0604020202020204" pitchFamily="34" charset="0"/>
              <a:cs typeface="Arial" panose="020B0604020202020204" pitchFamily="34" charset="0"/>
            </a:rPr>
            <a:t>Any state</a:t>
          </a:r>
          <a:r>
            <a:rPr lang="en-GB" sz="900" b="0" baseline="0">
              <a:solidFill>
                <a:srgbClr val="7F7F7F"/>
              </a:solidFill>
              <a:latin typeface="Arial" panose="020B0604020202020204" pitchFamily="34" charset="0"/>
              <a:cs typeface="Arial" panose="020B0604020202020204" pitchFamily="34" charset="0"/>
            </a:rPr>
            <a:t> support</a:t>
          </a:r>
          <a:r>
            <a:rPr lang="en-GB" sz="900" b="0">
              <a:solidFill>
                <a:srgbClr val="7F7F7F"/>
              </a:solidFill>
              <a:latin typeface="Arial" panose="020B0604020202020204" pitchFamily="34" charset="0"/>
              <a:cs typeface="Arial" panose="020B0604020202020204" pitchFamily="34" charset="0"/>
            </a:rPr>
            <a:t> </a:t>
          </a:r>
        </a:p>
      </cdr:txBody>
    </cdr:sp>
  </cdr:relSizeAnchor>
  <cdr:relSizeAnchor xmlns:cdr="http://schemas.openxmlformats.org/drawingml/2006/chartDrawing">
    <cdr:from>
      <cdr:x>0</cdr:x>
      <cdr:y>0.01089</cdr:y>
    </cdr:from>
    <cdr:to>
      <cdr:x>0.46878</cdr:x>
      <cdr:y>0.08809</cdr:y>
    </cdr:to>
    <cdr:sp macro="" textlink="">
      <cdr:nvSpPr>
        <cdr:cNvPr id="4" name="TextBox 4">
          <a:extLst xmlns:a="http://schemas.openxmlformats.org/drawingml/2006/main">
            <a:ext uri="{FF2B5EF4-FFF2-40B4-BE49-F238E27FC236}">
              <a16:creationId xmlns:lc="http://schemas.openxmlformats.org/drawingml/2006/lockedCanvas" xmlns="" xmlns:a16="http://schemas.microsoft.com/office/drawing/2014/main" id="{EB2B0D32-064F-40A2-93AA-849E4D5B1007}"/>
            </a:ext>
          </a:extLst>
        </cdr:cNvPr>
        <cdr:cNvSpPr txBox="1"/>
      </cdr:nvSpPr>
      <cdr:spPr>
        <a:xfrm xmlns:a="http://schemas.openxmlformats.org/drawingml/2006/main">
          <a:off x="0" y="31750"/>
          <a:ext cx="1692275"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en-GB" sz="900" b="0">
              <a:solidFill>
                <a:srgbClr val="7F7F7F"/>
              </a:solidFill>
              <a:latin typeface="Arial" panose="020B0604020202020204" pitchFamily="34" charset="0"/>
              <a:cs typeface="Arial" panose="020B0604020202020204" pitchFamily="34" charset="0"/>
            </a:rPr>
            <a:t>Percentage of benefit units</a:t>
          </a:r>
        </a:p>
      </cdr:txBody>
    </cdr:sp>
  </cdr:relSizeAnchor>
</c:userShapes>
</file>

<file path=xl/drawings/drawing7.xml><?xml version="1.0" encoding="utf-8"?>
<c:userShapes xmlns:c="http://schemas.openxmlformats.org/drawingml/2006/chart">
  <cdr:relSizeAnchor xmlns:cdr="http://schemas.openxmlformats.org/drawingml/2006/chartDrawing">
    <cdr:from>
      <cdr:x>0.49947</cdr:x>
      <cdr:y>0</cdr:y>
    </cdr:from>
    <cdr:to>
      <cdr:x>1</cdr:x>
      <cdr:y>0.07745</cdr:y>
    </cdr:to>
    <cdr:sp macro="" textlink="">
      <cdr:nvSpPr>
        <cdr:cNvPr id="3" name="TextBox 4">
          <a:extLst xmlns:a="http://schemas.openxmlformats.org/drawingml/2006/main">
            <a:ext uri="{FF2B5EF4-FFF2-40B4-BE49-F238E27FC236}">
              <a16:creationId xmlns:a16="http://schemas.microsoft.com/office/drawing/2014/main" xmlns="" id="{C8C4A57A-2E32-4343-8D51-9D8183D99121}"/>
            </a:ext>
          </a:extLst>
        </cdr:cNvPr>
        <cdr:cNvSpPr txBox="1"/>
      </cdr:nvSpPr>
      <cdr:spPr>
        <a:xfrm xmlns:a="http://schemas.openxmlformats.org/drawingml/2006/main">
          <a:off x="1803074" y="0"/>
          <a:ext cx="1806901" cy="22500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r>
            <a:rPr lang="en-GB" sz="900" b="0">
              <a:solidFill>
                <a:srgbClr val="7F7F7F"/>
              </a:solidFill>
              <a:latin typeface="Arial" panose="020B0604020202020204" pitchFamily="34" charset="0"/>
              <a:cs typeface="Arial" panose="020B0604020202020204" pitchFamily="34" charset="0"/>
            </a:rPr>
            <a:t>Any income</a:t>
          </a:r>
          <a:r>
            <a:rPr lang="en-GB" sz="900" b="0" baseline="0">
              <a:solidFill>
                <a:srgbClr val="7F7F7F"/>
              </a:solidFill>
              <a:latin typeface="Arial" panose="020B0604020202020204" pitchFamily="34" charset="0"/>
              <a:cs typeface="Arial" panose="020B0604020202020204" pitchFamily="34" charset="0"/>
            </a:rPr>
            <a:t>-related benefit</a:t>
          </a:r>
          <a:endParaRPr lang="en-GB" sz="900" b="0">
            <a:solidFill>
              <a:srgbClr val="7F7F7F"/>
            </a:solidFill>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0.44407</cdr:x>
      <cdr:y>0</cdr:y>
    </cdr:from>
    <cdr:to>
      <cdr:x>1</cdr:x>
      <cdr:y>0.07874</cdr:y>
    </cdr:to>
    <cdr:sp macro="" textlink="">
      <cdr:nvSpPr>
        <cdr:cNvPr id="3" name="TextBox 4">
          <a:extLst xmlns:a="http://schemas.openxmlformats.org/drawingml/2006/main">
            <a:ext uri="{FF2B5EF4-FFF2-40B4-BE49-F238E27FC236}">
              <a16:creationId xmlns:a16="http://schemas.microsoft.com/office/drawing/2014/main" xmlns="" id="{BA1755D8-CA21-419E-B918-3E3AF9C369B5}"/>
            </a:ext>
          </a:extLst>
        </cdr:cNvPr>
        <cdr:cNvSpPr txBox="1"/>
      </cdr:nvSpPr>
      <cdr:spPr>
        <a:xfrm xmlns:a="http://schemas.openxmlformats.org/drawingml/2006/main">
          <a:off x="1603082" y="0"/>
          <a:ext cx="2006893" cy="2287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r>
            <a:rPr lang="en-GB" sz="900" b="0">
              <a:solidFill>
                <a:srgbClr val="7F7F7F"/>
              </a:solidFill>
              <a:latin typeface="Arial" panose="020B0604020202020204" pitchFamily="34" charset="0"/>
              <a:cs typeface="Arial" panose="020B0604020202020204" pitchFamily="34" charset="0"/>
            </a:rPr>
            <a:t>Any non-income</a:t>
          </a:r>
          <a:r>
            <a:rPr lang="en-GB" sz="900" b="0" baseline="0">
              <a:solidFill>
                <a:srgbClr val="7F7F7F"/>
              </a:solidFill>
              <a:latin typeface="Arial" panose="020B0604020202020204" pitchFamily="34" charset="0"/>
              <a:cs typeface="Arial" panose="020B0604020202020204" pitchFamily="34" charset="0"/>
            </a:rPr>
            <a:t>-related benefit</a:t>
          </a:r>
          <a:r>
            <a:rPr lang="en-GB" sz="900" b="0">
              <a:solidFill>
                <a:srgbClr val="7F7F7F"/>
              </a:solidFill>
              <a:latin typeface="Arial" panose="020B0604020202020204" pitchFamily="34" charset="0"/>
              <a:cs typeface="Arial" panose="020B0604020202020204" pitchFamily="34" charset="0"/>
            </a:rPr>
            <a:t> </a:t>
          </a:r>
        </a:p>
      </cdr:txBody>
    </cdr:sp>
  </cdr:relSizeAnchor>
</c:userShapes>
</file>

<file path=xl/drawings/drawing9.xml><?xml version="1.0" encoding="utf-8"?>
<xdr:wsDr xmlns:xdr="http://schemas.openxmlformats.org/drawingml/2006/spreadsheetDrawing" xmlns:a="http://schemas.openxmlformats.org/drawingml/2006/main">
  <xdr:twoCellAnchor>
    <xdr:from>
      <xdr:col>7</xdr:col>
      <xdr:colOff>485775</xdr:colOff>
      <xdr:row>4</xdr:row>
      <xdr:rowOff>123825</xdr:rowOff>
    </xdr:from>
    <xdr:to>
      <xdr:col>15</xdr:col>
      <xdr:colOff>209550</xdr:colOff>
      <xdr:row>24</xdr:row>
      <xdr:rowOff>38100</xdr:rowOff>
    </xdr:to>
    <xdr:graphicFrame macro="">
      <xdr:nvGraphicFramePr>
        <xdr:cNvPr id="9" name="Chart 8">
          <a:extLst>
            <a:ext uri="{FF2B5EF4-FFF2-40B4-BE49-F238E27FC236}">
              <a16:creationId xmlns:a16="http://schemas.microsoft.com/office/drawing/2014/main" xmlns="" id="{00000000-0008-0000-0F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uk/government/statistics/family-resources-survey-financial-year-201617" TargetMode="External"/><Relationship Id="rId1" Type="http://schemas.openxmlformats.org/officeDocument/2006/relationships/hyperlink" Target="mailto:team.frs@dwp.gsi.gov.uk"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64"/>
  <sheetViews>
    <sheetView tabSelected="1" zoomScaleNormal="100" workbookViewId="0"/>
  </sheetViews>
  <sheetFormatPr defaultColWidth="9.140625" defaultRowHeight="12.75" x14ac:dyDescent="0.2"/>
  <cols>
    <col min="1" max="1" width="2.28515625" style="1" customWidth="1"/>
    <col min="2" max="2" width="16.7109375" style="1" customWidth="1"/>
    <col min="3" max="3" width="123.5703125" style="1" customWidth="1"/>
    <col min="4" max="4" width="9.140625" style="1" customWidth="1"/>
    <col min="5" max="16384" width="9.140625" style="1"/>
  </cols>
  <sheetData>
    <row r="2" spans="2:4" ht="14.25" x14ac:dyDescent="0.2">
      <c r="D2" s="2"/>
    </row>
    <row r="4" spans="2:4" ht="23.25" x14ac:dyDescent="0.2">
      <c r="B4" s="3" t="s">
        <v>224</v>
      </c>
    </row>
    <row r="5" spans="2:4" ht="23.25" x14ac:dyDescent="0.2">
      <c r="B5" s="4" t="s">
        <v>0</v>
      </c>
    </row>
    <row r="7" spans="2:4" x14ac:dyDescent="0.2">
      <c r="B7" s="5" t="s">
        <v>251</v>
      </c>
    </row>
    <row r="8" spans="2:4" x14ac:dyDescent="0.2">
      <c r="B8" s="5" t="s">
        <v>225</v>
      </c>
    </row>
    <row r="9" spans="2:4" x14ac:dyDescent="0.2">
      <c r="B9" s="5" t="s">
        <v>1</v>
      </c>
    </row>
    <row r="10" spans="2:4" x14ac:dyDescent="0.2">
      <c r="B10" s="5" t="s">
        <v>2</v>
      </c>
    </row>
    <row r="12" spans="2:4" ht="18" x14ac:dyDescent="0.25">
      <c r="B12" s="6" t="s">
        <v>3</v>
      </c>
      <c r="C12" s="7"/>
    </row>
    <row r="13" spans="2:4" x14ac:dyDescent="0.2">
      <c r="B13" s="8"/>
      <c r="C13" s="9"/>
    </row>
    <row r="14" spans="2:4" s="2" customFormat="1" ht="14.25" x14ac:dyDescent="0.2">
      <c r="B14" s="10" t="s">
        <v>4</v>
      </c>
      <c r="C14" s="10"/>
      <c r="D14" s="11"/>
    </row>
    <row r="15" spans="2:4" s="2" customFormat="1" ht="14.25" x14ac:dyDescent="0.2">
      <c r="B15" s="10" t="s">
        <v>5</v>
      </c>
      <c r="C15" s="10"/>
      <c r="D15" s="11"/>
    </row>
    <row r="16" spans="2:4" s="2" customFormat="1" ht="12.75" customHeight="1" x14ac:dyDescent="0.2">
      <c r="B16" s="10"/>
      <c r="C16" s="10"/>
      <c r="D16" s="11"/>
    </row>
    <row r="17" spans="2:4" ht="15" x14ac:dyDescent="0.25">
      <c r="B17" s="12" t="s">
        <v>6</v>
      </c>
      <c r="C17" s="12" t="s">
        <v>205</v>
      </c>
    </row>
    <row r="18" spans="2:4" ht="14.25" x14ac:dyDescent="0.2">
      <c r="B18" s="13">
        <v>2.1</v>
      </c>
      <c r="C18" s="192" t="s">
        <v>226</v>
      </c>
    </row>
    <row r="19" spans="2:4" ht="14.25" x14ac:dyDescent="0.2">
      <c r="B19" s="13">
        <v>2.2000000000000002</v>
      </c>
      <c r="C19" s="193" t="s">
        <v>227</v>
      </c>
    </row>
    <row r="20" spans="2:4" ht="14.25" x14ac:dyDescent="0.2">
      <c r="B20" s="13">
        <v>2.2999999999999998</v>
      </c>
      <c r="C20" s="194" t="s">
        <v>228</v>
      </c>
    </row>
    <row r="21" spans="2:4" ht="14.25" x14ac:dyDescent="0.2">
      <c r="B21" s="13">
        <v>2.4</v>
      </c>
      <c r="C21" s="194" t="s">
        <v>229</v>
      </c>
    </row>
    <row r="22" spans="2:4" ht="15" customHeight="1" x14ac:dyDescent="0.2">
      <c r="B22" s="13">
        <v>2.5</v>
      </c>
      <c r="C22" s="194" t="s">
        <v>291</v>
      </c>
    </row>
    <row r="23" spans="2:4" ht="14.25" customHeight="1" x14ac:dyDescent="0.2">
      <c r="B23" s="13">
        <v>2.6</v>
      </c>
      <c r="C23" s="193" t="s">
        <v>296</v>
      </c>
      <c r="D23" s="14"/>
    </row>
    <row r="24" spans="2:4" ht="14.25" customHeight="1" x14ac:dyDescent="0.2">
      <c r="B24" s="13">
        <v>2.7</v>
      </c>
      <c r="C24" s="15" t="s">
        <v>297</v>
      </c>
      <c r="D24" s="14"/>
    </row>
    <row r="25" spans="2:4" ht="14.25" customHeight="1" x14ac:dyDescent="0.2">
      <c r="B25" s="13">
        <v>2.8</v>
      </c>
      <c r="C25" s="195" t="s">
        <v>230</v>
      </c>
      <c r="D25" s="14"/>
    </row>
    <row r="26" spans="2:4" ht="14.25" customHeight="1" x14ac:dyDescent="0.2">
      <c r="B26" s="13">
        <v>2.9</v>
      </c>
      <c r="C26" s="195" t="s">
        <v>231</v>
      </c>
      <c r="D26" s="14"/>
    </row>
    <row r="27" spans="2:4" ht="14.25" customHeight="1" x14ac:dyDescent="0.2">
      <c r="B27" s="16">
        <v>2.1</v>
      </c>
      <c r="C27" s="195" t="s">
        <v>232</v>
      </c>
      <c r="D27" s="14"/>
    </row>
    <row r="28" spans="2:4" ht="14.25" customHeight="1" x14ac:dyDescent="0.2">
      <c r="B28" s="13">
        <v>2.11</v>
      </c>
      <c r="C28" s="195" t="s">
        <v>233</v>
      </c>
      <c r="D28" s="14"/>
    </row>
    <row r="29" spans="2:4" ht="14.25" customHeight="1" x14ac:dyDescent="0.2">
      <c r="B29" s="13">
        <v>2.12</v>
      </c>
      <c r="C29" s="195" t="s">
        <v>234</v>
      </c>
      <c r="D29" s="14"/>
    </row>
    <row r="30" spans="2:4" ht="14.25" customHeight="1" x14ac:dyDescent="0.2">
      <c r="B30" s="13">
        <v>2.13</v>
      </c>
      <c r="C30" s="195" t="s">
        <v>235</v>
      </c>
      <c r="D30" s="14"/>
    </row>
    <row r="31" spans="2:4" ht="14.25" customHeight="1" x14ac:dyDescent="0.2">
      <c r="B31" s="13">
        <v>2.14</v>
      </c>
      <c r="C31" s="195" t="s">
        <v>236</v>
      </c>
      <c r="D31" s="14"/>
    </row>
    <row r="32" spans="2:4" ht="15" x14ac:dyDescent="0.2">
      <c r="B32" s="13"/>
      <c r="C32" s="15"/>
      <c r="D32" s="14"/>
    </row>
    <row r="33" spans="2:3" ht="18" x14ac:dyDescent="0.25">
      <c r="B33" s="6" t="s">
        <v>7</v>
      </c>
    </row>
    <row r="35" spans="2:3" x14ac:dyDescent="0.2">
      <c r="B35" s="5" t="s">
        <v>8</v>
      </c>
      <c r="C35" s="17"/>
    </row>
    <row r="36" spans="2:3" x14ac:dyDescent="0.2">
      <c r="B36" s="18" t="s">
        <v>9</v>
      </c>
      <c r="C36" s="18"/>
    </row>
    <row r="37" spans="2:3" x14ac:dyDescent="0.2">
      <c r="B37" s="19" t="s">
        <v>10</v>
      </c>
    </row>
    <row r="38" spans="2:3" x14ac:dyDescent="0.2">
      <c r="B38" s="20" t="s">
        <v>11</v>
      </c>
    </row>
    <row r="39" spans="2:3" x14ac:dyDescent="0.2">
      <c r="B39" s="20" t="s">
        <v>12</v>
      </c>
    </row>
    <row r="40" spans="2:3" x14ac:dyDescent="0.2">
      <c r="B40" s="20" t="s">
        <v>13</v>
      </c>
    </row>
    <row r="41" spans="2:3" x14ac:dyDescent="0.2">
      <c r="B41" s="20" t="s">
        <v>14</v>
      </c>
    </row>
    <row r="42" spans="2:3" x14ac:dyDescent="0.2">
      <c r="B42" s="20" t="s">
        <v>15</v>
      </c>
    </row>
    <row r="43" spans="2:3" x14ac:dyDescent="0.2">
      <c r="B43" s="20" t="s">
        <v>16</v>
      </c>
    </row>
    <row r="44" spans="2:3" x14ac:dyDescent="0.2">
      <c r="B44" s="5" t="s">
        <v>17</v>
      </c>
    </row>
    <row r="46" spans="2:3" ht="18" x14ac:dyDescent="0.25">
      <c r="B46" s="6" t="s">
        <v>18</v>
      </c>
    </row>
    <row r="48" spans="2:3" s="2" customFormat="1" ht="14.25" x14ac:dyDescent="0.2">
      <c r="B48" s="2" t="s">
        <v>19</v>
      </c>
    </row>
    <row r="49" spans="2:3" s="2" customFormat="1" ht="14.25" x14ac:dyDescent="0.2">
      <c r="B49" s="243" t="s">
        <v>252</v>
      </c>
      <c r="C49" s="244"/>
    </row>
    <row r="53" spans="2:3" x14ac:dyDescent="0.2">
      <c r="C53" s="21"/>
    </row>
    <row r="54" spans="2:3" x14ac:dyDescent="0.2">
      <c r="C54" s="21"/>
    </row>
    <row r="55" spans="2:3" x14ac:dyDescent="0.2">
      <c r="C55" s="21"/>
    </row>
    <row r="56" spans="2:3" x14ac:dyDescent="0.2">
      <c r="C56" s="21"/>
    </row>
    <row r="57" spans="2:3" x14ac:dyDescent="0.2">
      <c r="C57" s="22"/>
    </row>
    <row r="58" spans="2:3" x14ac:dyDescent="0.2">
      <c r="C58" s="22"/>
    </row>
    <row r="59" spans="2:3" x14ac:dyDescent="0.2">
      <c r="C59" s="22"/>
    </row>
    <row r="60" spans="2:3" x14ac:dyDescent="0.2">
      <c r="C60" s="22"/>
    </row>
    <row r="61" spans="2:3" x14ac:dyDescent="0.2">
      <c r="C61" s="22"/>
    </row>
    <row r="62" spans="2:3" x14ac:dyDescent="0.2">
      <c r="C62" s="22"/>
    </row>
    <row r="63" spans="2:3" x14ac:dyDescent="0.2">
      <c r="C63" s="22"/>
    </row>
    <row r="64" spans="2:3" x14ac:dyDescent="0.2">
      <c r="C64" s="22"/>
    </row>
  </sheetData>
  <mergeCells count="1">
    <mergeCell ref="B49:C49"/>
  </mergeCells>
  <hyperlinks>
    <hyperlink ref="C19" location="'2_2'!A1" display="Sources of total gross household income by region/country, 2016/17, United Kingdom"/>
    <hyperlink ref="C20" location="'2_3'!A1" display="Sources of total gross household income by ethnic group of head, average of 2014/15, 2015/16 and 2016/17, United Kingdom"/>
    <hyperlink ref="C21" location="'2_4'!A1" display="Sources of total gross household income by age of head, 2016/17, United Kingdom"/>
    <hyperlink ref="C22" location="'2_5'!A1" display="Households by composition and total weekly household income, 2016/17, United Kingdom"/>
    <hyperlink ref="C23" location="'2_6'!A1" display="Households by region/country and total weekly household income, 2016/17, United Kingdom"/>
    <hyperlink ref="C24" location="'2_7'!A1" display="Households by ethnic group of head and total weekly household income, average of 2014/15, 2015/16 and 2016/17, United Kingdom"/>
    <hyperlink ref="C25" location="'2_8'!A1" display="Benefit units by state support receipt and region/country, 2016/17, United Kingdom"/>
    <hyperlink ref="C26" location="'2_9'!A1" display="Benefit units by state support receipt and benefit unit type, 2016/17, United Kingdom"/>
    <hyperlink ref="C27" location="'2_10'!A1" display="Benefit units by state support receipt and ethnic group of head, average of 2014/15, 2015/16 and 2016/17, United Kingdom"/>
    <hyperlink ref="C28" location="'2_11'!A1" display="Benefit units by state support receipt and age of head, 2016/17, United Kingdom"/>
    <hyperlink ref="C29" location="'2_12'!A1" display="Benefit units by state support receipt and tenure, 2016/17, United Kingdom"/>
    <hyperlink ref="C30" location="'2_13'!A1" display="Benefit units by state support receipt and economic status, 2016/17, United Kingdom"/>
    <hyperlink ref="C31" location="'2_14'!A1" display="Benefit units by amount of annual state support received, 2014/15 to 2016/17, United Kingdom"/>
    <hyperlink ref="B37" r:id="rId1"/>
    <hyperlink ref="C18" location="'2_1'!A1" display="Sources of total gross household income, 2006/07 to 2016/17, United Kingdom"/>
    <hyperlink ref="B49" r:id="rId2"/>
  </hyperlinks>
  <pageMargins left="0.75000000000000011" right="0.75000000000000011" top="1" bottom="1" header="0.5" footer="0.5"/>
  <pageSetup paperSize="9" scale="61" orientation="landscape"/>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46"/>
  <sheetViews>
    <sheetView zoomScaleNormal="100" workbookViewId="0"/>
  </sheetViews>
  <sheetFormatPr defaultColWidth="9.140625" defaultRowHeight="12.75" x14ac:dyDescent="0.2"/>
  <cols>
    <col min="1" max="1" width="2.28515625" style="69" customWidth="1"/>
    <col min="2" max="2" width="33.85546875" style="69" customWidth="1"/>
    <col min="3" max="3" width="11.5703125" style="69" customWidth="1"/>
    <col min="4" max="4" width="17.42578125" style="69" customWidth="1"/>
    <col min="5" max="8" width="12.42578125" style="69" customWidth="1"/>
    <col min="9" max="9" width="15.7109375" style="69" customWidth="1"/>
    <col min="10" max="10" width="9.7109375" style="69" customWidth="1"/>
    <col min="11" max="11" width="15.85546875" style="69" customWidth="1"/>
    <col min="12" max="12" width="12.28515625" style="69" customWidth="1"/>
    <col min="13" max="13" width="11.5703125" style="69" customWidth="1"/>
    <col min="14" max="14" width="12.28515625" style="69" customWidth="1"/>
    <col min="15" max="15" width="10.7109375" style="69" customWidth="1"/>
    <col min="16" max="16" width="10.42578125" style="69" customWidth="1"/>
    <col min="17" max="17" width="9.140625" style="69" customWidth="1"/>
    <col min="18" max="16384" width="9.140625" style="69"/>
  </cols>
  <sheetData>
    <row r="2" spans="1:29" s="1" customFormat="1" x14ac:dyDescent="0.2">
      <c r="B2" s="52" t="s">
        <v>20</v>
      </c>
      <c r="C2" s="69"/>
      <c r="D2" s="69"/>
      <c r="E2" s="69"/>
      <c r="F2" s="69"/>
      <c r="G2" s="69"/>
      <c r="H2" s="69"/>
      <c r="I2" s="69"/>
      <c r="J2" s="69"/>
      <c r="K2" s="69"/>
      <c r="L2" s="69"/>
      <c r="M2" s="69"/>
      <c r="N2" s="69"/>
      <c r="O2" s="69"/>
      <c r="P2" s="69"/>
    </row>
    <row r="4" spans="1:29" s="1" customFormat="1" ht="33.75" customHeight="1" x14ac:dyDescent="0.2">
      <c r="B4" s="252" t="s">
        <v>242</v>
      </c>
      <c r="C4" s="252"/>
      <c r="D4" s="252"/>
      <c r="E4" s="252"/>
      <c r="F4" s="71"/>
      <c r="G4" s="71"/>
      <c r="H4" s="71"/>
      <c r="I4" s="71"/>
      <c r="J4" s="71"/>
      <c r="K4" s="71"/>
      <c r="L4" s="71"/>
      <c r="M4" s="71"/>
      <c r="N4" s="71"/>
      <c r="O4" s="72"/>
      <c r="P4" s="72"/>
    </row>
    <row r="5" spans="1:29" s="1" customFormat="1" ht="12.75" customHeight="1" x14ac:dyDescent="0.2">
      <c r="A5" s="69"/>
      <c r="B5" s="69"/>
      <c r="C5" s="69"/>
      <c r="D5" s="69"/>
      <c r="E5" s="69"/>
      <c r="F5" s="69"/>
      <c r="G5" s="69"/>
      <c r="H5" s="69"/>
      <c r="I5" s="69"/>
      <c r="J5" s="69"/>
      <c r="K5" s="69"/>
      <c r="L5" s="69"/>
      <c r="M5" s="69"/>
      <c r="N5" s="69"/>
      <c r="O5" s="69"/>
      <c r="P5" s="73"/>
      <c r="Q5" s="69"/>
      <c r="R5" s="69"/>
      <c r="S5" s="73" t="s">
        <v>141</v>
      </c>
      <c r="T5" s="69"/>
      <c r="U5" s="69"/>
      <c r="V5" s="69"/>
      <c r="W5" s="69"/>
      <c r="X5" s="69"/>
      <c r="Y5" s="69"/>
      <c r="Z5" s="69"/>
      <c r="AA5" s="69"/>
      <c r="AB5" s="69"/>
      <c r="AC5" s="69"/>
    </row>
    <row r="6" spans="1:29" s="1" customFormat="1" ht="12.75" customHeight="1" x14ac:dyDescent="0.2">
      <c r="A6" s="69"/>
      <c r="B6" s="74"/>
      <c r="C6" s="74"/>
      <c r="D6" s="74"/>
      <c r="E6" s="74"/>
      <c r="F6" s="74"/>
      <c r="G6" s="74"/>
      <c r="H6" s="74"/>
      <c r="I6" s="74"/>
      <c r="J6" s="74"/>
      <c r="K6" s="74"/>
      <c r="L6" s="74"/>
      <c r="M6" s="74"/>
      <c r="N6" s="74"/>
      <c r="O6" s="74"/>
      <c r="P6" s="74"/>
      <c r="Q6" s="74"/>
      <c r="R6" s="74"/>
      <c r="S6" s="74"/>
      <c r="T6" s="69"/>
      <c r="U6" s="69"/>
      <c r="V6" s="69"/>
      <c r="W6" s="69"/>
      <c r="X6" s="69"/>
      <c r="Y6" s="69"/>
      <c r="Z6" s="69"/>
      <c r="AA6" s="69"/>
      <c r="AB6" s="69"/>
      <c r="AC6" s="69"/>
    </row>
    <row r="7" spans="1:29" s="1" customFormat="1" ht="12.75" customHeight="1" x14ac:dyDescent="0.2">
      <c r="B7" s="69"/>
      <c r="C7" s="111"/>
      <c r="D7" s="259" t="s">
        <v>66</v>
      </c>
      <c r="E7" s="259"/>
      <c r="F7" s="259"/>
      <c r="G7" s="259"/>
      <c r="H7" s="259"/>
      <c r="I7" s="259" t="s">
        <v>72</v>
      </c>
      <c r="J7" s="259"/>
      <c r="K7" s="259"/>
      <c r="L7" s="259"/>
      <c r="M7" s="259"/>
      <c r="N7" s="259"/>
      <c r="O7" s="259"/>
      <c r="P7" s="259"/>
      <c r="Q7" s="259"/>
      <c r="R7" s="259"/>
      <c r="S7" s="259"/>
    </row>
    <row r="8" spans="1:29" s="47" customFormat="1" ht="25.5" x14ac:dyDescent="0.2">
      <c r="B8" s="75" t="s">
        <v>142</v>
      </c>
      <c r="C8" s="112" t="s">
        <v>65</v>
      </c>
      <c r="D8" s="64" t="s">
        <v>67</v>
      </c>
      <c r="E8" s="64" t="s">
        <v>68</v>
      </c>
      <c r="F8" s="64" t="s">
        <v>69</v>
      </c>
      <c r="G8" s="64" t="s">
        <v>70</v>
      </c>
      <c r="H8" s="64" t="s">
        <v>71</v>
      </c>
      <c r="I8" s="64" t="s">
        <v>73</v>
      </c>
      <c r="J8" s="64" t="s">
        <v>74</v>
      </c>
      <c r="K8" s="64" t="s">
        <v>75</v>
      </c>
      <c r="L8" s="64" t="s">
        <v>76</v>
      </c>
      <c r="M8" s="64" t="s">
        <v>77</v>
      </c>
      <c r="N8" s="64" t="s">
        <v>284</v>
      </c>
      <c r="O8" s="64" t="s">
        <v>15</v>
      </c>
      <c r="P8" s="176" t="s">
        <v>79</v>
      </c>
      <c r="Q8" s="176" t="s">
        <v>80</v>
      </c>
      <c r="R8" s="64" t="s">
        <v>81</v>
      </c>
      <c r="S8" s="64" t="s">
        <v>82</v>
      </c>
    </row>
    <row r="9" spans="1:29" s="1" customFormat="1" x14ac:dyDescent="0.2">
      <c r="B9" s="69"/>
      <c r="C9" s="76"/>
      <c r="D9" s="76"/>
      <c r="E9" s="76"/>
      <c r="F9" s="76"/>
      <c r="G9" s="76"/>
      <c r="H9" s="76"/>
      <c r="I9" s="76"/>
      <c r="J9" s="113"/>
      <c r="K9" s="76"/>
      <c r="L9" s="76"/>
      <c r="M9" s="76"/>
      <c r="N9" s="76"/>
      <c r="O9" s="76"/>
      <c r="P9" s="177"/>
      <c r="Q9" s="178"/>
      <c r="T9" s="133"/>
    </row>
    <row r="10" spans="1:29" s="1" customFormat="1" x14ac:dyDescent="0.2">
      <c r="B10" s="78" t="s">
        <v>143</v>
      </c>
      <c r="C10" s="97">
        <v>55</v>
      </c>
      <c r="D10" s="152">
        <v>54</v>
      </c>
      <c r="E10" s="152">
        <v>60</v>
      </c>
      <c r="F10" s="152">
        <v>56</v>
      </c>
      <c r="G10" s="152">
        <v>60</v>
      </c>
      <c r="H10" s="152">
        <v>55</v>
      </c>
      <c r="I10" s="152">
        <v>60</v>
      </c>
      <c r="J10" s="152">
        <v>57</v>
      </c>
      <c r="K10" s="152">
        <v>57</v>
      </c>
      <c r="L10" s="152">
        <v>57</v>
      </c>
      <c r="M10" s="152">
        <v>59</v>
      </c>
      <c r="N10" s="152">
        <v>55</v>
      </c>
      <c r="O10" s="152">
        <v>44</v>
      </c>
      <c r="P10" s="152">
        <v>36</v>
      </c>
      <c r="Q10" s="152">
        <v>49</v>
      </c>
      <c r="R10" s="152">
        <v>52</v>
      </c>
      <c r="S10" s="152">
        <v>58</v>
      </c>
      <c r="T10" s="133"/>
    </row>
    <row r="11" spans="1:29" s="1" customFormat="1" x14ac:dyDescent="0.2">
      <c r="B11" s="82" t="s">
        <v>144</v>
      </c>
      <c r="C11" s="97">
        <v>54</v>
      </c>
      <c r="D11" s="152">
        <v>54</v>
      </c>
      <c r="E11" s="152">
        <v>59</v>
      </c>
      <c r="F11" s="152">
        <v>55</v>
      </c>
      <c r="G11" s="152">
        <v>59</v>
      </c>
      <c r="H11" s="152">
        <v>54</v>
      </c>
      <c r="I11" s="152">
        <v>60</v>
      </c>
      <c r="J11" s="152">
        <v>56</v>
      </c>
      <c r="K11" s="152">
        <v>56</v>
      </c>
      <c r="L11" s="152">
        <v>57</v>
      </c>
      <c r="M11" s="152">
        <v>59</v>
      </c>
      <c r="N11" s="152">
        <v>54</v>
      </c>
      <c r="O11" s="152">
        <v>43</v>
      </c>
      <c r="P11" s="152">
        <v>36</v>
      </c>
      <c r="Q11" s="152">
        <v>49</v>
      </c>
      <c r="R11" s="152">
        <v>51</v>
      </c>
      <c r="S11" s="152">
        <v>58</v>
      </c>
      <c r="T11" s="133"/>
    </row>
    <row r="12" spans="1:29" s="1" customFormat="1" x14ac:dyDescent="0.2">
      <c r="B12" s="82" t="s">
        <v>145</v>
      </c>
      <c r="C12" s="97">
        <v>9</v>
      </c>
      <c r="D12" s="152">
        <v>10</v>
      </c>
      <c r="E12" s="152">
        <v>10</v>
      </c>
      <c r="F12" s="152">
        <v>8</v>
      </c>
      <c r="G12" s="152">
        <v>12</v>
      </c>
      <c r="H12" s="152">
        <v>9</v>
      </c>
      <c r="I12" s="152">
        <v>11</v>
      </c>
      <c r="J12" s="152">
        <v>11</v>
      </c>
      <c r="K12" s="152">
        <v>12</v>
      </c>
      <c r="L12" s="152">
        <v>9</v>
      </c>
      <c r="M12" s="152">
        <v>12</v>
      </c>
      <c r="N12" s="152">
        <v>8</v>
      </c>
      <c r="O12" s="152">
        <v>9</v>
      </c>
      <c r="P12" s="152">
        <v>8</v>
      </c>
      <c r="Q12" s="152">
        <v>10</v>
      </c>
      <c r="R12" s="152">
        <v>8</v>
      </c>
      <c r="S12" s="152">
        <v>9</v>
      </c>
      <c r="T12" s="133"/>
    </row>
    <row r="13" spans="1:29" s="1" customFormat="1" x14ac:dyDescent="0.2">
      <c r="C13" s="86"/>
      <c r="D13" s="212"/>
      <c r="E13" s="212"/>
      <c r="F13" s="212"/>
      <c r="G13" s="212"/>
      <c r="H13" s="212"/>
      <c r="I13" s="212"/>
      <c r="J13" s="212"/>
      <c r="K13" s="212"/>
      <c r="L13" s="212"/>
      <c r="M13" s="212"/>
      <c r="N13" s="212"/>
      <c r="O13" s="212"/>
      <c r="P13" s="181"/>
      <c r="Q13" s="181"/>
      <c r="R13" s="212"/>
      <c r="S13" s="212"/>
      <c r="T13" s="133"/>
    </row>
    <row r="14" spans="1:29" s="1" customFormat="1" ht="14.25" x14ac:dyDescent="0.2">
      <c r="B14" s="78" t="s">
        <v>146</v>
      </c>
      <c r="C14" s="79">
        <v>18</v>
      </c>
      <c r="D14" s="128">
        <v>17</v>
      </c>
      <c r="E14" s="128">
        <v>20</v>
      </c>
      <c r="F14" s="128">
        <v>20</v>
      </c>
      <c r="G14" s="128">
        <v>24</v>
      </c>
      <c r="H14" s="128">
        <v>18</v>
      </c>
      <c r="I14" s="128">
        <v>25</v>
      </c>
      <c r="J14" s="128">
        <v>19</v>
      </c>
      <c r="K14" s="128">
        <v>18</v>
      </c>
      <c r="L14" s="128">
        <v>18</v>
      </c>
      <c r="M14" s="128">
        <v>20</v>
      </c>
      <c r="N14" s="128">
        <v>13</v>
      </c>
      <c r="O14" s="128">
        <v>19</v>
      </c>
      <c r="P14" s="128">
        <v>21</v>
      </c>
      <c r="Q14" s="128">
        <v>17</v>
      </c>
      <c r="R14" s="128">
        <v>13</v>
      </c>
      <c r="S14" s="128">
        <v>15</v>
      </c>
      <c r="T14" s="133"/>
    </row>
    <row r="15" spans="1:29" s="1" customFormat="1" x14ac:dyDescent="0.2">
      <c r="B15" s="78" t="s">
        <v>147</v>
      </c>
      <c r="C15" s="79">
        <v>51</v>
      </c>
      <c r="D15" s="128">
        <v>51</v>
      </c>
      <c r="E15" s="128">
        <v>55</v>
      </c>
      <c r="F15" s="128">
        <v>51</v>
      </c>
      <c r="G15" s="128">
        <v>54</v>
      </c>
      <c r="H15" s="128">
        <v>51</v>
      </c>
      <c r="I15" s="128">
        <v>55</v>
      </c>
      <c r="J15" s="128">
        <v>53</v>
      </c>
      <c r="K15" s="128">
        <v>52</v>
      </c>
      <c r="L15" s="128">
        <v>53</v>
      </c>
      <c r="M15" s="128">
        <v>54</v>
      </c>
      <c r="N15" s="128">
        <v>52</v>
      </c>
      <c r="O15" s="128">
        <v>39</v>
      </c>
      <c r="P15" s="128">
        <v>28</v>
      </c>
      <c r="Q15" s="128">
        <v>46</v>
      </c>
      <c r="R15" s="128">
        <v>50</v>
      </c>
      <c r="S15" s="128">
        <v>56</v>
      </c>
      <c r="T15" s="133"/>
    </row>
    <row r="16" spans="1:29" s="1" customFormat="1" x14ac:dyDescent="0.2">
      <c r="B16" s="69"/>
      <c r="C16" s="86"/>
      <c r="D16" s="212"/>
      <c r="E16" s="212"/>
      <c r="F16" s="212"/>
      <c r="G16" s="212"/>
      <c r="H16" s="212"/>
      <c r="I16" s="212"/>
      <c r="J16" s="212"/>
      <c r="K16" s="212"/>
      <c r="L16" s="212"/>
      <c r="M16" s="212"/>
      <c r="N16" s="212"/>
      <c r="O16" s="212"/>
      <c r="P16" s="181"/>
      <c r="Q16" s="181"/>
      <c r="R16" s="212"/>
      <c r="S16" s="212"/>
      <c r="T16" s="133"/>
    </row>
    <row r="17" spans="2:20" s="1" customFormat="1" x14ac:dyDescent="0.2">
      <c r="B17" s="69" t="s">
        <v>148</v>
      </c>
      <c r="C17" s="79">
        <v>5</v>
      </c>
      <c r="D17" s="164">
        <v>5</v>
      </c>
      <c r="E17" s="164">
        <v>5</v>
      </c>
      <c r="F17" s="164">
        <v>4</v>
      </c>
      <c r="G17" s="164">
        <v>4</v>
      </c>
      <c r="H17" s="164">
        <v>5</v>
      </c>
      <c r="I17" s="164">
        <v>5</v>
      </c>
      <c r="J17" s="164">
        <v>6</v>
      </c>
      <c r="K17" s="164">
        <v>5</v>
      </c>
      <c r="L17" s="164">
        <v>4</v>
      </c>
      <c r="M17" s="164">
        <v>6</v>
      </c>
      <c r="N17" s="164">
        <v>5</v>
      </c>
      <c r="O17" s="164">
        <v>4</v>
      </c>
      <c r="P17" s="183">
        <v>4</v>
      </c>
      <c r="Q17" s="183">
        <v>5</v>
      </c>
      <c r="R17" s="164">
        <v>4</v>
      </c>
      <c r="S17" s="164">
        <v>4</v>
      </c>
    </row>
    <row r="18" spans="2:20" s="1" customFormat="1" x14ac:dyDescent="0.2">
      <c r="B18" s="69" t="s">
        <v>149</v>
      </c>
      <c r="C18" s="79">
        <v>9</v>
      </c>
      <c r="D18" s="128">
        <v>9</v>
      </c>
      <c r="E18" s="128">
        <v>9</v>
      </c>
      <c r="F18" s="128">
        <v>7</v>
      </c>
      <c r="G18" s="128">
        <v>12</v>
      </c>
      <c r="H18" s="128">
        <v>9</v>
      </c>
      <c r="I18" s="128">
        <v>10</v>
      </c>
      <c r="J18" s="128">
        <v>10</v>
      </c>
      <c r="K18" s="128">
        <v>10</v>
      </c>
      <c r="L18" s="128">
        <v>8</v>
      </c>
      <c r="M18" s="128">
        <v>11</v>
      </c>
      <c r="N18" s="128">
        <v>7</v>
      </c>
      <c r="O18" s="128">
        <v>9</v>
      </c>
      <c r="P18" s="180">
        <v>7</v>
      </c>
      <c r="Q18" s="180">
        <v>9</v>
      </c>
      <c r="R18" s="128">
        <v>7</v>
      </c>
      <c r="S18" s="128">
        <v>8</v>
      </c>
    </row>
    <row r="20" spans="2:20" s="1" customFormat="1" x14ac:dyDescent="0.2">
      <c r="B20" s="69" t="s">
        <v>150</v>
      </c>
      <c r="C20" s="79">
        <v>19</v>
      </c>
      <c r="D20" s="128">
        <v>19</v>
      </c>
      <c r="E20" s="128">
        <v>20</v>
      </c>
      <c r="F20" s="128">
        <v>18</v>
      </c>
      <c r="G20" s="128">
        <v>24</v>
      </c>
      <c r="H20" s="128">
        <v>19</v>
      </c>
      <c r="I20" s="128">
        <v>20</v>
      </c>
      <c r="J20" s="128">
        <v>19</v>
      </c>
      <c r="K20" s="128">
        <v>20</v>
      </c>
      <c r="L20" s="128">
        <v>19</v>
      </c>
      <c r="M20" s="128">
        <v>21</v>
      </c>
      <c r="N20" s="128">
        <v>19</v>
      </c>
      <c r="O20" s="128">
        <v>17</v>
      </c>
      <c r="P20" s="128">
        <v>12</v>
      </c>
      <c r="Q20" s="128">
        <v>20</v>
      </c>
      <c r="R20" s="128">
        <v>18</v>
      </c>
      <c r="S20" s="128">
        <v>19</v>
      </c>
      <c r="T20" s="133"/>
    </row>
    <row r="22" spans="2:20" s="1" customFormat="1" x14ac:dyDescent="0.2">
      <c r="B22" s="69" t="s">
        <v>151</v>
      </c>
      <c r="C22" s="79">
        <v>2</v>
      </c>
      <c r="D22" s="128">
        <v>2</v>
      </c>
      <c r="E22" s="128">
        <v>2</v>
      </c>
      <c r="F22" s="128">
        <v>2</v>
      </c>
      <c r="G22" s="128">
        <v>6</v>
      </c>
      <c r="H22" s="128">
        <v>2</v>
      </c>
      <c r="I22" s="128">
        <v>4</v>
      </c>
      <c r="J22" s="128">
        <v>2</v>
      </c>
      <c r="K22" s="128">
        <v>2</v>
      </c>
      <c r="L22" s="128">
        <v>3</v>
      </c>
      <c r="M22" s="128">
        <v>3</v>
      </c>
      <c r="N22" s="128">
        <v>1</v>
      </c>
      <c r="O22" s="128">
        <v>2</v>
      </c>
      <c r="P22" s="180">
        <v>3</v>
      </c>
      <c r="Q22" s="180">
        <v>2</v>
      </c>
      <c r="R22" s="128">
        <v>1</v>
      </c>
      <c r="S22" s="128">
        <v>1</v>
      </c>
    </row>
    <row r="23" spans="2:20" s="1" customFormat="1" ht="14.25" x14ac:dyDescent="0.2">
      <c r="B23" s="69" t="s">
        <v>266</v>
      </c>
      <c r="C23" s="79">
        <v>4</v>
      </c>
      <c r="D23" s="128">
        <v>4</v>
      </c>
      <c r="E23" s="128">
        <v>4</v>
      </c>
      <c r="F23" s="128">
        <v>4</v>
      </c>
      <c r="G23" s="128">
        <v>4</v>
      </c>
      <c r="H23" s="128">
        <v>4</v>
      </c>
      <c r="I23" s="128">
        <v>5</v>
      </c>
      <c r="J23" s="128">
        <v>5</v>
      </c>
      <c r="K23" s="128">
        <v>4</v>
      </c>
      <c r="L23" s="128">
        <v>3</v>
      </c>
      <c r="M23" s="128">
        <v>4</v>
      </c>
      <c r="N23" s="128">
        <v>3</v>
      </c>
      <c r="O23" s="128">
        <v>3</v>
      </c>
      <c r="P23" s="180">
        <v>2</v>
      </c>
      <c r="Q23" s="180">
        <v>3</v>
      </c>
      <c r="R23" s="128">
        <v>2</v>
      </c>
      <c r="S23" s="128">
        <v>4</v>
      </c>
    </row>
    <row r="24" spans="2:20" s="1" customFormat="1" x14ac:dyDescent="0.2">
      <c r="B24" s="69" t="s">
        <v>152</v>
      </c>
      <c r="C24" s="79">
        <v>12</v>
      </c>
      <c r="D24" s="128">
        <v>12</v>
      </c>
      <c r="E24" s="128">
        <v>12</v>
      </c>
      <c r="F24" s="128">
        <v>13</v>
      </c>
      <c r="G24" s="128">
        <v>13</v>
      </c>
      <c r="H24" s="128">
        <v>12</v>
      </c>
      <c r="I24" s="128">
        <v>16</v>
      </c>
      <c r="J24" s="128">
        <v>12</v>
      </c>
      <c r="K24" s="128">
        <v>13</v>
      </c>
      <c r="L24" s="128">
        <v>11</v>
      </c>
      <c r="M24" s="128">
        <v>13</v>
      </c>
      <c r="N24" s="128">
        <v>9</v>
      </c>
      <c r="O24" s="128">
        <v>15</v>
      </c>
      <c r="P24" s="180">
        <v>19</v>
      </c>
      <c r="Q24" s="180">
        <v>13</v>
      </c>
      <c r="R24" s="128">
        <v>8</v>
      </c>
      <c r="S24" s="128">
        <v>10</v>
      </c>
    </row>
    <row r="25" spans="2:20" s="1" customFormat="1" ht="14.25" x14ac:dyDescent="0.2">
      <c r="B25" s="69" t="s">
        <v>209</v>
      </c>
      <c r="C25" s="79">
        <v>13</v>
      </c>
      <c r="D25" s="128">
        <v>13</v>
      </c>
      <c r="E25" s="128">
        <v>15</v>
      </c>
      <c r="F25" s="128">
        <v>15</v>
      </c>
      <c r="G25" s="128">
        <v>1</v>
      </c>
      <c r="H25" s="128">
        <v>13</v>
      </c>
      <c r="I25" s="128">
        <v>20</v>
      </c>
      <c r="J25" s="128">
        <v>15</v>
      </c>
      <c r="K25" s="128">
        <v>14</v>
      </c>
      <c r="L25" s="128">
        <v>13</v>
      </c>
      <c r="M25" s="128">
        <v>15</v>
      </c>
      <c r="N25" s="128">
        <v>10</v>
      </c>
      <c r="O25" s="128">
        <v>13</v>
      </c>
      <c r="P25" s="180">
        <v>14</v>
      </c>
      <c r="Q25" s="180">
        <v>12</v>
      </c>
      <c r="R25" s="128">
        <v>9</v>
      </c>
      <c r="S25" s="128">
        <v>12</v>
      </c>
    </row>
    <row r="26" spans="2:20" s="1" customFormat="1" x14ac:dyDescent="0.2"/>
    <row r="27" spans="2:20" s="1" customFormat="1" ht="14.25" x14ac:dyDescent="0.2">
      <c r="B27" s="69" t="s">
        <v>210</v>
      </c>
      <c r="C27" s="79">
        <v>25</v>
      </c>
      <c r="D27" s="128">
        <v>24</v>
      </c>
      <c r="E27" s="128">
        <v>28</v>
      </c>
      <c r="F27" s="128">
        <v>25</v>
      </c>
      <c r="G27" s="128">
        <v>21</v>
      </c>
      <c r="H27" s="128">
        <v>25</v>
      </c>
      <c r="I27" s="128">
        <v>26</v>
      </c>
      <c r="J27" s="128">
        <v>25</v>
      </c>
      <c r="K27" s="128">
        <v>25</v>
      </c>
      <c r="L27" s="128">
        <v>25</v>
      </c>
      <c r="M27" s="128">
        <v>26</v>
      </c>
      <c r="N27" s="128">
        <v>27</v>
      </c>
      <c r="O27" s="128">
        <v>16</v>
      </c>
      <c r="P27" s="180">
        <v>10</v>
      </c>
      <c r="Q27" s="180">
        <v>20</v>
      </c>
      <c r="R27" s="128">
        <v>26</v>
      </c>
      <c r="S27" s="128">
        <v>30</v>
      </c>
    </row>
    <row r="28" spans="2:20" s="1" customFormat="1" x14ac:dyDescent="0.2">
      <c r="B28" s="69" t="s">
        <v>154</v>
      </c>
      <c r="C28" s="79">
        <v>2</v>
      </c>
      <c r="D28" s="128">
        <v>1</v>
      </c>
      <c r="E28" s="128">
        <v>3</v>
      </c>
      <c r="F28" s="128">
        <v>2</v>
      </c>
      <c r="G28" s="128">
        <v>3</v>
      </c>
      <c r="H28" s="128">
        <v>2</v>
      </c>
      <c r="I28" s="128">
        <v>2</v>
      </c>
      <c r="J28" s="128">
        <v>1</v>
      </c>
      <c r="K28" s="128">
        <v>2</v>
      </c>
      <c r="L28" s="128">
        <v>3</v>
      </c>
      <c r="M28" s="128">
        <v>2</v>
      </c>
      <c r="N28" s="128" t="s">
        <v>31</v>
      </c>
      <c r="O28" s="128">
        <v>1</v>
      </c>
      <c r="P28" s="180">
        <v>1</v>
      </c>
      <c r="Q28" s="180">
        <v>1</v>
      </c>
      <c r="R28" s="128">
        <v>1</v>
      </c>
      <c r="S28" s="128">
        <v>1</v>
      </c>
    </row>
    <row r="29" spans="2:20" s="1" customFormat="1" x14ac:dyDescent="0.2">
      <c r="B29" s="69" t="s">
        <v>155</v>
      </c>
      <c r="C29" s="79">
        <v>4</v>
      </c>
      <c r="D29" s="128">
        <v>4</v>
      </c>
      <c r="E29" s="128">
        <v>5</v>
      </c>
      <c r="F29" s="128">
        <v>6</v>
      </c>
      <c r="G29" s="128">
        <v>7</v>
      </c>
      <c r="H29" s="128">
        <v>4</v>
      </c>
      <c r="I29" s="128">
        <v>6</v>
      </c>
      <c r="J29" s="128">
        <v>5</v>
      </c>
      <c r="K29" s="128">
        <v>5</v>
      </c>
      <c r="L29" s="128">
        <v>4</v>
      </c>
      <c r="M29" s="128">
        <v>5</v>
      </c>
      <c r="N29" s="128">
        <v>3</v>
      </c>
      <c r="O29" s="128">
        <v>3</v>
      </c>
      <c r="P29" s="180">
        <v>4</v>
      </c>
      <c r="Q29" s="180">
        <v>2</v>
      </c>
      <c r="R29" s="128">
        <v>3</v>
      </c>
      <c r="S29" s="128">
        <v>4</v>
      </c>
    </row>
    <row r="30" spans="2:20" s="1" customFormat="1" x14ac:dyDescent="0.2">
      <c r="B30" s="69" t="s">
        <v>153</v>
      </c>
      <c r="C30" s="79" t="s">
        <v>31</v>
      </c>
      <c r="D30" s="128" t="s">
        <v>31</v>
      </c>
      <c r="E30" s="128" t="s">
        <v>31</v>
      </c>
      <c r="F30" s="128" t="s">
        <v>31</v>
      </c>
      <c r="G30" s="128" t="s">
        <v>31</v>
      </c>
      <c r="H30" s="128" t="s">
        <v>31</v>
      </c>
      <c r="I30" s="128" t="s">
        <v>31</v>
      </c>
      <c r="J30" s="128" t="s">
        <v>31</v>
      </c>
      <c r="K30" s="128" t="s">
        <v>31</v>
      </c>
      <c r="L30" s="128" t="s">
        <v>31</v>
      </c>
      <c r="M30" s="128" t="s">
        <v>31</v>
      </c>
      <c r="N30" s="128" t="s">
        <v>31</v>
      </c>
      <c r="O30" s="128" t="s">
        <v>31</v>
      </c>
      <c r="P30" s="180">
        <v>0</v>
      </c>
      <c r="Q30" s="180" t="s">
        <v>31</v>
      </c>
      <c r="R30" s="128" t="s">
        <v>31</v>
      </c>
      <c r="S30" s="128" t="s">
        <v>31</v>
      </c>
    </row>
    <row r="31" spans="2:20" x14ac:dyDescent="0.2">
      <c r="C31" s="79"/>
      <c r="D31" s="128"/>
      <c r="E31" s="128"/>
      <c r="F31" s="128"/>
      <c r="G31" s="128"/>
      <c r="H31" s="128"/>
      <c r="I31" s="128"/>
      <c r="J31" s="128"/>
      <c r="K31" s="128"/>
      <c r="L31" s="128"/>
      <c r="M31" s="128"/>
      <c r="N31" s="128"/>
      <c r="O31" s="128"/>
      <c r="P31" s="180"/>
      <c r="Q31" s="180"/>
      <c r="R31" s="128"/>
      <c r="S31" s="128"/>
    </row>
    <row r="32" spans="2:20" s="1" customFormat="1" x14ac:dyDescent="0.2">
      <c r="B32" s="69" t="s">
        <v>156</v>
      </c>
      <c r="C32" s="79">
        <v>2</v>
      </c>
      <c r="D32" s="128">
        <v>2</v>
      </c>
      <c r="E32" s="128">
        <v>3</v>
      </c>
      <c r="F32" s="128">
        <v>2</v>
      </c>
      <c r="G32" s="128">
        <v>2</v>
      </c>
      <c r="H32" s="128">
        <v>2</v>
      </c>
      <c r="I32" s="128">
        <v>3</v>
      </c>
      <c r="J32" s="128">
        <v>2</v>
      </c>
      <c r="K32" s="128">
        <v>3</v>
      </c>
      <c r="L32" s="128">
        <v>2</v>
      </c>
      <c r="M32" s="128">
        <v>3</v>
      </c>
      <c r="N32" s="128">
        <v>2</v>
      </c>
      <c r="O32" s="128">
        <v>2</v>
      </c>
      <c r="P32" s="180">
        <v>1</v>
      </c>
      <c r="Q32" s="180">
        <v>2</v>
      </c>
      <c r="R32" s="128">
        <v>2</v>
      </c>
      <c r="S32" s="128">
        <v>3</v>
      </c>
    </row>
    <row r="33" spans="1:29" s="1" customFormat="1" x14ac:dyDescent="0.2">
      <c r="B33" s="69" t="s">
        <v>157</v>
      </c>
      <c r="C33" s="79">
        <v>2</v>
      </c>
      <c r="D33" s="128">
        <v>2</v>
      </c>
      <c r="E33" s="128">
        <v>2</v>
      </c>
      <c r="F33" s="128">
        <v>1</v>
      </c>
      <c r="G33" s="128">
        <v>2</v>
      </c>
      <c r="H33" s="128">
        <v>2</v>
      </c>
      <c r="I33" s="128">
        <v>2</v>
      </c>
      <c r="J33" s="128">
        <v>2</v>
      </c>
      <c r="K33" s="128">
        <v>2</v>
      </c>
      <c r="L33" s="128">
        <v>3</v>
      </c>
      <c r="M33" s="128">
        <v>2</v>
      </c>
      <c r="N33" s="128">
        <v>1</v>
      </c>
      <c r="O33" s="128">
        <v>1</v>
      </c>
      <c r="P33" s="180">
        <v>1</v>
      </c>
      <c r="Q33" s="180">
        <v>2</v>
      </c>
      <c r="R33" s="128">
        <v>1</v>
      </c>
      <c r="S33" s="128">
        <v>1</v>
      </c>
    </row>
    <row r="34" spans="1:29" s="1" customFormat="1" ht="25.5" x14ac:dyDescent="0.2">
      <c r="B34" s="76" t="s">
        <v>204</v>
      </c>
      <c r="C34" s="79">
        <v>5</v>
      </c>
      <c r="D34" s="128">
        <v>5</v>
      </c>
      <c r="E34" s="128">
        <v>7</v>
      </c>
      <c r="F34" s="128">
        <v>6</v>
      </c>
      <c r="G34" s="128">
        <v>11</v>
      </c>
      <c r="H34" s="128">
        <v>5</v>
      </c>
      <c r="I34" s="128">
        <v>6</v>
      </c>
      <c r="J34" s="128">
        <v>6</v>
      </c>
      <c r="K34" s="128">
        <v>6</v>
      </c>
      <c r="L34" s="128">
        <v>5</v>
      </c>
      <c r="M34" s="128">
        <v>5</v>
      </c>
      <c r="N34" s="128">
        <v>4</v>
      </c>
      <c r="O34" s="128">
        <v>4</v>
      </c>
      <c r="P34" s="180">
        <v>3</v>
      </c>
      <c r="Q34" s="180">
        <v>4</v>
      </c>
      <c r="R34" s="128">
        <v>4</v>
      </c>
      <c r="S34" s="128">
        <v>5</v>
      </c>
    </row>
    <row r="35" spans="1:29" s="1" customFormat="1" ht="25.5" x14ac:dyDescent="0.2">
      <c r="B35" s="76" t="s">
        <v>202</v>
      </c>
      <c r="C35" s="79">
        <v>5</v>
      </c>
      <c r="D35" s="128">
        <v>4</v>
      </c>
      <c r="E35" s="128">
        <v>7</v>
      </c>
      <c r="F35" s="128">
        <v>5</v>
      </c>
      <c r="G35" s="128">
        <v>9</v>
      </c>
      <c r="H35" s="128">
        <v>5</v>
      </c>
      <c r="I35" s="128">
        <v>6</v>
      </c>
      <c r="J35" s="128">
        <v>5</v>
      </c>
      <c r="K35" s="128">
        <v>5</v>
      </c>
      <c r="L35" s="128">
        <v>5</v>
      </c>
      <c r="M35" s="128">
        <v>5</v>
      </c>
      <c r="N35" s="128">
        <v>4</v>
      </c>
      <c r="O35" s="128">
        <v>3</v>
      </c>
      <c r="P35" s="180">
        <v>3</v>
      </c>
      <c r="Q35" s="180">
        <v>3</v>
      </c>
      <c r="R35" s="128">
        <v>4</v>
      </c>
      <c r="S35" s="128">
        <v>5</v>
      </c>
    </row>
    <row r="36" spans="1:29" s="126" customFormat="1" ht="25.5" x14ac:dyDescent="0.2">
      <c r="B36" s="76" t="s">
        <v>201</v>
      </c>
      <c r="C36" s="79">
        <v>2</v>
      </c>
      <c r="D36" s="128">
        <v>2</v>
      </c>
      <c r="E36" s="128">
        <v>3</v>
      </c>
      <c r="F36" s="128">
        <v>3</v>
      </c>
      <c r="G36" s="128" t="s">
        <v>31</v>
      </c>
      <c r="H36" s="128">
        <v>2</v>
      </c>
      <c r="I36" s="128">
        <v>3</v>
      </c>
      <c r="J36" s="128">
        <v>3</v>
      </c>
      <c r="K36" s="128">
        <v>2</v>
      </c>
      <c r="L36" s="128">
        <v>3</v>
      </c>
      <c r="M36" s="128">
        <v>2</v>
      </c>
      <c r="N36" s="128">
        <v>2</v>
      </c>
      <c r="O36" s="128">
        <v>1</v>
      </c>
      <c r="P36" s="180">
        <v>1</v>
      </c>
      <c r="Q36" s="180">
        <v>1</v>
      </c>
      <c r="R36" s="128">
        <v>2</v>
      </c>
      <c r="S36" s="128">
        <v>3</v>
      </c>
    </row>
    <row r="37" spans="1:29" s="126" customFormat="1" ht="25.5" x14ac:dyDescent="0.2">
      <c r="B37" s="76" t="s">
        <v>203</v>
      </c>
      <c r="C37" s="79">
        <v>2</v>
      </c>
      <c r="D37" s="128">
        <v>2</v>
      </c>
      <c r="E37" s="128">
        <v>2</v>
      </c>
      <c r="F37" s="128">
        <v>2</v>
      </c>
      <c r="G37" s="128" t="s">
        <v>31</v>
      </c>
      <c r="H37" s="128">
        <v>2</v>
      </c>
      <c r="I37" s="128">
        <v>3</v>
      </c>
      <c r="J37" s="128">
        <v>2</v>
      </c>
      <c r="K37" s="128">
        <v>1</v>
      </c>
      <c r="L37" s="128">
        <v>3</v>
      </c>
      <c r="M37" s="128">
        <v>2</v>
      </c>
      <c r="N37" s="128">
        <v>1</v>
      </c>
      <c r="O37" s="128">
        <v>1</v>
      </c>
      <c r="P37" s="180" t="s">
        <v>31</v>
      </c>
      <c r="Q37" s="180">
        <v>1</v>
      </c>
      <c r="R37" s="128">
        <v>1</v>
      </c>
      <c r="S37" s="128">
        <v>2</v>
      </c>
    </row>
    <row r="38" spans="1:29" s="1" customFormat="1" x14ac:dyDescent="0.2">
      <c r="B38" s="69" t="s">
        <v>158</v>
      </c>
      <c r="C38" s="79">
        <v>1</v>
      </c>
      <c r="D38" s="128">
        <v>1</v>
      </c>
      <c r="E38" s="128">
        <v>1</v>
      </c>
      <c r="F38" s="128">
        <v>1</v>
      </c>
      <c r="G38" s="128" t="s">
        <v>31</v>
      </c>
      <c r="H38" s="128">
        <v>1</v>
      </c>
      <c r="I38" s="128">
        <v>1</v>
      </c>
      <c r="J38" s="128">
        <v>1</v>
      </c>
      <c r="K38" s="128" t="s">
        <v>31</v>
      </c>
      <c r="L38" s="128">
        <v>1</v>
      </c>
      <c r="M38" s="128">
        <v>1</v>
      </c>
      <c r="N38" s="128" t="s">
        <v>31</v>
      </c>
      <c r="O38" s="128" t="s">
        <v>31</v>
      </c>
      <c r="P38" s="180" t="s">
        <v>31</v>
      </c>
      <c r="Q38" s="180" t="s">
        <v>31</v>
      </c>
      <c r="R38" s="128" t="s">
        <v>31</v>
      </c>
      <c r="S38" s="128" t="s">
        <v>31</v>
      </c>
    </row>
    <row r="39" spans="1:29" s="1" customFormat="1" x14ac:dyDescent="0.2">
      <c r="B39" s="69" t="s">
        <v>159</v>
      </c>
      <c r="C39" s="79" t="s">
        <v>31</v>
      </c>
      <c r="D39" s="128" t="s">
        <v>31</v>
      </c>
      <c r="E39" s="128" t="s">
        <v>31</v>
      </c>
      <c r="F39" s="128" t="s">
        <v>31</v>
      </c>
      <c r="G39" s="128" t="s">
        <v>31</v>
      </c>
      <c r="H39" s="128" t="s">
        <v>31</v>
      </c>
      <c r="I39" s="128">
        <v>1</v>
      </c>
      <c r="J39" s="128" t="s">
        <v>31</v>
      </c>
      <c r="K39" s="128" t="s">
        <v>31</v>
      </c>
      <c r="L39" s="128" t="s">
        <v>31</v>
      </c>
      <c r="M39" s="128" t="s">
        <v>31</v>
      </c>
      <c r="N39" s="128" t="s">
        <v>31</v>
      </c>
      <c r="O39" s="128" t="s">
        <v>31</v>
      </c>
      <c r="P39" s="180" t="s">
        <v>31</v>
      </c>
      <c r="Q39" s="180" t="s">
        <v>31</v>
      </c>
      <c r="R39" s="128" t="s">
        <v>31</v>
      </c>
      <c r="S39" s="128">
        <v>1</v>
      </c>
    </row>
    <row r="40" spans="1:29" s="1" customFormat="1" x14ac:dyDescent="0.2">
      <c r="B40" s="69"/>
      <c r="C40" s="136"/>
      <c r="D40" s="137"/>
      <c r="E40" s="137"/>
      <c r="F40" s="137"/>
      <c r="G40" s="137"/>
      <c r="H40" s="137"/>
      <c r="I40" s="137"/>
      <c r="J40" s="137"/>
      <c r="K40" s="137"/>
      <c r="L40" s="137"/>
      <c r="M40" s="137"/>
      <c r="N40" s="137"/>
      <c r="O40" s="137"/>
      <c r="P40" s="182"/>
      <c r="Q40" s="182"/>
      <c r="R40" s="137"/>
      <c r="S40" s="128"/>
    </row>
    <row r="41" spans="1:29" s="1" customFormat="1" x14ac:dyDescent="0.2">
      <c r="B41" s="230" t="s">
        <v>86</v>
      </c>
      <c r="C41" s="231">
        <v>22781</v>
      </c>
      <c r="D41" s="231">
        <v>16324</v>
      </c>
      <c r="E41" s="231">
        <v>956</v>
      </c>
      <c r="F41" s="231">
        <v>3213</v>
      </c>
      <c r="G41" s="231">
        <v>2288</v>
      </c>
      <c r="H41" s="231">
        <v>20493</v>
      </c>
      <c r="I41" s="231">
        <v>966</v>
      </c>
      <c r="J41" s="231">
        <v>2344</v>
      </c>
      <c r="K41" s="231">
        <v>1693</v>
      </c>
      <c r="L41" s="231">
        <v>1494</v>
      </c>
      <c r="M41" s="231">
        <v>1891</v>
      </c>
      <c r="N41" s="231">
        <v>1792</v>
      </c>
      <c r="O41" s="231">
        <v>2066</v>
      </c>
      <c r="P41" s="232">
        <v>744</v>
      </c>
      <c r="Q41" s="232">
        <v>1322</v>
      </c>
      <c r="R41" s="231">
        <v>2504</v>
      </c>
      <c r="S41" s="231">
        <v>1574</v>
      </c>
    </row>
    <row r="42" spans="1:29" s="1" customFormat="1" x14ac:dyDescent="0.2">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row>
    <row r="43" spans="1:29" s="1" customFormat="1" ht="27.75" customHeight="1" x14ac:dyDescent="0.2">
      <c r="B43" s="260" t="s">
        <v>255</v>
      </c>
      <c r="C43" s="260"/>
      <c r="D43" s="260"/>
      <c r="E43" s="260"/>
      <c r="F43" s="260"/>
      <c r="G43" s="260"/>
      <c r="H43" s="260"/>
      <c r="I43" s="260"/>
      <c r="J43" s="260"/>
      <c r="K43" s="260"/>
      <c r="L43" s="260"/>
      <c r="M43" s="260"/>
      <c r="N43" s="260"/>
      <c r="O43" s="260"/>
      <c r="P43" s="260"/>
      <c r="Q43" s="260"/>
      <c r="R43" s="260"/>
      <c r="S43" s="260"/>
    </row>
    <row r="44" spans="1:29" s="150" customFormat="1" ht="18.75" customHeight="1" x14ac:dyDescent="0.2">
      <c r="B44" s="260" t="s">
        <v>288</v>
      </c>
      <c r="C44" s="260"/>
      <c r="D44" s="260"/>
      <c r="E44" s="260"/>
      <c r="F44" s="260"/>
      <c r="G44" s="260"/>
      <c r="H44" s="260"/>
      <c r="I44" s="260"/>
      <c r="J44" s="260"/>
      <c r="K44" s="260"/>
      <c r="L44" s="260"/>
      <c r="M44" s="260"/>
      <c r="N44" s="260"/>
      <c r="O44" s="239"/>
      <c r="P44" s="239"/>
      <c r="Q44" s="239"/>
      <c r="R44" s="239"/>
      <c r="S44" s="239"/>
    </row>
    <row r="45" spans="1:29" ht="15.75" customHeight="1" x14ac:dyDescent="0.2">
      <c r="B45" s="190" t="s">
        <v>212</v>
      </c>
      <c r="C45" s="94"/>
      <c r="D45" s="94"/>
      <c r="E45" s="94"/>
      <c r="F45" s="94"/>
      <c r="G45" s="94"/>
      <c r="H45" s="94"/>
      <c r="I45" s="94"/>
      <c r="J45" s="94"/>
      <c r="K45" s="94"/>
      <c r="L45" s="94"/>
      <c r="M45" s="94"/>
      <c r="N45" s="94"/>
      <c r="O45" s="94"/>
      <c r="P45" s="94"/>
      <c r="Q45" s="94"/>
      <c r="R45" s="94"/>
      <c r="S45" s="94"/>
    </row>
    <row r="46" spans="1:29" s="1" customFormat="1" ht="28.5" customHeight="1" x14ac:dyDescent="0.2">
      <c r="A46" s="69"/>
      <c r="B46" s="254" t="s">
        <v>265</v>
      </c>
      <c r="C46" s="254"/>
      <c r="D46" s="254"/>
      <c r="E46" s="254"/>
      <c r="F46" s="254"/>
      <c r="G46" s="254"/>
      <c r="H46" s="254"/>
      <c r="I46" s="254"/>
      <c r="J46" s="254"/>
      <c r="K46" s="254"/>
      <c r="L46" s="254"/>
      <c r="M46" s="254"/>
      <c r="N46" s="254"/>
      <c r="O46" s="254"/>
      <c r="P46" s="254"/>
      <c r="Q46" s="254"/>
      <c r="R46" s="254"/>
      <c r="S46" s="254"/>
      <c r="T46" s="69"/>
      <c r="U46" s="69"/>
      <c r="V46" s="69"/>
      <c r="W46" s="69"/>
      <c r="X46" s="69"/>
      <c r="Y46" s="69"/>
      <c r="Z46" s="69"/>
      <c r="AA46" s="69"/>
      <c r="AB46" s="69"/>
      <c r="AC46" s="69"/>
    </row>
  </sheetData>
  <mergeCells count="6">
    <mergeCell ref="B4:E4"/>
    <mergeCell ref="D7:H7"/>
    <mergeCell ref="I7:S7"/>
    <mergeCell ref="B46:S46"/>
    <mergeCell ref="B43:S43"/>
    <mergeCell ref="B44:N44"/>
  </mergeCells>
  <hyperlinks>
    <hyperlink ref="B2" location="Contents!A1" display="Back to Contents"/>
  </hyperlinks>
  <pageMargins left="0.74803149606299213" right="0.74803149606299213" top="0.98425196850393704" bottom="0.98425196850393704" header="0.511811023622047" footer="0.511811023622047"/>
  <pageSetup paperSize="9" scale="53" orientation="landscape"/>
  <headerFooter alignWithMargins="0"/>
  <colBreaks count="1" manualBreakCount="1">
    <brk id="10" man="1"/>
  </colBreaks>
  <ignoredErrors>
    <ignoredError sqref="C13:S13 C16:S16 C31:S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47"/>
  <sheetViews>
    <sheetView zoomScaleNormal="100" workbookViewId="0"/>
  </sheetViews>
  <sheetFormatPr defaultColWidth="9.140625" defaultRowHeight="12.75" x14ac:dyDescent="0.2"/>
  <cols>
    <col min="1" max="1" width="2.28515625" style="69" customWidth="1"/>
    <col min="2" max="2" width="33.85546875" style="69" customWidth="1"/>
    <col min="3" max="3" width="11.5703125" style="69" customWidth="1"/>
    <col min="4" max="4" width="14.7109375" style="69" customWidth="1"/>
    <col min="5" max="5" width="14" style="69" customWidth="1"/>
    <col min="6" max="6" width="12.42578125" style="69" customWidth="1"/>
    <col min="7" max="7" width="14.140625" style="69" customWidth="1"/>
    <col min="8" max="8" width="12.42578125" style="69" customWidth="1"/>
    <col min="9" max="9" width="14.28515625" style="69" customWidth="1"/>
    <col min="10" max="10" width="12.85546875" style="69" customWidth="1"/>
    <col min="11" max="11" width="13.7109375" style="69" customWidth="1"/>
    <col min="12" max="12" width="12.28515625" style="69" customWidth="1"/>
    <col min="13" max="13" width="12.85546875" style="69" customWidth="1"/>
    <col min="14" max="14" width="12.42578125" style="69" customWidth="1"/>
    <col min="15" max="15" width="13.85546875" style="69" customWidth="1"/>
    <col min="16" max="16" width="10.42578125" style="69" customWidth="1"/>
    <col min="17" max="17" width="9.140625" style="69" customWidth="1"/>
    <col min="18" max="16384" width="9.140625" style="69"/>
  </cols>
  <sheetData>
    <row r="2" spans="1:27" s="1" customFormat="1" x14ac:dyDescent="0.2">
      <c r="A2" s="139"/>
      <c r="B2" s="52" t="s">
        <v>20</v>
      </c>
      <c r="C2" s="69"/>
      <c r="D2" s="69"/>
      <c r="E2" s="69"/>
      <c r="F2" s="69"/>
      <c r="G2" s="69"/>
      <c r="H2" s="69"/>
      <c r="I2" s="69"/>
      <c r="J2" s="69"/>
      <c r="K2" s="69"/>
      <c r="L2" s="69"/>
      <c r="M2" s="69"/>
      <c r="N2" s="69"/>
      <c r="O2" s="69"/>
      <c r="P2" s="69"/>
    </row>
    <row r="4" spans="1:27" s="1" customFormat="1" ht="33.75" customHeight="1" x14ac:dyDescent="0.2">
      <c r="A4" s="139"/>
      <c r="B4" s="252" t="s">
        <v>243</v>
      </c>
      <c r="C4" s="252"/>
      <c r="D4" s="252"/>
      <c r="E4" s="252"/>
      <c r="F4" s="252"/>
      <c r="G4" s="71"/>
      <c r="H4" s="71"/>
      <c r="I4" s="71"/>
      <c r="J4" s="71"/>
      <c r="K4" s="71"/>
      <c r="L4" s="71"/>
      <c r="M4" s="71"/>
      <c r="N4" s="71"/>
      <c r="O4" s="72"/>
      <c r="P4" s="72"/>
    </row>
    <row r="5" spans="1:27" s="1" customFormat="1" ht="12.75" customHeight="1" x14ac:dyDescent="0.2">
      <c r="A5" s="69"/>
      <c r="B5" s="69"/>
      <c r="C5" s="69"/>
      <c r="D5" s="69"/>
      <c r="E5" s="69"/>
      <c r="F5" s="69"/>
      <c r="G5" s="69"/>
      <c r="H5" s="69"/>
      <c r="I5" s="69"/>
      <c r="J5" s="69"/>
      <c r="K5" s="69"/>
      <c r="L5" s="69"/>
      <c r="M5" s="69"/>
      <c r="N5" s="69"/>
      <c r="O5" s="69"/>
      <c r="P5" s="73"/>
      <c r="Q5" s="73" t="s">
        <v>141</v>
      </c>
      <c r="R5" s="69"/>
      <c r="S5" s="69"/>
      <c r="T5" s="69"/>
      <c r="U5" s="69"/>
      <c r="V5" s="69"/>
      <c r="W5" s="69"/>
      <c r="X5" s="69"/>
      <c r="Y5" s="69"/>
      <c r="Z5" s="69"/>
      <c r="AA5" s="69"/>
    </row>
    <row r="6" spans="1:27" s="1" customFormat="1" ht="12.75" customHeight="1" x14ac:dyDescent="0.2">
      <c r="A6" s="69"/>
      <c r="B6" s="74"/>
      <c r="C6" s="154"/>
      <c r="D6" s="154"/>
      <c r="E6" s="74"/>
      <c r="F6" s="74"/>
      <c r="G6" s="74"/>
      <c r="H6" s="74"/>
      <c r="I6" s="74"/>
      <c r="J6" s="74"/>
      <c r="K6" s="74"/>
      <c r="L6" s="74"/>
      <c r="M6" s="74"/>
      <c r="N6" s="74"/>
      <c r="O6" s="74"/>
      <c r="P6" s="74"/>
      <c r="Q6" s="74"/>
      <c r="R6" s="69"/>
      <c r="S6" s="69"/>
      <c r="T6" s="69"/>
      <c r="U6" s="69"/>
      <c r="V6" s="69"/>
      <c r="W6" s="69"/>
      <c r="X6" s="69"/>
      <c r="Y6" s="69"/>
      <c r="Z6" s="69"/>
      <c r="AA6" s="69"/>
    </row>
    <row r="7" spans="1:27" s="1" customFormat="1" ht="12.75" customHeight="1" x14ac:dyDescent="0.2">
      <c r="A7" s="139"/>
      <c r="B7" s="69"/>
      <c r="C7" s="111"/>
      <c r="D7" s="259" t="s">
        <v>160</v>
      </c>
      <c r="E7" s="259"/>
      <c r="F7" s="259"/>
      <c r="G7" s="259"/>
      <c r="H7" s="259"/>
      <c r="I7" s="259"/>
      <c r="J7" s="259"/>
      <c r="K7" s="259"/>
      <c r="L7" s="259"/>
      <c r="M7" s="259"/>
      <c r="N7" s="259"/>
      <c r="O7" s="259"/>
      <c r="P7" s="259"/>
      <c r="Q7" s="259"/>
    </row>
    <row r="8" spans="1:27" s="47" customFormat="1" ht="51" x14ac:dyDescent="0.2">
      <c r="B8" s="75" t="s">
        <v>142</v>
      </c>
      <c r="C8" s="112" t="s">
        <v>161</v>
      </c>
      <c r="D8" s="64" t="s">
        <v>207</v>
      </c>
      <c r="E8" s="176" t="s">
        <v>217</v>
      </c>
      <c r="F8" s="176" t="s">
        <v>218</v>
      </c>
      <c r="G8" s="64" t="s">
        <v>162</v>
      </c>
      <c r="H8" s="64" t="s">
        <v>163</v>
      </c>
      <c r="I8" s="64" t="s">
        <v>164</v>
      </c>
      <c r="J8" s="176" t="s">
        <v>165</v>
      </c>
      <c r="K8" s="176" t="s">
        <v>166</v>
      </c>
      <c r="L8" s="64" t="s">
        <v>167</v>
      </c>
      <c r="M8" s="176" t="s">
        <v>168</v>
      </c>
      <c r="N8" s="176" t="s">
        <v>169</v>
      </c>
      <c r="O8" s="64" t="s">
        <v>170</v>
      </c>
      <c r="P8" s="64" t="s">
        <v>171</v>
      </c>
      <c r="Q8" s="64" t="s">
        <v>172</v>
      </c>
    </row>
    <row r="9" spans="1:27" s="1" customFormat="1" x14ac:dyDescent="0.2">
      <c r="A9" s="139"/>
      <c r="B9" s="69"/>
      <c r="C9" s="76"/>
      <c r="D9" s="76"/>
      <c r="E9" s="177"/>
      <c r="F9" s="177"/>
      <c r="G9" s="76"/>
      <c r="H9" s="76"/>
      <c r="I9" s="76"/>
      <c r="J9" s="185"/>
      <c r="K9" s="177"/>
      <c r="L9" s="76"/>
      <c r="M9" s="177"/>
      <c r="N9" s="177"/>
      <c r="O9" s="76"/>
      <c r="P9" s="76"/>
    </row>
    <row r="10" spans="1:27" s="1" customFormat="1" x14ac:dyDescent="0.2">
      <c r="B10" s="78" t="s">
        <v>143</v>
      </c>
      <c r="C10" s="97">
        <v>55</v>
      </c>
      <c r="D10" s="97">
        <v>100</v>
      </c>
      <c r="E10" s="179">
        <v>100</v>
      </c>
      <c r="F10" s="179">
        <v>100</v>
      </c>
      <c r="G10" s="97">
        <v>100</v>
      </c>
      <c r="H10" s="97">
        <v>100</v>
      </c>
      <c r="I10" s="97">
        <v>81</v>
      </c>
      <c r="J10" s="179">
        <v>78</v>
      </c>
      <c r="K10" s="179">
        <v>91</v>
      </c>
      <c r="L10" s="97">
        <v>21</v>
      </c>
      <c r="M10" s="179">
        <v>25</v>
      </c>
      <c r="N10" s="179">
        <v>13</v>
      </c>
      <c r="O10" s="97">
        <v>95</v>
      </c>
      <c r="P10" s="97">
        <v>22</v>
      </c>
      <c r="Q10" s="97">
        <v>22</v>
      </c>
    </row>
    <row r="11" spans="1:27" s="1" customFormat="1" x14ac:dyDescent="0.2">
      <c r="B11" s="82" t="s">
        <v>144</v>
      </c>
      <c r="C11" s="152">
        <v>54</v>
      </c>
      <c r="D11" s="152">
        <v>100</v>
      </c>
      <c r="E11" s="184">
        <v>100</v>
      </c>
      <c r="F11" s="184">
        <v>100</v>
      </c>
      <c r="G11" s="152">
        <v>100</v>
      </c>
      <c r="H11" s="152">
        <v>100</v>
      </c>
      <c r="I11" s="152">
        <v>80</v>
      </c>
      <c r="J11" s="184">
        <v>77</v>
      </c>
      <c r="K11" s="184">
        <v>91</v>
      </c>
      <c r="L11" s="152">
        <v>21</v>
      </c>
      <c r="M11" s="184">
        <v>24</v>
      </c>
      <c r="N11" s="184">
        <v>12</v>
      </c>
      <c r="O11" s="152">
        <v>95</v>
      </c>
      <c r="P11" s="152">
        <v>22</v>
      </c>
      <c r="Q11" s="152">
        <v>20</v>
      </c>
    </row>
    <row r="12" spans="1:27" s="1" customFormat="1" x14ac:dyDescent="0.2">
      <c r="B12" s="82" t="s">
        <v>145</v>
      </c>
      <c r="C12" s="152">
        <v>9</v>
      </c>
      <c r="D12" s="152" t="s">
        <v>31</v>
      </c>
      <c r="E12" s="184" t="s">
        <v>31</v>
      </c>
      <c r="F12" s="184">
        <v>1</v>
      </c>
      <c r="G12" s="97" t="s">
        <v>31</v>
      </c>
      <c r="H12" s="97" t="s">
        <v>31</v>
      </c>
      <c r="I12" s="152">
        <v>25</v>
      </c>
      <c r="J12" s="184">
        <v>22</v>
      </c>
      <c r="K12" s="184">
        <v>37</v>
      </c>
      <c r="L12" s="152">
        <v>1</v>
      </c>
      <c r="M12" s="184">
        <v>2</v>
      </c>
      <c r="N12" s="184">
        <v>1</v>
      </c>
      <c r="O12" s="152">
        <v>76</v>
      </c>
      <c r="P12" s="152">
        <v>1</v>
      </c>
      <c r="Q12" s="152">
        <v>3</v>
      </c>
    </row>
    <row r="13" spans="1:27" s="1" customFormat="1" x14ac:dyDescent="0.2">
      <c r="C13" s="152"/>
      <c r="D13" s="152"/>
      <c r="E13" s="178"/>
      <c r="F13" s="178"/>
      <c r="J13" s="178"/>
      <c r="K13" s="178"/>
      <c r="M13" s="178"/>
      <c r="N13" s="178"/>
    </row>
    <row r="14" spans="1:27" s="1" customFormat="1" ht="14.25" x14ac:dyDescent="0.2">
      <c r="B14" s="78" t="s">
        <v>208</v>
      </c>
      <c r="C14" s="97">
        <v>18</v>
      </c>
      <c r="D14" s="97">
        <v>13</v>
      </c>
      <c r="E14" s="179">
        <v>13</v>
      </c>
      <c r="F14" s="179">
        <v>12</v>
      </c>
      <c r="G14" s="97">
        <v>32</v>
      </c>
      <c r="H14" s="97">
        <v>36</v>
      </c>
      <c r="I14" s="97">
        <v>11</v>
      </c>
      <c r="J14" s="179">
        <v>10</v>
      </c>
      <c r="K14" s="179">
        <v>16</v>
      </c>
      <c r="L14" s="97">
        <v>6</v>
      </c>
      <c r="M14" s="179">
        <v>6</v>
      </c>
      <c r="N14" s="179">
        <v>5</v>
      </c>
      <c r="O14" s="97">
        <v>56</v>
      </c>
      <c r="P14" s="97">
        <v>17</v>
      </c>
      <c r="Q14" s="97">
        <v>16</v>
      </c>
    </row>
    <row r="15" spans="1:27" s="1" customFormat="1" x14ac:dyDescent="0.2">
      <c r="B15" s="78" t="s">
        <v>147</v>
      </c>
      <c r="C15" s="97">
        <v>51</v>
      </c>
      <c r="D15" s="97">
        <v>100</v>
      </c>
      <c r="E15" s="179">
        <v>100</v>
      </c>
      <c r="F15" s="179">
        <v>100</v>
      </c>
      <c r="G15" s="97">
        <v>100</v>
      </c>
      <c r="H15" s="97">
        <v>100</v>
      </c>
      <c r="I15" s="97">
        <v>80</v>
      </c>
      <c r="J15" s="179">
        <v>77</v>
      </c>
      <c r="K15" s="179">
        <v>90</v>
      </c>
      <c r="L15" s="97">
        <v>19</v>
      </c>
      <c r="M15" s="179">
        <v>22</v>
      </c>
      <c r="N15" s="179">
        <v>11</v>
      </c>
      <c r="O15" s="97">
        <v>94</v>
      </c>
      <c r="P15" s="97">
        <v>12</v>
      </c>
      <c r="Q15" s="97">
        <v>12</v>
      </c>
    </row>
    <row r="16" spans="1:27" s="1" customFormat="1" x14ac:dyDescent="0.2">
      <c r="B16" s="69"/>
      <c r="C16" s="152"/>
      <c r="D16" s="152"/>
      <c r="E16" s="184"/>
      <c r="F16" s="184"/>
      <c r="G16" s="152"/>
      <c r="H16" s="152"/>
      <c r="I16" s="152"/>
      <c r="J16" s="184"/>
      <c r="K16" s="184"/>
      <c r="L16" s="152"/>
      <c r="M16" s="184"/>
      <c r="N16" s="184"/>
      <c r="O16" s="152"/>
      <c r="P16" s="152"/>
      <c r="Q16" s="152"/>
    </row>
    <row r="17" spans="2:19" s="1" customFormat="1" x14ac:dyDescent="0.2">
      <c r="B17" s="69" t="s">
        <v>148</v>
      </c>
      <c r="C17" s="152">
        <v>5</v>
      </c>
      <c r="D17" s="152" t="s">
        <v>31</v>
      </c>
      <c r="E17" s="184" t="s">
        <v>31</v>
      </c>
      <c r="F17" s="184">
        <v>1</v>
      </c>
      <c r="G17" s="152" t="s">
        <v>31</v>
      </c>
      <c r="H17" s="152" t="s">
        <v>31</v>
      </c>
      <c r="I17" s="152">
        <v>11</v>
      </c>
      <c r="J17" s="184">
        <v>10</v>
      </c>
      <c r="K17" s="184">
        <v>15</v>
      </c>
      <c r="L17" s="152">
        <v>1</v>
      </c>
      <c r="M17" s="184">
        <v>2</v>
      </c>
      <c r="N17" s="184">
        <v>1</v>
      </c>
      <c r="O17" s="152">
        <v>36</v>
      </c>
      <c r="P17" s="152">
        <v>1</v>
      </c>
      <c r="Q17" s="152">
        <v>2</v>
      </c>
    </row>
    <row r="18" spans="2:19" s="139" customFormat="1" x14ac:dyDescent="0.2">
      <c r="B18" s="69" t="s">
        <v>149</v>
      </c>
      <c r="C18" s="152">
        <v>9</v>
      </c>
      <c r="D18" s="152" t="s">
        <v>31</v>
      </c>
      <c r="E18" s="184" t="s">
        <v>31</v>
      </c>
      <c r="F18" s="184">
        <v>0</v>
      </c>
      <c r="G18" s="152">
        <v>0</v>
      </c>
      <c r="H18" s="152" t="s">
        <v>31</v>
      </c>
      <c r="I18" s="152">
        <v>25</v>
      </c>
      <c r="J18" s="184">
        <v>22</v>
      </c>
      <c r="K18" s="184">
        <v>37</v>
      </c>
      <c r="L18" s="152" t="s">
        <v>31</v>
      </c>
      <c r="M18" s="184" t="s">
        <v>31</v>
      </c>
      <c r="N18" s="184">
        <v>0</v>
      </c>
      <c r="O18" s="152">
        <v>76</v>
      </c>
      <c r="P18" s="152" t="s">
        <v>31</v>
      </c>
      <c r="Q18" s="152" t="s">
        <v>31</v>
      </c>
    </row>
    <row r="19" spans="2:19" s="1" customFormat="1" x14ac:dyDescent="0.2"/>
    <row r="20" spans="2:19" s="1" customFormat="1" x14ac:dyDescent="0.2">
      <c r="B20" s="69" t="s">
        <v>150</v>
      </c>
      <c r="C20" s="152">
        <v>19</v>
      </c>
      <c r="D20" s="152" t="s">
        <v>31</v>
      </c>
      <c r="E20" s="184" t="s">
        <v>31</v>
      </c>
      <c r="F20" s="184">
        <v>1</v>
      </c>
      <c r="G20" s="152" t="s">
        <v>31</v>
      </c>
      <c r="H20" s="152" t="s">
        <v>31</v>
      </c>
      <c r="I20" s="152">
        <v>78</v>
      </c>
      <c r="J20" s="184">
        <v>75</v>
      </c>
      <c r="K20" s="184">
        <v>89</v>
      </c>
      <c r="L20" s="152" t="s">
        <v>31</v>
      </c>
      <c r="M20" s="184">
        <v>1</v>
      </c>
      <c r="N20" s="184" t="s">
        <v>31</v>
      </c>
      <c r="O20" s="152">
        <v>93</v>
      </c>
      <c r="P20" s="152" t="s">
        <v>31</v>
      </c>
      <c r="Q20" s="152" t="s">
        <v>31</v>
      </c>
    </row>
    <row r="22" spans="2:19" s="1" customFormat="1" x14ac:dyDescent="0.2">
      <c r="B22" s="69" t="s">
        <v>151</v>
      </c>
      <c r="C22" s="152">
        <v>2</v>
      </c>
      <c r="D22" s="152">
        <v>0</v>
      </c>
      <c r="E22" s="184">
        <v>0</v>
      </c>
      <c r="F22" s="184">
        <v>0</v>
      </c>
      <c r="G22" s="152">
        <v>0</v>
      </c>
      <c r="H22" s="152">
        <v>0</v>
      </c>
      <c r="I22" s="152">
        <v>1</v>
      </c>
      <c r="J22" s="184">
        <v>1</v>
      </c>
      <c r="K22" s="184">
        <v>2</v>
      </c>
      <c r="L22" s="152">
        <v>1</v>
      </c>
      <c r="M22" s="184">
        <v>1</v>
      </c>
      <c r="N22" s="184">
        <v>1</v>
      </c>
      <c r="O22" s="152">
        <v>18</v>
      </c>
      <c r="P22" s="152">
        <v>2</v>
      </c>
      <c r="Q22" s="152">
        <v>2</v>
      </c>
      <c r="S22" s="135"/>
    </row>
    <row r="23" spans="2:19" s="1" customFormat="1" ht="14.25" x14ac:dyDescent="0.2">
      <c r="B23" s="69" t="s">
        <v>271</v>
      </c>
      <c r="C23" s="152">
        <v>4</v>
      </c>
      <c r="D23" s="152">
        <v>6</v>
      </c>
      <c r="E23" s="184">
        <v>6</v>
      </c>
      <c r="F23" s="184">
        <v>6</v>
      </c>
      <c r="G23" s="152">
        <v>16</v>
      </c>
      <c r="H23" s="152">
        <v>24</v>
      </c>
      <c r="I23" s="152" t="s">
        <v>31</v>
      </c>
      <c r="J23" s="184" t="s">
        <v>31</v>
      </c>
      <c r="K23" s="184">
        <v>0</v>
      </c>
      <c r="L23" s="152" t="s">
        <v>31</v>
      </c>
      <c r="M23" s="184" t="s">
        <v>31</v>
      </c>
      <c r="N23" s="184" t="s">
        <v>31</v>
      </c>
      <c r="O23" s="152" t="s">
        <v>31</v>
      </c>
      <c r="P23" s="152" t="s">
        <v>31</v>
      </c>
      <c r="Q23" s="152">
        <v>0</v>
      </c>
      <c r="S23" s="135"/>
    </row>
    <row r="24" spans="2:19" s="1" customFormat="1" x14ac:dyDescent="0.2">
      <c r="B24" s="69" t="s">
        <v>152</v>
      </c>
      <c r="C24" s="152">
        <v>12</v>
      </c>
      <c r="D24" s="152">
        <v>6</v>
      </c>
      <c r="E24" s="184">
        <v>5</v>
      </c>
      <c r="F24" s="184">
        <v>9</v>
      </c>
      <c r="G24" s="152">
        <v>21</v>
      </c>
      <c r="H24" s="152">
        <v>21</v>
      </c>
      <c r="I24" s="152">
        <v>9</v>
      </c>
      <c r="J24" s="184">
        <v>8</v>
      </c>
      <c r="K24" s="184">
        <v>14</v>
      </c>
      <c r="L24" s="152">
        <v>3</v>
      </c>
      <c r="M24" s="184">
        <v>3</v>
      </c>
      <c r="N24" s="184">
        <v>3</v>
      </c>
      <c r="O24" s="152">
        <v>50</v>
      </c>
      <c r="P24" s="152">
        <v>10</v>
      </c>
      <c r="Q24" s="152">
        <v>11</v>
      </c>
      <c r="S24" s="135"/>
    </row>
    <row r="25" spans="2:19" s="1" customFormat="1" ht="14.25" x14ac:dyDescent="0.2">
      <c r="B25" s="69" t="s">
        <v>270</v>
      </c>
      <c r="C25" s="152">
        <v>13</v>
      </c>
      <c r="D25" s="152">
        <v>10</v>
      </c>
      <c r="E25" s="184">
        <v>10</v>
      </c>
      <c r="F25" s="184">
        <v>9</v>
      </c>
      <c r="G25" s="152">
        <v>26</v>
      </c>
      <c r="H25" s="152">
        <v>29</v>
      </c>
      <c r="I25" s="152">
        <v>7</v>
      </c>
      <c r="J25" s="184">
        <v>7</v>
      </c>
      <c r="K25" s="184">
        <v>10</v>
      </c>
      <c r="L25" s="152">
        <v>4</v>
      </c>
      <c r="M25" s="184">
        <v>4</v>
      </c>
      <c r="N25" s="184">
        <v>3</v>
      </c>
      <c r="O25" s="152">
        <v>41</v>
      </c>
      <c r="P25" s="152">
        <v>11</v>
      </c>
      <c r="Q25" s="152">
        <v>11</v>
      </c>
      <c r="S25" s="135"/>
    </row>
    <row r="26" spans="2:19" s="1" customFormat="1" x14ac:dyDescent="0.2">
      <c r="S26" s="135"/>
    </row>
    <row r="27" spans="2:19" s="1" customFormat="1" ht="14.25" x14ac:dyDescent="0.2">
      <c r="B27" s="69" t="s">
        <v>269</v>
      </c>
      <c r="C27" s="152">
        <v>25</v>
      </c>
      <c r="D27" s="152">
        <v>98</v>
      </c>
      <c r="E27" s="184">
        <v>98</v>
      </c>
      <c r="F27" s="184">
        <v>97</v>
      </c>
      <c r="G27" s="152">
        <v>96</v>
      </c>
      <c r="H27" s="152">
        <v>98</v>
      </c>
      <c r="I27" s="152" t="s">
        <v>31</v>
      </c>
      <c r="J27" s="184" t="s">
        <v>31</v>
      </c>
      <c r="K27" s="184">
        <v>0</v>
      </c>
      <c r="L27" s="152">
        <v>5</v>
      </c>
      <c r="M27" s="184">
        <v>6</v>
      </c>
      <c r="N27" s="184">
        <v>2</v>
      </c>
      <c r="O27" s="152">
        <v>0</v>
      </c>
      <c r="P27" s="152">
        <v>0</v>
      </c>
      <c r="Q27" s="152">
        <v>0</v>
      </c>
      <c r="S27" s="135"/>
    </row>
    <row r="28" spans="2:19" s="1" customFormat="1" x14ac:dyDescent="0.2">
      <c r="B28" s="69" t="s">
        <v>153</v>
      </c>
      <c r="C28" s="152" t="s">
        <v>31</v>
      </c>
      <c r="D28" s="152">
        <v>0</v>
      </c>
      <c r="E28" s="184">
        <v>0</v>
      </c>
      <c r="F28" s="184">
        <v>0</v>
      </c>
      <c r="G28" s="152" t="s">
        <v>31</v>
      </c>
      <c r="H28" s="152" t="s">
        <v>31</v>
      </c>
      <c r="I28" s="152">
        <v>0</v>
      </c>
      <c r="J28" s="184">
        <v>0</v>
      </c>
      <c r="K28" s="184">
        <v>0</v>
      </c>
      <c r="L28" s="152" t="s">
        <v>31</v>
      </c>
      <c r="M28" s="184" t="s">
        <v>31</v>
      </c>
      <c r="N28" s="184">
        <v>0</v>
      </c>
      <c r="O28" s="152">
        <v>2</v>
      </c>
      <c r="P28" s="152" t="s">
        <v>31</v>
      </c>
      <c r="Q28" s="152">
        <v>1</v>
      </c>
      <c r="S28" s="135"/>
    </row>
    <row r="29" spans="2:19" s="1" customFormat="1" x14ac:dyDescent="0.2">
      <c r="B29" s="69" t="s">
        <v>154</v>
      </c>
      <c r="C29" s="152">
        <v>2</v>
      </c>
      <c r="D29" s="152">
        <v>0</v>
      </c>
      <c r="E29" s="184">
        <v>0</v>
      </c>
      <c r="F29" s="184">
        <v>0</v>
      </c>
      <c r="G29" s="152">
        <v>0</v>
      </c>
      <c r="H29" s="152">
        <v>0</v>
      </c>
      <c r="I29" s="152">
        <v>1</v>
      </c>
      <c r="J29" s="184">
        <v>1</v>
      </c>
      <c r="K29" s="184">
        <v>2</v>
      </c>
      <c r="L29" s="152">
        <v>1</v>
      </c>
      <c r="M29" s="184">
        <v>1</v>
      </c>
      <c r="N29" s="184">
        <v>1</v>
      </c>
      <c r="O29" s="152">
        <v>4</v>
      </c>
      <c r="P29" s="152">
        <v>4</v>
      </c>
      <c r="Q29" s="152">
        <v>2</v>
      </c>
      <c r="S29" s="135"/>
    </row>
    <row r="30" spans="2:19" s="1" customFormat="1" x14ac:dyDescent="0.2">
      <c r="B30" s="69" t="s">
        <v>155</v>
      </c>
      <c r="C30" s="152">
        <v>4</v>
      </c>
      <c r="D30" s="152" t="s">
        <v>31</v>
      </c>
      <c r="E30" s="184" t="s">
        <v>31</v>
      </c>
      <c r="F30" s="184">
        <v>1</v>
      </c>
      <c r="G30" s="152">
        <v>0</v>
      </c>
      <c r="H30" s="152" t="s">
        <v>31</v>
      </c>
      <c r="I30" s="152">
        <v>2</v>
      </c>
      <c r="J30" s="184">
        <v>2</v>
      </c>
      <c r="K30" s="184">
        <v>4</v>
      </c>
      <c r="L30" s="152">
        <v>4</v>
      </c>
      <c r="M30" s="184">
        <v>4</v>
      </c>
      <c r="N30" s="184">
        <v>3</v>
      </c>
      <c r="O30" s="152">
        <v>8</v>
      </c>
      <c r="P30" s="152">
        <v>8</v>
      </c>
      <c r="Q30" s="152">
        <v>8</v>
      </c>
      <c r="S30" s="135"/>
    </row>
    <row r="32" spans="2:19" s="1" customFormat="1" x14ac:dyDescent="0.2">
      <c r="B32" s="69" t="s">
        <v>156</v>
      </c>
      <c r="C32" s="152">
        <v>2</v>
      </c>
      <c r="D32" s="152">
        <v>8</v>
      </c>
      <c r="E32" s="184">
        <v>8</v>
      </c>
      <c r="F32" s="184">
        <v>5</v>
      </c>
      <c r="G32" s="152">
        <v>8</v>
      </c>
      <c r="H32" s="152">
        <v>12</v>
      </c>
      <c r="I32" s="152">
        <v>0</v>
      </c>
      <c r="J32" s="184">
        <v>0</v>
      </c>
      <c r="K32" s="184">
        <v>0</v>
      </c>
      <c r="L32" s="152" t="s">
        <v>31</v>
      </c>
      <c r="M32" s="184" t="s">
        <v>31</v>
      </c>
      <c r="N32" s="184" t="s">
        <v>31</v>
      </c>
      <c r="O32" s="152">
        <v>0</v>
      </c>
      <c r="P32" s="152">
        <v>0</v>
      </c>
      <c r="Q32" s="152">
        <v>0</v>
      </c>
    </row>
    <row r="33" spans="1:27" s="1" customFormat="1" x14ac:dyDescent="0.2">
      <c r="B33" s="69" t="s">
        <v>157</v>
      </c>
      <c r="C33" s="152">
        <v>2</v>
      </c>
      <c r="D33" s="152">
        <v>1</v>
      </c>
      <c r="E33" s="184">
        <v>1</v>
      </c>
      <c r="F33" s="184">
        <v>2</v>
      </c>
      <c r="G33" s="152">
        <v>0</v>
      </c>
      <c r="H33" s="152">
        <v>0</v>
      </c>
      <c r="I33" s="152">
        <v>3</v>
      </c>
      <c r="J33" s="184">
        <v>3</v>
      </c>
      <c r="K33" s="184">
        <v>4</v>
      </c>
      <c r="L33" s="152">
        <v>3</v>
      </c>
      <c r="M33" s="184">
        <v>3</v>
      </c>
      <c r="N33" s="184">
        <v>2</v>
      </c>
      <c r="O33" s="152">
        <v>5</v>
      </c>
      <c r="P33" s="152">
        <v>1</v>
      </c>
      <c r="Q33" s="152">
        <v>1</v>
      </c>
    </row>
    <row r="34" spans="1:27" s="1" customFormat="1" ht="25.5" x14ac:dyDescent="0.2">
      <c r="B34" s="76" t="s">
        <v>204</v>
      </c>
      <c r="C34" s="152">
        <v>5</v>
      </c>
      <c r="D34" s="152">
        <v>9</v>
      </c>
      <c r="E34" s="184">
        <v>9</v>
      </c>
      <c r="F34" s="184">
        <v>13</v>
      </c>
      <c r="G34" s="152">
        <v>7</v>
      </c>
      <c r="H34" s="152">
        <v>7</v>
      </c>
      <c r="I34" s="152">
        <v>5</v>
      </c>
      <c r="J34" s="184">
        <v>5</v>
      </c>
      <c r="K34" s="184">
        <v>5</v>
      </c>
      <c r="L34" s="152">
        <v>4</v>
      </c>
      <c r="M34" s="184">
        <v>5</v>
      </c>
      <c r="N34" s="184">
        <v>3</v>
      </c>
      <c r="O34" s="152">
        <v>6</v>
      </c>
      <c r="P34" s="152">
        <v>5</v>
      </c>
      <c r="Q34" s="152">
        <v>5</v>
      </c>
    </row>
    <row r="35" spans="1:27" s="1" customFormat="1" ht="25.5" x14ac:dyDescent="0.2">
      <c r="B35" s="76" t="s">
        <v>202</v>
      </c>
      <c r="C35" s="152">
        <v>5</v>
      </c>
      <c r="D35" s="152">
        <v>9</v>
      </c>
      <c r="E35" s="184">
        <v>9</v>
      </c>
      <c r="F35" s="184">
        <v>12</v>
      </c>
      <c r="G35" s="152">
        <v>7</v>
      </c>
      <c r="H35" s="152">
        <v>6</v>
      </c>
      <c r="I35" s="152">
        <v>4</v>
      </c>
      <c r="J35" s="184">
        <v>4</v>
      </c>
      <c r="K35" s="184">
        <v>3</v>
      </c>
      <c r="L35" s="152">
        <v>4</v>
      </c>
      <c r="M35" s="184">
        <v>4</v>
      </c>
      <c r="N35" s="184">
        <v>2</v>
      </c>
      <c r="O35" s="152">
        <v>4</v>
      </c>
      <c r="P35" s="152">
        <v>4</v>
      </c>
      <c r="Q35" s="152">
        <v>4</v>
      </c>
    </row>
    <row r="36" spans="1:27" s="139" customFormat="1" ht="25.5" x14ac:dyDescent="0.2">
      <c r="B36" s="76" t="s">
        <v>201</v>
      </c>
      <c r="C36" s="152">
        <v>2</v>
      </c>
      <c r="D36" s="152">
        <v>2</v>
      </c>
      <c r="E36" s="184">
        <v>2</v>
      </c>
      <c r="F36" s="184">
        <v>2</v>
      </c>
      <c r="G36" s="152">
        <v>1</v>
      </c>
      <c r="H36" s="152">
        <v>1</v>
      </c>
      <c r="I36" s="152">
        <v>2</v>
      </c>
      <c r="J36" s="184">
        <v>1</v>
      </c>
      <c r="K36" s="184">
        <v>2</v>
      </c>
      <c r="L36" s="152">
        <v>3</v>
      </c>
      <c r="M36" s="184">
        <v>3</v>
      </c>
      <c r="N36" s="184">
        <v>2</v>
      </c>
      <c r="O36" s="152">
        <v>4</v>
      </c>
      <c r="P36" s="152">
        <v>3</v>
      </c>
      <c r="Q36" s="152">
        <v>4</v>
      </c>
    </row>
    <row r="37" spans="1:27" s="1" customFormat="1" ht="25.5" x14ac:dyDescent="0.2">
      <c r="B37" s="76" t="s">
        <v>203</v>
      </c>
      <c r="C37" s="152">
        <v>2</v>
      </c>
      <c r="D37" s="152">
        <v>1</v>
      </c>
      <c r="E37" s="184">
        <v>1</v>
      </c>
      <c r="F37" s="184">
        <v>2</v>
      </c>
      <c r="G37" s="152">
        <v>1</v>
      </c>
      <c r="H37" s="152">
        <v>1</v>
      </c>
      <c r="I37" s="152">
        <v>1</v>
      </c>
      <c r="J37" s="184">
        <v>1</v>
      </c>
      <c r="K37" s="184">
        <v>1</v>
      </c>
      <c r="L37" s="152">
        <v>2</v>
      </c>
      <c r="M37" s="184">
        <v>2</v>
      </c>
      <c r="N37" s="184">
        <v>1</v>
      </c>
      <c r="O37" s="152">
        <v>3</v>
      </c>
      <c r="P37" s="152">
        <v>2</v>
      </c>
      <c r="Q37" s="152">
        <v>2</v>
      </c>
    </row>
    <row r="38" spans="1:27" s="1" customFormat="1" x14ac:dyDescent="0.2">
      <c r="B38" s="69" t="s">
        <v>158</v>
      </c>
      <c r="C38" s="152">
        <v>1</v>
      </c>
      <c r="D38" s="152">
        <v>2</v>
      </c>
      <c r="E38" s="184">
        <v>2</v>
      </c>
      <c r="F38" s="184">
        <v>2</v>
      </c>
      <c r="G38" s="152">
        <v>2</v>
      </c>
      <c r="H38" s="152" t="s">
        <v>31</v>
      </c>
      <c r="I38" s="152" t="s">
        <v>31</v>
      </c>
      <c r="J38" s="184" t="s">
        <v>31</v>
      </c>
      <c r="K38" s="184" t="s">
        <v>31</v>
      </c>
      <c r="L38" s="152">
        <v>1</v>
      </c>
      <c r="M38" s="184">
        <v>1</v>
      </c>
      <c r="N38" s="184">
        <v>1</v>
      </c>
      <c r="O38" s="152" t="s">
        <v>31</v>
      </c>
      <c r="P38" s="152" t="s">
        <v>31</v>
      </c>
      <c r="Q38" s="152" t="s">
        <v>31</v>
      </c>
    </row>
    <row r="39" spans="1:27" s="1" customFormat="1" x14ac:dyDescent="0.2">
      <c r="B39" s="69" t="s">
        <v>159</v>
      </c>
      <c r="C39" s="152" t="s">
        <v>31</v>
      </c>
      <c r="D39" s="152">
        <v>1</v>
      </c>
      <c r="E39" s="184">
        <v>1</v>
      </c>
      <c r="F39" s="184">
        <v>0</v>
      </c>
      <c r="G39" s="152">
        <v>1</v>
      </c>
      <c r="H39" s="152" t="s">
        <v>31</v>
      </c>
      <c r="I39" s="152" t="s">
        <v>31</v>
      </c>
      <c r="J39" s="184" t="s">
        <v>31</v>
      </c>
      <c r="K39" s="184" t="s">
        <v>31</v>
      </c>
      <c r="L39" s="152" t="s">
        <v>31</v>
      </c>
      <c r="M39" s="184" t="s">
        <v>31</v>
      </c>
      <c r="N39" s="184">
        <v>1</v>
      </c>
      <c r="O39" s="152" t="s">
        <v>31</v>
      </c>
      <c r="P39" s="152" t="s">
        <v>31</v>
      </c>
      <c r="Q39" s="152">
        <v>0</v>
      </c>
    </row>
    <row r="40" spans="1:27" s="1" customFormat="1" x14ac:dyDescent="0.2">
      <c r="B40" s="69"/>
      <c r="C40" s="152"/>
      <c r="D40" s="152"/>
      <c r="E40" s="184"/>
      <c r="F40" s="184"/>
      <c r="G40" s="152"/>
      <c r="H40" s="152"/>
      <c r="I40" s="152"/>
      <c r="J40" s="184"/>
      <c r="K40" s="184"/>
      <c r="L40" s="152"/>
      <c r="M40" s="184"/>
      <c r="N40" s="184"/>
      <c r="O40" s="152"/>
      <c r="P40" s="152"/>
      <c r="Q40" s="152"/>
    </row>
    <row r="41" spans="1:27" s="1" customFormat="1" x14ac:dyDescent="0.2">
      <c r="B41" s="230" t="s">
        <v>86</v>
      </c>
      <c r="C41" s="233">
        <v>22781</v>
      </c>
      <c r="D41" s="233">
        <v>3144</v>
      </c>
      <c r="E41" s="234">
        <v>3008</v>
      </c>
      <c r="F41" s="234">
        <v>136</v>
      </c>
      <c r="G41" s="233">
        <v>1170</v>
      </c>
      <c r="H41" s="233">
        <v>2251</v>
      </c>
      <c r="I41" s="233">
        <v>4094</v>
      </c>
      <c r="J41" s="234">
        <v>3255</v>
      </c>
      <c r="K41" s="234">
        <v>839</v>
      </c>
      <c r="L41" s="233">
        <v>3901</v>
      </c>
      <c r="M41" s="234">
        <v>2871</v>
      </c>
      <c r="N41" s="234">
        <v>1030</v>
      </c>
      <c r="O41" s="233">
        <v>1574</v>
      </c>
      <c r="P41" s="233">
        <v>3569</v>
      </c>
      <c r="Q41" s="233">
        <v>3078</v>
      </c>
    </row>
    <row r="42" spans="1:27" s="1" customFormat="1" x14ac:dyDescent="0.2">
      <c r="A42" s="13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row>
    <row r="43" spans="1:27" s="150" customFormat="1" ht="14.25" x14ac:dyDescent="0.2">
      <c r="A43" s="69"/>
      <c r="B43" s="94" t="s">
        <v>211</v>
      </c>
      <c r="C43" s="186"/>
      <c r="D43" s="186"/>
      <c r="E43" s="186"/>
      <c r="F43" s="186"/>
      <c r="G43" s="186"/>
      <c r="H43" s="186"/>
      <c r="I43" s="186"/>
      <c r="J43" s="186"/>
      <c r="K43" s="186"/>
      <c r="L43" s="186"/>
      <c r="M43" s="186"/>
      <c r="N43" s="186"/>
      <c r="O43" s="186"/>
      <c r="P43" s="186"/>
      <c r="Q43" s="94"/>
      <c r="R43" s="69"/>
      <c r="S43" s="69"/>
      <c r="T43" s="69"/>
      <c r="U43" s="69"/>
      <c r="V43" s="69"/>
      <c r="W43" s="69"/>
      <c r="X43" s="69"/>
      <c r="Y43" s="69"/>
      <c r="Z43" s="69"/>
      <c r="AA43" s="69"/>
    </row>
    <row r="44" spans="1:27" s="1" customFormat="1" ht="30" customHeight="1" x14ac:dyDescent="0.2">
      <c r="A44" s="139"/>
      <c r="B44" s="260" t="s">
        <v>256</v>
      </c>
      <c r="C44" s="260"/>
      <c r="D44" s="260"/>
      <c r="E44" s="260"/>
      <c r="F44" s="260"/>
      <c r="G44" s="260"/>
      <c r="H44" s="260"/>
      <c r="I44" s="260"/>
      <c r="J44" s="260"/>
      <c r="K44" s="260"/>
      <c r="L44" s="260"/>
      <c r="M44" s="260"/>
      <c r="N44" s="260"/>
      <c r="O44" s="260"/>
      <c r="P44" s="260"/>
      <c r="Q44" s="260"/>
      <c r="R44" s="213"/>
      <c r="S44" s="213"/>
      <c r="T44" s="69"/>
      <c r="U44" s="69"/>
      <c r="V44" s="69"/>
      <c r="W44" s="69"/>
      <c r="X44" s="69"/>
      <c r="Y44" s="69"/>
      <c r="Z44" s="69"/>
      <c r="AA44" s="69"/>
    </row>
    <row r="45" spans="1:27" s="150" customFormat="1" ht="18" customHeight="1" x14ac:dyDescent="0.2">
      <c r="B45" s="260" t="s">
        <v>289</v>
      </c>
      <c r="C45" s="260"/>
      <c r="D45" s="260"/>
      <c r="E45" s="260"/>
      <c r="F45" s="260"/>
      <c r="G45" s="260"/>
      <c r="H45" s="260"/>
      <c r="I45" s="260"/>
      <c r="J45" s="260"/>
      <c r="K45" s="260"/>
      <c r="L45" s="260"/>
      <c r="M45" s="260"/>
      <c r="N45" s="260"/>
      <c r="O45" s="239"/>
      <c r="P45" s="239"/>
      <c r="Q45" s="239"/>
      <c r="R45" s="213"/>
      <c r="S45" s="213"/>
      <c r="T45" s="69"/>
      <c r="U45" s="69"/>
      <c r="V45" s="69"/>
      <c r="W45" s="69"/>
      <c r="X45" s="69"/>
      <c r="Y45" s="69"/>
      <c r="Z45" s="69"/>
      <c r="AA45" s="69"/>
    </row>
    <row r="46" spans="1:27" s="150" customFormat="1" ht="14.25" x14ac:dyDescent="0.2">
      <c r="B46" s="190" t="s">
        <v>267</v>
      </c>
      <c r="C46" s="191"/>
      <c r="D46" s="191"/>
      <c r="E46" s="191"/>
      <c r="F46" s="191"/>
      <c r="G46" s="191"/>
      <c r="H46" s="191"/>
      <c r="I46" s="191"/>
      <c r="J46" s="191"/>
      <c r="K46" s="94"/>
      <c r="L46" s="94"/>
      <c r="M46" s="94"/>
      <c r="N46" s="94"/>
      <c r="O46" s="94"/>
      <c r="P46" s="94"/>
      <c r="Q46" s="191"/>
    </row>
    <row r="47" spans="1:27" s="150" customFormat="1" ht="27.75" customHeight="1" x14ac:dyDescent="0.2">
      <c r="A47" s="69"/>
      <c r="B47" s="254" t="s">
        <v>268</v>
      </c>
      <c r="C47" s="254"/>
      <c r="D47" s="254"/>
      <c r="E47" s="254"/>
      <c r="F47" s="254"/>
      <c r="G47" s="254"/>
      <c r="H47" s="254"/>
      <c r="I47" s="254"/>
      <c r="J47" s="254"/>
      <c r="K47" s="254"/>
      <c r="L47" s="254"/>
      <c r="M47" s="254"/>
      <c r="N47" s="254"/>
      <c r="O47" s="254"/>
      <c r="P47" s="254"/>
      <c r="Q47" s="254"/>
      <c r="R47" s="69"/>
      <c r="S47" s="69"/>
      <c r="T47" s="69"/>
      <c r="U47" s="69"/>
      <c r="V47" s="69"/>
      <c r="W47" s="69"/>
      <c r="X47" s="69"/>
      <c r="Y47" s="69"/>
      <c r="Z47" s="69"/>
      <c r="AA47" s="69"/>
    </row>
  </sheetData>
  <mergeCells count="5">
    <mergeCell ref="B4:F4"/>
    <mergeCell ref="D7:Q7"/>
    <mergeCell ref="B47:Q47"/>
    <mergeCell ref="B44:Q44"/>
    <mergeCell ref="B45:N45"/>
  </mergeCells>
  <hyperlinks>
    <hyperlink ref="B2" location="Contents!A1" display="Back to Contents"/>
  </hyperlinks>
  <pageMargins left="0.70000000000000007" right="0.70000000000000007" top="0.75" bottom="0.75" header="0.30000000000000004" footer="0.30000000000000004"/>
  <pageSetup paperSize="9" scale="54"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50"/>
  <sheetViews>
    <sheetView zoomScaleNormal="100" workbookViewId="0"/>
  </sheetViews>
  <sheetFormatPr defaultColWidth="9.140625" defaultRowHeight="12.75" x14ac:dyDescent="0.2"/>
  <cols>
    <col min="1" max="1" width="2.28515625" style="69" customWidth="1"/>
    <col min="2" max="2" width="33.85546875" style="69" customWidth="1"/>
    <col min="3" max="3" width="11.5703125" style="69" customWidth="1"/>
    <col min="4" max="4" width="14.28515625" style="69" customWidth="1"/>
    <col min="5" max="5" width="14.85546875" style="69" customWidth="1"/>
    <col min="6" max="6" width="12.42578125" style="69" customWidth="1"/>
    <col min="7" max="7" width="11.7109375" style="69" customWidth="1"/>
    <col min="8" max="8" width="11" style="69" customWidth="1"/>
    <col min="9" max="9" width="14" style="69" customWidth="1"/>
    <col min="10" max="10" width="10.5703125" style="69" customWidth="1"/>
    <col min="11" max="11" width="13.7109375" style="69" customWidth="1"/>
    <col min="12" max="12" width="12.28515625" style="69" customWidth="1"/>
    <col min="13" max="13" width="11.5703125" style="69" customWidth="1"/>
    <col min="14" max="14" width="9.140625" style="69" customWidth="1"/>
    <col min="15" max="16384" width="9.140625" style="69"/>
  </cols>
  <sheetData>
    <row r="2" spans="1:20" s="1" customFormat="1" x14ac:dyDescent="0.2">
      <c r="A2" s="139"/>
      <c r="B2" s="52" t="s">
        <v>20</v>
      </c>
      <c r="C2" s="69"/>
      <c r="D2" s="69"/>
      <c r="E2" s="69"/>
      <c r="F2" s="69"/>
      <c r="G2" s="69"/>
      <c r="H2" s="69"/>
      <c r="I2" s="69"/>
      <c r="J2" s="69"/>
      <c r="K2" s="69"/>
      <c r="L2" s="69"/>
      <c r="M2" s="69"/>
    </row>
    <row r="4" spans="1:20" s="1" customFormat="1" ht="33.75" customHeight="1" x14ac:dyDescent="0.2">
      <c r="A4" s="139"/>
      <c r="B4" s="252" t="s">
        <v>244</v>
      </c>
      <c r="C4" s="252"/>
      <c r="D4" s="252"/>
      <c r="E4" s="252"/>
      <c r="F4" s="252"/>
      <c r="G4" s="71"/>
      <c r="H4" s="71"/>
      <c r="I4" s="71"/>
      <c r="J4" s="71"/>
      <c r="K4" s="71"/>
      <c r="L4" s="71"/>
      <c r="M4" s="71"/>
    </row>
    <row r="5" spans="1:20" s="1" customFormat="1" ht="12.75" customHeight="1" x14ac:dyDescent="0.2">
      <c r="A5" s="69"/>
      <c r="B5" s="69"/>
      <c r="C5" s="69"/>
      <c r="D5" s="69"/>
      <c r="E5" s="69"/>
      <c r="F5" s="69"/>
      <c r="G5" s="69"/>
      <c r="H5" s="69"/>
      <c r="I5" s="69"/>
      <c r="J5" s="69"/>
      <c r="K5" s="69"/>
      <c r="L5" s="69"/>
      <c r="M5" s="73" t="s">
        <v>141</v>
      </c>
      <c r="N5" s="69"/>
    </row>
    <row r="6" spans="1:20" s="1" customFormat="1" ht="12.75" customHeight="1" x14ac:dyDescent="0.2">
      <c r="A6" s="69"/>
      <c r="B6" s="74"/>
      <c r="C6" s="74"/>
      <c r="D6" s="74"/>
      <c r="E6" s="74"/>
      <c r="F6" s="74"/>
      <c r="G6" s="74"/>
      <c r="H6" s="74"/>
      <c r="I6" s="74"/>
      <c r="J6" s="74"/>
      <c r="K6" s="74"/>
      <c r="L6" s="74"/>
      <c r="M6" s="74"/>
      <c r="N6" s="69"/>
    </row>
    <row r="7" spans="1:20" s="1" customFormat="1" ht="12.75" customHeight="1" x14ac:dyDescent="0.2">
      <c r="A7" s="139"/>
      <c r="B7" s="69"/>
      <c r="C7" s="111"/>
      <c r="D7" s="259" t="s">
        <v>173</v>
      </c>
      <c r="E7" s="259"/>
      <c r="F7" s="259"/>
      <c r="G7" s="259"/>
      <c r="H7" s="259"/>
      <c r="I7" s="259"/>
      <c r="J7" s="259"/>
      <c r="K7" s="259"/>
      <c r="L7" s="259"/>
      <c r="M7" s="259"/>
    </row>
    <row r="8" spans="1:20" s="47" customFormat="1" ht="52.5" x14ac:dyDescent="0.2">
      <c r="B8" s="75" t="s">
        <v>142</v>
      </c>
      <c r="C8" s="112" t="s">
        <v>161</v>
      </c>
      <c r="D8" s="64" t="s">
        <v>88</v>
      </c>
      <c r="E8" s="64" t="s">
        <v>89</v>
      </c>
      <c r="F8" s="64" t="s">
        <v>90</v>
      </c>
      <c r="G8" s="176" t="s">
        <v>91</v>
      </c>
      <c r="H8" s="176" t="s">
        <v>92</v>
      </c>
      <c r="I8" s="176" t="s">
        <v>93</v>
      </c>
      <c r="J8" s="176" t="s">
        <v>94</v>
      </c>
      <c r="K8" s="176" t="s">
        <v>95</v>
      </c>
      <c r="L8" s="64" t="s">
        <v>96</v>
      </c>
      <c r="M8" s="64" t="s">
        <v>97</v>
      </c>
    </row>
    <row r="9" spans="1:20" s="1" customFormat="1" x14ac:dyDescent="0.2">
      <c r="A9" s="139"/>
      <c r="B9" s="69"/>
      <c r="C9" s="76"/>
      <c r="D9" s="76"/>
      <c r="E9" s="76"/>
      <c r="F9" s="76"/>
      <c r="G9" s="177"/>
      <c r="H9" s="177"/>
      <c r="I9" s="177"/>
      <c r="J9" s="185"/>
      <c r="K9" s="177"/>
      <c r="L9" s="76"/>
      <c r="M9" s="76"/>
    </row>
    <row r="10" spans="1:20" s="1" customFormat="1" x14ac:dyDescent="0.2">
      <c r="A10" s="139"/>
      <c r="B10" s="78" t="s">
        <v>143</v>
      </c>
      <c r="C10" s="79">
        <v>56</v>
      </c>
      <c r="D10" s="79">
        <v>57</v>
      </c>
      <c r="E10" s="79">
        <v>44</v>
      </c>
      <c r="F10" s="79">
        <v>47</v>
      </c>
      <c r="G10" s="79">
        <v>45</v>
      </c>
      <c r="H10" s="79">
        <v>53</v>
      </c>
      <c r="I10" s="79">
        <v>56</v>
      </c>
      <c r="J10" s="79">
        <v>32</v>
      </c>
      <c r="K10" s="79">
        <v>45</v>
      </c>
      <c r="L10" s="79">
        <v>55</v>
      </c>
      <c r="M10" s="79">
        <v>44</v>
      </c>
      <c r="N10" s="153"/>
      <c r="O10" s="116"/>
      <c r="P10" s="116"/>
      <c r="Q10" s="116"/>
      <c r="R10" s="116"/>
      <c r="S10" s="116"/>
      <c r="T10" s="116"/>
    </row>
    <row r="11" spans="1:20" s="1" customFormat="1" x14ac:dyDescent="0.2">
      <c r="A11" s="139"/>
      <c r="B11" s="82" t="s">
        <v>144</v>
      </c>
      <c r="C11" s="128">
        <v>55</v>
      </c>
      <c r="D11" s="128">
        <v>56</v>
      </c>
      <c r="E11" s="128">
        <v>44</v>
      </c>
      <c r="F11" s="128">
        <v>46</v>
      </c>
      <c r="G11" s="128">
        <v>44</v>
      </c>
      <c r="H11" s="128">
        <v>52</v>
      </c>
      <c r="I11" s="128">
        <v>56</v>
      </c>
      <c r="J11" s="128">
        <v>32</v>
      </c>
      <c r="K11" s="128">
        <v>44</v>
      </c>
      <c r="L11" s="128">
        <v>55</v>
      </c>
      <c r="M11" s="128">
        <v>43</v>
      </c>
      <c r="N11" s="153"/>
      <c r="O11" s="116"/>
      <c r="P11" s="116"/>
      <c r="Q11" s="116"/>
      <c r="R11" s="116"/>
      <c r="S11" s="116"/>
      <c r="T11" s="116"/>
    </row>
    <row r="12" spans="1:20" s="1" customFormat="1" x14ac:dyDescent="0.2">
      <c r="A12" s="139"/>
      <c r="B12" s="82" t="s">
        <v>145</v>
      </c>
      <c r="C12" s="128">
        <v>10</v>
      </c>
      <c r="D12" s="128">
        <v>9</v>
      </c>
      <c r="E12" s="128">
        <v>16</v>
      </c>
      <c r="F12" s="128">
        <v>16</v>
      </c>
      <c r="G12" s="128">
        <v>9</v>
      </c>
      <c r="H12" s="128">
        <v>24</v>
      </c>
      <c r="I12" s="128">
        <v>30</v>
      </c>
      <c r="J12" s="128">
        <v>6</v>
      </c>
      <c r="K12" s="128">
        <v>15</v>
      </c>
      <c r="L12" s="128">
        <v>18</v>
      </c>
      <c r="M12" s="128">
        <v>14</v>
      </c>
      <c r="N12" s="153"/>
      <c r="O12" s="116"/>
      <c r="P12" s="116"/>
      <c r="Q12" s="116"/>
      <c r="R12" s="116"/>
      <c r="S12" s="116"/>
      <c r="T12" s="116"/>
    </row>
    <row r="13" spans="1:20" s="1" customFormat="1" x14ac:dyDescent="0.2">
      <c r="A13" s="139"/>
      <c r="C13" s="128"/>
      <c r="D13" s="128"/>
      <c r="E13" s="128"/>
      <c r="F13" s="128"/>
      <c r="G13" s="128"/>
      <c r="H13" s="128"/>
      <c r="I13" s="128"/>
      <c r="J13" s="128"/>
      <c r="K13" s="128"/>
      <c r="L13" s="128"/>
      <c r="M13" s="128"/>
      <c r="N13" s="153"/>
    </row>
    <row r="14" spans="1:20" s="1" customFormat="1" ht="14.25" x14ac:dyDescent="0.2">
      <c r="A14" s="139"/>
      <c r="B14" s="78" t="s">
        <v>174</v>
      </c>
      <c r="C14" s="128">
        <v>19</v>
      </c>
      <c r="D14" s="128">
        <v>18</v>
      </c>
      <c r="E14" s="128">
        <v>22</v>
      </c>
      <c r="F14" s="128">
        <v>17</v>
      </c>
      <c r="G14" s="128">
        <v>10</v>
      </c>
      <c r="H14" s="128">
        <v>24</v>
      </c>
      <c r="I14" s="128">
        <v>34</v>
      </c>
      <c r="J14" s="128">
        <v>10</v>
      </c>
      <c r="K14" s="128">
        <v>17</v>
      </c>
      <c r="L14" s="128">
        <v>30</v>
      </c>
      <c r="M14" s="128">
        <v>24</v>
      </c>
      <c r="N14" s="153"/>
    </row>
    <row r="15" spans="1:20" s="1" customFormat="1" x14ac:dyDescent="0.2">
      <c r="A15" s="139"/>
      <c r="B15" s="78" t="s">
        <v>147</v>
      </c>
      <c r="C15" s="128">
        <v>52</v>
      </c>
      <c r="D15" s="128">
        <v>53</v>
      </c>
      <c r="E15" s="128">
        <v>38</v>
      </c>
      <c r="F15" s="128">
        <v>43</v>
      </c>
      <c r="G15" s="128">
        <v>43</v>
      </c>
      <c r="H15" s="128">
        <v>46</v>
      </c>
      <c r="I15" s="128">
        <v>50</v>
      </c>
      <c r="J15" s="128">
        <v>28</v>
      </c>
      <c r="K15" s="128">
        <v>40</v>
      </c>
      <c r="L15" s="128">
        <v>46</v>
      </c>
      <c r="M15" s="128">
        <v>38</v>
      </c>
      <c r="N15" s="153"/>
    </row>
    <row r="16" spans="1:20" s="1" customFormat="1" x14ac:dyDescent="0.2">
      <c r="A16" s="139"/>
      <c r="B16" s="69"/>
      <c r="C16" s="128"/>
      <c r="D16" s="128"/>
      <c r="E16" s="128"/>
      <c r="F16" s="128"/>
      <c r="G16" s="128"/>
      <c r="H16" s="128"/>
      <c r="I16" s="128"/>
      <c r="J16" s="128"/>
      <c r="K16" s="128"/>
      <c r="L16" s="128"/>
      <c r="M16" s="128"/>
      <c r="N16" s="153"/>
    </row>
    <row r="17" spans="1:15" s="1" customFormat="1" x14ac:dyDescent="0.2">
      <c r="A17" s="139"/>
      <c r="B17" s="69" t="s">
        <v>148</v>
      </c>
      <c r="C17" s="128">
        <v>5</v>
      </c>
      <c r="D17" s="128">
        <v>5</v>
      </c>
      <c r="E17" s="128">
        <v>8</v>
      </c>
      <c r="F17" s="128">
        <v>9</v>
      </c>
      <c r="G17" s="128">
        <v>4</v>
      </c>
      <c r="H17" s="128">
        <v>14</v>
      </c>
      <c r="I17" s="128">
        <v>15</v>
      </c>
      <c r="J17" s="128">
        <v>4</v>
      </c>
      <c r="K17" s="128">
        <v>8</v>
      </c>
      <c r="L17" s="128">
        <v>8</v>
      </c>
      <c r="M17" s="128">
        <v>7</v>
      </c>
      <c r="N17" s="153"/>
    </row>
    <row r="18" spans="1:15" s="1" customFormat="1" x14ac:dyDescent="0.2">
      <c r="A18" s="139"/>
      <c r="B18" s="69" t="s">
        <v>149</v>
      </c>
      <c r="C18" s="128">
        <v>9</v>
      </c>
      <c r="D18" s="128">
        <v>9</v>
      </c>
      <c r="E18" s="128">
        <v>15</v>
      </c>
      <c r="F18" s="128">
        <v>15</v>
      </c>
      <c r="G18" s="128">
        <v>8</v>
      </c>
      <c r="H18" s="128">
        <v>23</v>
      </c>
      <c r="I18" s="128">
        <v>29</v>
      </c>
      <c r="J18" s="128">
        <v>6</v>
      </c>
      <c r="K18" s="128">
        <v>14</v>
      </c>
      <c r="L18" s="128">
        <v>18</v>
      </c>
      <c r="M18" s="128">
        <v>13</v>
      </c>
      <c r="N18" s="153"/>
    </row>
    <row r="19" spans="1:15" s="1" customFormat="1" x14ac:dyDescent="0.2">
      <c r="A19" s="139"/>
      <c r="N19" s="153"/>
    </row>
    <row r="20" spans="1:15" s="1" customFormat="1" x14ac:dyDescent="0.2">
      <c r="A20" s="139"/>
      <c r="B20" s="69" t="s">
        <v>150</v>
      </c>
      <c r="C20" s="128">
        <v>20</v>
      </c>
      <c r="D20" s="128">
        <v>19</v>
      </c>
      <c r="E20" s="128">
        <v>25</v>
      </c>
      <c r="F20" s="128">
        <v>27</v>
      </c>
      <c r="G20" s="128">
        <v>24</v>
      </c>
      <c r="H20" s="128">
        <v>33</v>
      </c>
      <c r="I20" s="128">
        <v>36</v>
      </c>
      <c r="J20" s="128">
        <v>17</v>
      </c>
      <c r="K20" s="128">
        <v>27</v>
      </c>
      <c r="L20" s="128">
        <v>30</v>
      </c>
      <c r="M20" s="128">
        <v>24</v>
      </c>
      <c r="N20" s="153"/>
    </row>
    <row r="21" spans="1:15" s="1" customFormat="1" x14ac:dyDescent="0.2">
      <c r="A21" s="139"/>
      <c r="N21" s="153"/>
    </row>
    <row r="22" spans="1:15" s="1" customFormat="1" x14ac:dyDescent="0.2">
      <c r="A22" s="139"/>
      <c r="B22" s="69" t="s">
        <v>151</v>
      </c>
      <c r="C22" s="128">
        <v>2</v>
      </c>
      <c r="D22" s="128">
        <v>2</v>
      </c>
      <c r="E22" s="128">
        <v>4</v>
      </c>
      <c r="F22" s="128">
        <v>3</v>
      </c>
      <c r="G22" s="128">
        <v>1</v>
      </c>
      <c r="H22" s="128">
        <v>4</v>
      </c>
      <c r="I22" s="128">
        <v>7</v>
      </c>
      <c r="J22" s="128">
        <v>1</v>
      </c>
      <c r="K22" s="128">
        <v>1</v>
      </c>
      <c r="L22" s="128">
        <v>5</v>
      </c>
      <c r="M22" s="128">
        <v>4</v>
      </c>
      <c r="N22" s="153"/>
      <c r="O22" s="135"/>
    </row>
    <row r="23" spans="1:15" s="1" customFormat="1" ht="14.25" x14ac:dyDescent="0.2">
      <c r="A23" s="139"/>
      <c r="B23" s="69" t="s">
        <v>276</v>
      </c>
      <c r="C23" s="128">
        <v>4</v>
      </c>
      <c r="D23" s="128">
        <v>4</v>
      </c>
      <c r="E23" s="128">
        <v>2</v>
      </c>
      <c r="F23" s="128">
        <v>3</v>
      </c>
      <c r="G23" s="128">
        <v>3</v>
      </c>
      <c r="H23" s="128">
        <v>3</v>
      </c>
      <c r="I23" s="128">
        <v>2</v>
      </c>
      <c r="J23" s="128">
        <v>2</v>
      </c>
      <c r="K23" s="128">
        <v>2</v>
      </c>
      <c r="L23" s="128">
        <v>3</v>
      </c>
      <c r="M23" s="128">
        <v>2</v>
      </c>
      <c r="N23" s="153"/>
      <c r="O23" s="135"/>
    </row>
    <row r="24" spans="1:15" s="1" customFormat="1" x14ac:dyDescent="0.2">
      <c r="A24" s="139"/>
      <c r="B24" s="69" t="s">
        <v>152</v>
      </c>
      <c r="C24" s="128">
        <v>12</v>
      </c>
      <c r="D24" s="128">
        <v>12</v>
      </c>
      <c r="E24" s="128">
        <v>17</v>
      </c>
      <c r="F24" s="128">
        <v>10</v>
      </c>
      <c r="G24" s="128">
        <v>6</v>
      </c>
      <c r="H24" s="128">
        <v>13</v>
      </c>
      <c r="I24" s="128">
        <v>24</v>
      </c>
      <c r="J24" s="128">
        <v>5</v>
      </c>
      <c r="K24" s="128">
        <v>13</v>
      </c>
      <c r="L24" s="128">
        <v>24</v>
      </c>
      <c r="M24" s="128">
        <v>19</v>
      </c>
      <c r="N24" s="153"/>
      <c r="O24" s="135"/>
    </row>
    <row r="25" spans="1:15" s="1" customFormat="1" ht="14.25" x14ac:dyDescent="0.2">
      <c r="A25" s="139"/>
      <c r="B25" s="69" t="s">
        <v>272</v>
      </c>
      <c r="C25" s="128">
        <v>13</v>
      </c>
      <c r="D25" s="128">
        <v>13</v>
      </c>
      <c r="E25" s="128">
        <v>16</v>
      </c>
      <c r="F25" s="128">
        <v>12</v>
      </c>
      <c r="G25" s="128">
        <v>7</v>
      </c>
      <c r="H25" s="128">
        <v>15</v>
      </c>
      <c r="I25" s="128">
        <v>25</v>
      </c>
      <c r="J25" s="128">
        <v>8</v>
      </c>
      <c r="K25" s="128">
        <v>11</v>
      </c>
      <c r="L25" s="128">
        <v>21</v>
      </c>
      <c r="M25" s="128">
        <v>18</v>
      </c>
      <c r="N25" s="153"/>
      <c r="O25" s="135"/>
    </row>
    <row r="26" spans="1:15" s="1" customFormat="1" x14ac:dyDescent="0.2">
      <c r="A26" s="139"/>
      <c r="N26" s="153"/>
      <c r="O26" s="135"/>
    </row>
    <row r="27" spans="1:15" s="1" customFormat="1" ht="14.25" x14ac:dyDescent="0.2">
      <c r="A27" s="139"/>
      <c r="B27" s="69" t="s">
        <v>273</v>
      </c>
      <c r="C27" s="128">
        <v>25</v>
      </c>
      <c r="D27" s="128">
        <v>27</v>
      </c>
      <c r="E27" s="128">
        <v>8</v>
      </c>
      <c r="F27" s="128">
        <v>9</v>
      </c>
      <c r="G27" s="128">
        <v>12</v>
      </c>
      <c r="H27" s="128">
        <v>6</v>
      </c>
      <c r="I27" s="128">
        <v>9</v>
      </c>
      <c r="J27" s="128">
        <v>8</v>
      </c>
      <c r="K27" s="128">
        <v>9</v>
      </c>
      <c r="L27" s="128">
        <v>11</v>
      </c>
      <c r="M27" s="128">
        <v>7</v>
      </c>
      <c r="N27" s="153"/>
      <c r="O27" s="135"/>
    </row>
    <row r="28" spans="1:15" s="1" customFormat="1" x14ac:dyDescent="0.2">
      <c r="A28" s="139"/>
      <c r="B28" s="69" t="s">
        <v>153</v>
      </c>
      <c r="C28" s="128">
        <v>0</v>
      </c>
      <c r="D28" s="128">
        <v>0</v>
      </c>
      <c r="E28" s="128">
        <v>0</v>
      </c>
      <c r="F28" s="128">
        <v>0</v>
      </c>
      <c r="G28" s="128">
        <v>0</v>
      </c>
      <c r="H28" s="128">
        <v>0</v>
      </c>
      <c r="I28" s="128">
        <v>0</v>
      </c>
      <c r="J28" s="128">
        <v>0</v>
      </c>
      <c r="K28" s="128">
        <v>1</v>
      </c>
      <c r="L28" s="128">
        <v>0</v>
      </c>
      <c r="M28" s="128">
        <v>0</v>
      </c>
      <c r="N28" s="153"/>
      <c r="O28" s="135"/>
    </row>
    <row r="29" spans="1:15" s="1" customFormat="1" x14ac:dyDescent="0.2">
      <c r="A29" s="139"/>
      <c r="B29" s="69" t="s">
        <v>154</v>
      </c>
      <c r="C29" s="128">
        <v>2</v>
      </c>
      <c r="D29" s="128">
        <v>2</v>
      </c>
      <c r="E29" s="128">
        <v>4</v>
      </c>
      <c r="F29" s="128">
        <v>2</v>
      </c>
      <c r="G29" s="128">
        <v>1</v>
      </c>
      <c r="H29" s="128">
        <v>4</v>
      </c>
      <c r="I29" s="128">
        <v>2</v>
      </c>
      <c r="J29" s="128">
        <v>0</v>
      </c>
      <c r="K29" s="128">
        <v>2</v>
      </c>
      <c r="L29" s="128">
        <v>5</v>
      </c>
      <c r="M29" s="128">
        <v>3</v>
      </c>
      <c r="N29" s="153"/>
      <c r="O29" s="135"/>
    </row>
    <row r="30" spans="1:15" s="1" customFormat="1" x14ac:dyDescent="0.2">
      <c r="A30" s="139"/>
      <c r="B30" s="69" t="s">
        <v>155</v>
      </c>
      <c r="C30" s="128">
        <v>4</v>
      </c>
      <c r="D30" s="128">
        <v>4</v>
      </c>
      <c r="E30" s="128">
        <v>4</v>
      </c>
      <c r="F30" s="128">
        <v>2</v>
      </c>
      <c r="G30" s="128">
        <v>2</v>
      </c>
      <c r="H30" s="128">
        <v>3</v>
      </c>
      <c r="I30" s="128">
        <v>3</v>
      </c>
      <c r="J30" s="128">
        <v>1</v>
      </c>
      <c r="K30" s="128">
        <v>3</v>
      </c>
      <c r="L30" s="128">
        <v>4</v>
      </c>
      <c r="M30" s="128">
        <v>3</v>
      </c>
      <c r="N30" s="153"/>
      <c r="O30" s="135"/>
    </row>
    <row r="31" spans="1:15" s="1" customFormat="1" x14ac:dyDescent="0.2">
      <c r="A31" s="139"/>
      <c r="N31" s="153"/>
    </row>
    <row r="32" spans="1:15" s="1" customFormat="1" x14ac:dyDescent="0.2">
      <c r="A32" s="139"/>
      <c r="B32" s="69" t="s">
        <v>156</v>
      </c>
      <c r="C32" s="81">
        <v>2</v>
      </c>
      <c r="D32" s="81">
        <v>2</v>
      </c>
      <c r="E32" s="81">
        <v>1</v>
      </c>
      <c r="F32" s="81">
        <v>0</v>
      </c>
      <c r="G32" s="81">
        <v>1</v>
      </c>
      <c r="H32" s="81">
        <v>0</v>
      </c>
      <c r="I32" s="81">
        <v>0</v>
      </c>
      <c r="J32" s="81">
        <v>0</v>
      </c>
      <c r="K32" s="81">
        <v>0</v>
      </c>
      <c r="L32" s="81">
        <v>1</v>
      </c>
      <c r="M32" s="81">
        <v>0</v>
      </c>
      <c r="N32" s="153"/>
    </row>
    <row r="33" spans="1:20" s="1" customFormat="1" x14ac:dyDescent="0.2">
      <c r="A33" s="139"/>
      <c r="B33" s="69" t="s">
        <v>157</v>
      </c>
      <c r="C33" s="81">
        <v>2</v>
      </c>
      <c r="D33" s="81">
        <v>2</v>
      </c>
      <c r="E33" s="81">
        <v>1</v>
      </c>
      <c r="F33" s="81">
        <v>2</v>
      </c>
      <c r="G33" s="81">
        <v>1</v>
      </c>
      <c r="H33" s="81">
        <v>3</v>
      </c>
      <c r="I33" s="81">
        <v>4</v>
      </c>
      <c r="J33" s="81">
        <v>0</v>
      </c>
      <c r="K33" s="81">
        <v>0</v>
      </c>
      <c r="L33" s="81">
        <v>2</v>
      </c>
      <c r="M33" s="81">
        <v>1</v>
      </c>
      <c r="N33" s="153"/>
    </row>
    <row r="34" spans="1:20" s="1" customFormat="1" ht="25.5" x14ac:dyDescent="0.2">
      <c r="A34" s="139"/>
      <c r="B34" s="76" t="s">
        <v>204</v>
      </c>
      <c r="C34" s="81">
        <v>6</v>
      </c>
      <c r="D34" s="81">
        <v>6</v>
      </c>
      <c r="E34" s="81">
        <v>3</v>
      </c>
      <c r="F34" s="81">
        <v>4</v>
      </c>
      <c r="G34" s="81">
        <v>4</v>
      </c>
      <c r="H34" s="81">
        <v>5</v>
      </c>
      <c r="I34" s="81">
        <v>7</v>
      </c>
      <c r="J34" s="81">
        <v>0</v>
      </c>
      <c r="K34" s="81">
        <v>2</v>
      </c>
      <c r="L34" s="81">
        <v>5</v>
      </c>
      <c r="M34" s="81">
        <v>3</v>
      </c>
      <c r="N34" s="153"/>
    </row>
    <row r="35" spans="1:20" s="1" customFormat="1" ht="25.5" x14ac:dyDescent="0.2">
      <c r="A35" s="139"/>
      <c r="B35" s="76" t="s">
        <v>202</v>
      </c>
      <c r="C35" s="81">
        <v>5</v>
      </c>
      <c r="D35" s="81">
        <v>5</v>
      </c>
      <c r="E35" s="81">
        <v>3</v>
      </c>
      <c r="F35" s="81">
        <v>3</v>
      </c>
      <c r="G35" s="81">
        <v>3</v>
      </c>
      <c r="H35" s="81">
        <v>4</v>
      </c>
      <c r="I35" s="81">
        <v>4</v>
      </c>
      <c r="J35" s="81">
        <v>0</v>
      </c>
      <c r="K35" s="81">
        <v>1</v>
      </c>
      <c r="L35" s="81">
        <v>4</v>
      </c>
      <c r="M35" s="81">
        <v>3</v>
      </c>
      <c r="N35" s="153"/>
    </row>
    <row r="36" spans="1:20" s="1" customFormat="1" ht="25.5" x14ac:dyDescent="0.2">
      <c r="A36" s="139"/>
      <c r="B36" s="76" t="s">
        <v>201</v>
      </c>
      <c r="C36" s="81">
        <v>1</v>
      </c>
      <c r="D36" s="81">
        <v>1</v>
      </c>
      <c r="E36" s="81">
        <v>1</v>
      </c>
      <c r="F36" s="81">
        <v>1</v>
      </c>
      <c r="G36" s="81">
        <v>1</v>
      </c>
      <c r="H36" s="81">
        <v>1</v>
      </c>
      <c r="I36" s="81">
        <v>2</v>
      </c>
      <c r="J36" s="81">
        <v>0</v>
      </c>
      <c r="K36" s="81">
        <v>1</v>
      </c>
      <c r="L36" s="81">
        <v>1</v>
      </c>
      <c r="M36" s="81">
        <v>1</v>
      </c>
    </row>
    <row r="37" spans="1:20" s="139" customFormat="1" ht="25.5" x14ac:dyDescent="0.2">
      <c r="B37" s="76" t="s">
        <v>203</v>
      </c>
      <c r="C37" s="81">
        <v>1</v>
      </c>
      <c r="D37" s="81">
        <v>1</v>
      </c>
      <c r="E37" s="81">
        <v>1</v>
      </c>
      <c r="F37" s="81">
        <v>1</v>
      </c>
      <c r="G37" s="81">
        <v>0</v>
      </c>
      <c r="H37" s="81">
        <v>1</v>
      </c>
      <c r="I37" s="81">
        <v>1</v>
      </c>
      <c r="J37" s="81">
        <v>0</v>
      </c>
      <c r="K37" s="81">
        <v>1</v>
      </c>
      <c r="L37" s="81">
        <v>0</v>
      </c>
      <c r="M37" s="81">
        <v>1</v>
      </c>
    </row>
    <row r="38" spans="1:20" s="139" customFormat="1" x14ac:dyDescent="0.2">
      <c r="B38" s="69" t="s">
        <v>158</v>
      </c>
      <c r="C38" s="81">
        <v>0</v>
      </c>
      <c r="D38" s="81">
        <v>1</v>
      </c>
      <c r="E38" s="81">
        <v>0</v>
      </c>
      <c r="F38" s="81">
        <v>0</v>
      </c>
      <c r="G38" s="81">
        <v>0</v>
      </c>
      <c r="H38" s="81">
        <v>0</v>
      </c>
      <c r="I38" s="81">
        <v>0</v>
      </c>
      <c r="J38" s="81">
        <v>0</v>
      </c>
      <c r="K38" s="81">
        <v>0</v>
      </c>
      <c r="L38" s="81">
        <v>0</v>
      </c>
      <c r="M38" s="81">
        <v>0</v>
      </c>
    </row>
    <row r="39" spans="1:20" s="139" customFormat="1" x14ac:dyDescent="0.2">
      <c r="B39" s="69" t="s">
        <v>159</v>
      </c>
      <c r="C39" s="81">
        <v>0</v>
      </c>
      <c r="D39" s="81">
        <v>0</v>
      </c>
      <c r="E39" s="81">
        <v>0</v>
      </c>
      <c r="F39" s="81">
        <v>0</v>
      </c>
      <c r="G39" s="81">
        <v>0</v>
      </c>
      <c r="H39" s="81">
        <v>0</v>
      </c>
      <c r="I39" s="81">
        <v>0</v>
      </c>
      <c r="J39" s="81">
        <v>0</v>
      </c>
      <c r="K39" s="81">
        <v>0</v>
      </c>
      <c r="L39" s="81">
        <v>0</v>
      </c>
      <c r="M39" s="81">
        <v>0</v>
      </c>
    </row>
    <row r="40" spans="1:20" s="1" customFormat="1" x14ac:dyDescent="0.2">
      <c r="A40" s="139"/>
      <c r="B40" s="69"/>
      <c r="C40" s="128"/>
      <c r="D40" s="128"/>
      <c r="E40" s="128"/>
      <c r="F40" s="128"/>
      <c r="G40" s="128"/>
      <c r="H40" s="128"/>
      <c r="I40" s="128"/>
      <c r="J40" s="128"/>
      <c r="K40" s="128"/>
      <c r="L40" s="128"/>
      <c r="M40" s="128"/>
    </row>
    <row r="41" spans="1:20" s="1" customFormat="1" x14ac:dyDescent="0.2">
      <c r="A41" s="139"/>
      <c r="B41" s="230" t="s">
        <v>86</v>
      </c>
      <c r="C41" s="231">
        <v>68364</v>
      </c>
      <c r="D41" s="231">
        <v>62111</v>
      </c>
      <c r="E41" s="231">
        <v>664</v>
      </c>
      <c r="F41" s="231">
        <v>3298</v>
      </c>
      <c r="G41" s="231">
        <v>1300</v>
      </c>
      <c r="H41" s="231">
        <v>885</v>
      </c>
      <c r="I41" s="231">
        <v>343</v>
      </c>
      <c r="J41" s="231">
        <v>292</v>
      </c>
      <c r="K41" s="231">
        <v>478</v>
      </c>
      <c r="L41" s="231">
        <v>1688</v>
      </c>
      <c r="M41" s="231">
        <v>603</v>
      </c>
    </row>
    <row r="42" spans="1:20" s="1" customFormat="1" x14ac:dyDescent="0.2">
      <c r="A42" s="139"/>
      <c r="B42" s="69"/>
      <c r="C42" s="69"/>
      <c r="D42" s="69"/>
      <c r="E42" s="69"/>
      <c r="F42" s="69"/>
      <c r="G42" s="69"/>
      <c r="H42" s="69"/>
      <c r="I42" s="69"/>
      <c r="J42" s="69"/>
      <c r="K42" s="69"/>
      <c r="L42" s="69"/>
      <c r="M42" s="69"/>
      <c r="N42" s="69"/>
    </row>
    <row r="43" spans="1:20" s="1" customFormat="1" ht="14.25" x14ac:dyDescent="0.2">
      <c r="A43" s="139"/>
      <c r="B43" s="94" t="s">
        <v>98</v>
      </c>
      <c r="C43" s="186"/>
      <c r="D43" s="186"/>
      <c r="E43" s="186"/>
      <c r="F43" s="94"/>
      <c r="G43" s="94"/>
      <c r="H43" s="94"/>
      <c r="I43" s="94"/>
      <c r="J43" s="94"/>
      <c r="K43" s="94"/>
      <c r="L43" s="94"/>
      <c r="M43" s="94"/>
      <c r="N43" s="69"/>
      <c r="O43" s="69"/>
      <c r="P43" s="69"/>
      <c r="Q43" s="69"/>
      <c r="R43" s="69"/>
      <c r="S43" s="69"/>
      <c r="T43" s="69"/>
    </row>
    <row r="44" spans="1:20" s="1" customFormat="1" ht="28.5" customHeight="1" x14ac:dyDescent="0.2">
      <c r="A44" s="139"/>
      <c r="B44" s="257" t="s">
        <v>219</v>
      </c>
      <c r="C44" s="257"/>
      <c r="D44" s="257"/>
      <c r="E44" s="257"/>
      <c r="F44" s="257"/>
      <c r="G44" s="257"/>
      <c r="H44" s="257"/>
      <c r="I44" s="257"/>
      <c r="J44" s="257"/>
      <c r="K44" s="257"/>
      <c r="L44" s="257"/>
      <c r="M44" s="257"/>
      <c r="N44" s="69"/>
    </row>
    <row r="45" spans="1:20" s="1" customFormat="1" ht="16.5" customHeight="1" x14ac:dyDescent="0.2">
      <c r="A45" s="139"/>
      <c r="B45" s="94" t="s">
        <v>99</v>
      </c>
      <c r="C45" s="94"/>
      <c r="D45" s="94"/>
      <c r="E45" s="94"/>
      <c r="F45" s="94"/>
      <c r="G45" s="94"/>
      <c r="H45" s="94"/>
      <c r="I45" s="94"/>
      <c r="J45" s="94"/>
      <c r="K45" s="94"/>
      <c r="L45" s="94"/>
      <c r="M45" s="94"/>
      <c r="N45" s="69"/>
      <c r="O45" s="69"/>
      <c r="P45" s="69"/>
      <c r="Q45" s="69"/>
      <c r="R45" s="69"/>
      <c r="S45" s="69"/>
      <c r="T45" s="69"/>
    </row>
    <row r="46" spans="1:20" s="1" customFormat="1" ht="16.5" customHeight="1" x14ac:dyDescent="0.2">
      <c r="A46" s="139"/>
      <c r="B46" s="187" t="s">
        <v>260</v>
      </c>
      <c r="C46" s="94"/>
      <c r="D46" s="94"/>
      <c r="E46" s="94"/>
      <c r="F46" s="94"/>
      <c r="G46" s="94"/>
      <c r="H46" s="94"/>
      <c r="I46" s="94"/>
      <c r="J46" s="94"/>
      <c r="K46" s="94"/>
      <c r="L46" s="94"/>
      <c r="M46" s="94"/>
      <c r="N46" s="69"/>
      <c r="O46" s="69"/>
      <c r="P46" s="69"/>
      <c r="Q46" s="69"/>
      <c r="R46" s="69"/>
      <c r="S46" s="69"/>
      <c r="T46" s="69"/>
    </row>
    <row r="47" spans="1:20" s="139" customFormat="1" ht="29.25" customHeight="1" x14ac:dyDescent="0.2">
      <c r="B47" s="260" t="s">
        <v>257</v>
      </c>
      <c r="C47" s="260"/>
      <c r="D47" s="260"/>
      <c r="E47" s="260"/>
      <c r="F47" s="260"/>
      <c r="G47" s="260"/>
      <c r="H47" s="260"/>
      <c r="I47" s="260"/>
      <c r="J47" s="260"/>
      <c r="K47" s="260"/>
      <c r="L47" s="260"/>
      <c r="M47" s="260"/>
      <c r="N47" s="213"/>
      <c r="O47" s="213"/>
      <c r="P47" s="213"/>
      <c r="Q47" s="213"/>
      <c r="R47" s="213"/>
      <c r="S47" s="213"/>
      <c r="T47" s="69"/>
    </row>
    <row r="48" spans="1:20" s="150" customFormat="1" ht="27" customHeight="1" x14ac:dyDescent="0.2">
      <c r="B48" s="260" t="s">
        <v>290</v>
      </c>
      <c r="C48" s="260"/>
      <c r="D48" s="260"/>
      <c r="E48" s="260"/>
      <c r="F48" s="260"/>
      <c r="G48" s="260"/>
      <c r="H48" s="260"/>
      <c r="I48" s="260"/>
      <c r="J48" s="260"/>
      <c r="K48" s="260"/>
      <c r="L48" s="260"/>
      <c r="M48" s="260"/>
      <c r="N48" s="260"/>
      <c r="O48" s="213"/>
      <c r="P48" s="213"/>
      <c r="Q48" s="213"/>
      <c r="R48" s="213"/>
      <c r="S48" s="213"/>
      <c r="T48" s="69"/>
    </row>
    <row r="49" spans="1:20" s="1" customFormat="1" ht="19.5" customHeight="1" x14ac:dyDescent="0.2">
      <c r="A49" s="139"/>
      <c r="B49" s="190" t="s">
        <v>274</v>
      </c>
      <c r="C49" s="94"/>
      <c r="D49" s="94"/>
      <c r="E49" s="94"/>
      <c r="F49" s="94"/>
      <c r="G49" s="94"/>
      <c r="H49" s="94"/>
      <c r="I49" s="94"/>
      <c r="J49" s="94"/>
      <c r="K49" s="94"/>
      <c r="L49" s="94"/>
      <c r="M49" s="94"/>
      <c r="N49" s="69"/>
      <c r="O49" s="69"/>
      <c r="P49" s="69"/>
      <c r="Q49" s="69"/>
      <c r="R49" s="69"/>
      <c r="S49" s="69"/>
      <c r="T49" s="69"/>
    </row>
    <row r="50" spans="1:20" s="1" customFormat="1" ht="28.5" customHeight="1" x14ac:dyDescent="0.2">
      <c r="A50" s="69"/>
      <c r="B50" s="254" t="s">
        <v>275</v>
      </c>
      <c r="C50" s="254"/>
      <c r="D50" s="254"/>
      <c r="E50" s="254"/>
      <c r="F50" s="254"/>
      <c r="G50" s="254"/>
      <c r="H50" s="254"/>
      <c r="I50" s="254"/>
      <c r="J50" s="254"/>
      <c r="K50" s="254"/>
      <c r="L50" s="254"/>
      <c r="M50" s="254"/>
      <c r="N50" s="69"/>
      <c r="O50" s="69"/>
      <c r="P50" s="69"/>
      <c r="Q50" s="69"/>
      <c r="R50" s="69"/>
      <c r="S50" s="69"/>
      <c r="T50" s="69"/>
    </row>
  </sheetData>
  <mergeCells count="6">
    <mergeCell ref="B4:F4"/>
    <mergeCell ref="D7:M7"/>
    <mergeCell ref="B44:M44"/>
    <mergeCell ref="B50:M50"/>
    <mergeCell ref="B47:M47"/>
    <mergeCell ref="B48:N48"/>
  </mergeCells>
  <hyperlinks>
    <hyperlink ref="B2" location="Contents!A1" display="Back to Contents"/>
  </hyperlinks>
  <pageMargins left="0.70000000000000007" right="0.70000000000000007" top="0.75" bottom="0.75" header="0.30000000000000004" footer="0.30000000000000004"/>
  <pageSetup paperSize="9" scale="59" orientation="landscape"/>
  <ignoredErrors>
    <ignoredError sqref="D40"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74"/>
  <sheetViews>
    <sheetView zoomScaleNormal="100" workbookViewId="0"/>
  </sheetViews>
  <sheetFormatPr defaultColWidth="9.140625" defaultRowHeight="12.75" x14ac:dyDescent="0.2"/>
  <cols>
    <col min="1" max="1" width="2.28515625" style="69" customWidth="1"/>
    <col min="2" max="2" width="33.85546875" style="69" customWidth="1"/>
    <col min="3" max="3" width="11.5703125" style="69" customWidth="1"/>
    <col min="4" max="4" width="14.28515625" style="69" customWidth="1"/>
    <col min="5" max="5" width="14.85546875" style="69" customWidth="1"/>
    <col min="6" max="6" width="12.42578125" style="69" customWidth="1"/>
    <col min="7" max="7" width="11.7109375" style="69" customWidth="1"/>
    <col min="8" max="8" width="11" style="69" customWidth="1"/>
    <col min="9" max="9" width="14" style="69" customWidth="1"/>
    <col min="10" max="10" width="10.5703125" style="69" customWidth="1"/>
    <col min="11" max="11" width="13.7109375" style="69" customWidth="1"/>
    <col min="12" max="12" width="12.28515625" style="69" customWidth="1"/>
    <col min="13" max="13" width="9.140625" style="69" customWidth="1"/>
    <col min="14" max="14" width="19.7109375" style="69" customWidth="1"/>
    <col min="15" max="16384" width="9.140625" style="69"/>
  </cols>
  <sheetData>
    <row r="2" spans="1:22" s="1" customFormat="1" x14ac:dyDescent="0.2">
      <c r="B2" s="52" t="s">
        <v>20</v>
      </c>
      <c r="C2" s="69"/>
      <c r="D2" s="69"/>
      <c r="E2" s="69"/>
      <c r="F2" s="69"/>
      <c r="G2" s="69"/>
      <c r="H2" s="69"/>
      <c r="I2" s="69"/>
      <c r="J2" s="69"/>
      <c r="K2" s="69"/>
      <c r="L2" s="69"/>
    </row>
    <row r="3" spans="1:22" ht="18" x14ac:dyDescent="0.2">
      <c r="N3" s="149"/>
    </row>
    <row r="4" spans="1:22" s="1" customFormat="1" ht="33.75" customHeight="1" x14ac:dyDescent="0.25">
      <c r="B4" s="252" t="s">
        <v>245</v>
      </c>
      <c r="C4" s="252"/>
      <c r="D4" s="252"/>
      <c r="E4" s="252"/>
      <c r="F4" s="71"/>
      <c r="G4" s="71"/>
      <c r="H4" s="71"/>
      <c r="I4" s="71"/>
      <c r="J4" s="71"/>
      <c r="K4" s="71"/>
      <c r="L4" s="71"/>
      <c r="N4" s="211" t="s">
        <v>250</v>
      </c>
    </row>
    <row r="5" spans="1:22" s="1" customFormat="1" ht="12.75" customHeight="1" x14ac:dyDescent="0.2">
      <c r="A5" s="69"/>
      <c r="B5" s="69"/>
      <c r="C5" s="69"/>
      <c r="D5" s="69"/>
      <c r="E5" s="69"/>
      <c r="F5" s="69"/>
      <c r="G5" s="69"/>
      <c r="H5" s="69"/>
      <c r="I5" s="69"/>
      <c r="J5" s="69"/>
      <c r="K5" s="69"/>
      <c r="L5" s="73" t="s">
        <v>141</v>
      </c>
      <c r="M5" s="69"/>
      <c r="O5" s="69"/>
      <c r="P5" s="69"/>
      <c r="Q5" s="69"/>
      <c r="R5" s="69"/>
      <c r="S5" s="69"/>
      <c r="T5" s="69"/>
      <c r="U5" s="69"/>
      <c r="V5" s="69"/>
    </row>
    <row r="6" spans="1:22" s="1" customFormat="1" ht="12.75" customHeight="1" x14ac:dyDescent="0.2">
      <c r="A6" s="69"/>
      <c r="B6" s="74"/>
      <c r="C6" s="74"/>
      <c r="D6" s="74"/>
      <c r="E6" s="74"/>
      <c r="F6" s="74"/>
      <c r="G6" s="74"/>
      <c r="H6" s="74"/>
      <c r="I6" s="74"/>
      <c r="J6" s="74"/>
      <c r="K6" s="74"/>
      <c r="L6" s="74"/>
      <c r="M6" s="69"/>
      <c r="N6" s="69"/>
      <c r="O6" s="69"/>
      <c r="P6" s="69"/>
      <c r="Q6" s="69"/>
      <c r="R6" s="69"/>
      <c r="S6" s="69"/>
      <c r="T6" s="69"/>
      <c r="U6" s="69"/>
      <c r="V6" s="69"/>
    </row>
    <row r="7" spans="1:22" s="1" customFormat="1" ht="12.75" customHeight="1" x14ac:dyDescent="0.2">
      <c r="B7" s="69"/>
      <c r="C7" s="111"/>
      <c r="D7" s="259" t="s">
        <v>100</v>
      </c>
      <c r="E7" s="259"/>
      <c r="F7" s="259"/>
      <c r="G7" s="259"/>
      <c r="H7" s="259"/>
      <c r="I7" s="259"/>
      <c r="J7" s="259"/>
      <c r="K7" s="259"/>
      <c r="L7" s="259"/>
    </row>
    <row r="8" spans="1:22" s="47" customFormat="1" ht="25.5" x14ac:dyDescent="0.2">
      <c r="B8" s="75" t="s">
        <v>142</v>
      </c>
      <c r="C8" s="112" t="s">
        <v>161</v>
      </c>
      <c r="D8" s="64" t="s">
        <v>101</v>
      </c>
      <c r="E8" s="64" t="s">
        <v>102</v>
      </c>
      <c r="F8" s="64" t="s">
        <v>103</v>
      </c>
      <c r="G8" s="64" t="s">
        <v>104</v>
      </c>
      <c r="H8" s="64" t="s">
        <v>105</v>
      </c>
      <c r="I8" s="64" t="s">
        <v>106</v>
      </c>
      <c r="J8" s="64" t="s">
        <v>107</v>
      </c>
      <c r="K8" s="64" t="s">
        <v>108</v>
      </c>
      <c r="L8" s="64" t="s">
        <v>109</v>
      </c>
    </row>
    <row r="9" spans="1:22" s="1" customFormat="1" x14ac:dyDescent="0.2">
      <c r="B9" s="69"/>
      <c r="C9" s="76"/>
      <c r="D9" s="76"/>
      <c r="E9" s="76"/>
      <c r="F9" s="76"/>
      <c r="G9" s="76"/>
      <c r="H9" s="76"/>
      <c r="I9" s="76"/>
      <c r="J9" s="113"/>
      <c r="K9" s="76"/>
      <c r="L9" s="76"/>
    </row>
    <row r="10" spans="1:22" s="1" customFormat="1" x14ac:dyDescent="0.2">
      <c r="B10" s="140" t="s">
        <v>143</v>
      </c>
      <c r="C10" s="141">
        <v>55</v>
      </c>
      <c r="D10" s="141">
        <v>14</v>
      </c>
      <c r="E10" s="141">
        <v>39</v>
      </c>
      <c r="F10" s="141">
        <v>57</v>
      </c>
      <c r="G10" s="141">
        <v>48</v>
      </c>
      <c r="H10" s="141">
        <v>35</v>
      </c>
      <c r="I10" s="141">
        <v>60</v>
      </c>
      <c r="J10" s="141">
        <v>100</v>
      </c>
      <c r="K10" s="141">
        <v>100</v>
      </c>
      <c r="L10" s="141">
        <v>100</v>
      </c>
    </row>
    <row r="11" spans="1:22" s="1" customFormat="1" x14ac:dyDescent="0.2">
      <c r="B11" s="142" t="s">
        <v>144</v>
      </c>
      <c r="C11" s="143">
        <v>54</v>
      </c>
      <c r="D11" s="143">
        <v>14</v>
      </c>
      <c r="E11" s="143">
        <v>39</v>
      </c>
      <c r="F11" s="143">
        <v>57</v>
      </c>
      <c r="G11" s="143">
        <v>46</v>
      </c>
      <c r="H11" s="143">
        <v>33</v>
      </c>
      <c r="I11" s="143">
        <v>59</v>
      </c>
      <c r="J11" s="143">
        <v>100</v>
      </c>
      <c r="K11" s="143">
        <v>100</v>
      </c>
      <c r="L11" s="143">
        <v>100</v>
      </c>
    </row>
    <row r="12" spans="1:22" s="1" customFormat="1" x14ac:dyDescent="0.2">
      <c r="B12" s="142" t="s">
        <v>145</v>
      </c>
      <c r="C12" s="143">
        <v>9</v>
      </c>
      <c r="D12" s="143">
        <v>4</v>
      </c>
      <c r="E12" s="143">
        <v>17</v>
      </c>
      <c r="F12" s="143">
        <v>22</v>
      </c>
      <c r="G12" s="143">
        <v>13</v>
      </c>
      <c r="H12" s="143">
        <v>5</v>
      </c>
      <c r="I12" s="143">
        <v>3</v>
      </c>
      <c r="J12" s="143" t="s">
        <v>31</v>
      </c>
      <c r="K12" s="143" t="s">
        <v>31</v>
      </c>
      <c r="L12" s="143" t="s">
        <v>31</v>
      </c>
    </row>
    <row r="13" spans="1:22" s="1" customFormat="1" x14ac:dyDescent="0.2">
      <c r="B13" s="135"/>
      <c r="C13" s="141"/>
      <c r="D13" s="141"/>
      <c r="E13" s="141"/>
      <c r="F13" s="141"/>
      <c r="G13" s="141"/>
      <c r="H13" s="141"/>
      <c r="I13" s="141"/>
      <c r="J13" s="141"/>
      <c r="K13" s="141"/>
      <c r="L13" s="141"/>
    </row>
    <row r="14" spans="1:22" s="1" customFormat="1" ht="14.25" x14ac:dyDescent="0.2">
      <c r="B14" s="144" t="s">
        <v>214</v>
      </c>
      <c r="C14" s="145">
        <v>18</v>
      </c>
      <c r="D14" s="145">
        <v>9</v>
      </c>
      <c r="E14" s="145">
        <v>16</v>
      </c>
      <c r="F14" s="145">
        <v>17</v>
      </c>
      <c r="G14" s="145">
        <v>18</v>
      </c>
      <c r="H14" s="145">
        <v>17</v>
      </c>
      <c r="I14" s="145">
        <v>19</v>
      </c>
      <c r="J14" s="145">
        <v>22</v>
      </c>
      <c r="K14" s="145">
        <v>28</v>
      </c>
      <c r="L14" s="145">
        <v>29</v>
      </c>
    </row>
    <row r="15" spans="1:22" s="1" customFormat="1" x14ac:dyDescent="0.2">
      <c r="B15" s="144" t="s">
        <v>147</v>
      </c>
      <c r="C15" s="145">
        <v>51</v>
      </c>
      <c r="D15" s="145">
        <v>10</v>
      </c>
      <c r="E15" s="145">
        <v>35</v>
      </c>
      <c r="F15" s="145">
        <v>53</v>
      </c>
      <c r="G15" s="145">
        <v>41</v>
      </c>
      <c r="H15" s="145">
        <v>26</v>
      </c>
      <c r="I15" s="145">
        <v>55</v>
      </c>
      <c r="J15" s="145">
        <v>100</v>
      </c>
      <c r="K15" s="145">
        <v>100</v>
      </c>
      <c r="L15" s="145">
        <v>100</v>
      </c>
    </row>
    <row r="16" spans="1:22" s="1" customFormat="1" x14ac:dyDescent="0.2">
      <c r="B16" s="135"/>
      <c r="C16" s="141"/>
      <c r="D16" s="141"/>
      <c r="E16" s="141"/>
      <c r="F16" s="141"/>
      <c r="G16" s="141"/>
      <c r="H16" s="141"/>
      <c r="I16" s="141"/>
      <c r="J16" s="141"/>
      <c r="K16" s="141"/>
      <c r="L16" s="141"/>
    </row>
    <row r="17" spans="2:14" s="1" customFormat="1" x14ac:dyDescent="0.2">
      <c r="B17" s="135" t="s">
        <v>148</v>
      </c>
      <c r="C17" s="143">
        <v>5</v>
      </c>
      <c r="D17" s="143">
        <v>1</v>
      </c>
      <c r="E17" s="143">
        <v>8</v>
      </c>
      <c r="F17" s="143">
        <v>10</v>
      </c>
      <c r="G17" s="143">
        <v>8</v>
      </c>
      <c r="H17" s="143">
        <v>4</v>
      </c>
      <c r="I17" s="143">
        <v>2</v>
      </c>
      <c r="J17" s="143" t="s">
        <v>31</v>
      </c>
      <c r="K17" s="143">
        <v>0</v>
      </c>
      <c r="L17" s="143">
        <v>0</v>
      </c>
    </row>
    <row r="18" spans="2:14" s="1" customFormat="1" x14ac:dyDescent="0.2">
      <c r="B18" s="135" t="s">
        <v>149</v>
      </c>
      <c r="C18" s="143">
        <v>9</v>
      </c>
      <c r="D18" s="143">
        <v>4</v>
      </c>
      <c r="E18" s="143">
        <v>17</v>
      </c>
      <c r="F18" s="143">
        <v>21</v>
      </c>
      <c r="G18" s="143">
        <v>11</v>
      </c>
      <c r="H18" s="143">
        <v>3</v>
      </c>
      <c r="I18" s="143">
        <v>1</v>
      </c>
      <c r="J18" s="143" t="s">
        <v>31</v>
      </c>
      <c r="K18" s="143" t="s">
        <v>31</v>
      </c>
      <c r="L18" s="143" t="s">
        <v>31</v>
      </c>
    </row>
    <row r="19" spans="2:14" s="1" customFormat="1" x14ac:dyDescent="0.2"/>
    <row r="20" spans="2:14" s="1" customFormat="1" x14ac:dyDescent="0.2">
      <c r="B20" s="135" t="s">
        <v>150</v>
      </c>
      <c r="C20" s="143">
        <v>19</v>
      </c>
      <c r="D20" s="143">
        <v>6</v>
      </c>
      <c r="E20" s="143">
        <v>30</v>
      </c>
      <c r="F20" s="143">
        <v>48</v>
      </c>
      <c r="G20" s="143">
        <v>30</v>
      </c>
      <c r="H20" s="143">
        <v>7</v>
      </c>
      <c r="I20" s="143">
        <v>3</v>
      </c>
      <c r="J20" s="143">
        <v>1</v>
      </c>
      <c r="K20" s="143" t="s">
        <v>31</v>
      </c>
      <c r="L20" s="143" t="s">
        <v>31</v>
      </c>
    </row>
    <row r="21" spans="2:14" s="1" customFormat="1" x14ac:dyDescent="0.2"/>
    <row r="22" spans="2:14" s="1" customFormat="1" x14ac:dyDescent="0.2">
      <c r="B22" s="135" t="s">
        <v>151</v>
      </c>
      <c r="C22" s="143">
        <v>2</v>
      </c>
      <c r="D22" s="143">
        <v>2</v>
      </c>
      <c r="E22" s="143">
        <v>3</v>
      </c>
      <c r="F22" s="143">
        <v>3</v>
      </c>
      <c r="G22" s="143">
        <v>3</v>
      </c>
      <c r="H22" s="143">
        <v>3</v>
      </c>
      <c r="I22" s="143">
        <v>2</v>
      </c>
      <c r="J22" s="143">
        <v>0</v>
      </c>
      <c r="K22" s="143">
        <v>0</v>
      </c>
      <c r="L22" s="143">
        <v>0</v>
      </c>
    </row>
    <row r="23" spans="2:14" s="1" customFormat="1" ht="14.25" x14ac:dyDescent="0.2">
      <c r="B23" s="135" t="s">
        <v>266</v>
      </c>
      <c r="C23" s="143">
        <v>4</v>
      </c>
      <c r="D23" s="143">
        <v>0</v>
      </c>
      <c r="E23" s="143">
        <v>0</v>
      </c>
      <c r="F23" s="143">
        <v>0</v>
      </c>
      <c r="G23" s="143" t="s">
        <v>31</v>
      </c>
      <c r="H23" s="143" t="s">
        <v>31</v>
      </c>
      <c r="I23" s="143">
        <v>4</v>
      </c>
      <c r="J23" s="143">
        <v>13</v>
      </c>
      <c r="K23" s="143">
        <v>15</v>
      </c>
      <c r="L23" s="143">
        <v>19</v>
      </c>
      <c r="N23" s="135"/>
    </row>
    <row r="24" spans="2:14" s="1" customFormat="1" x14ac:dyDescent="0.2">
      <c r="B24" s="135" t="s">
        <v>152</v>
      </c>
      <c r="C24" s="143">
        <v>12</v>
      </c>
      <c r="D24" s="143">
        <v>4</v>
      </c>
      <c r="E24" s="143">
        <v>12</v>
      </c>
      <c r="F24" s="143">
        <v>14</v>
      </c>
      <c r="G24" s="143">
        <v>14</v>
      </c>
      <c r="H24" s="143">
        <v>12</v>
      </c>
      <c r="I24" s="143">
        <v>13</v>
      </c>
      <c r="J24" s="143">
        <v>14</v>
      </c>
      <c r="K24" s="143">
        <v>14</v>
      </c>
      <c r="L24" s="143">
        <v>12</v>
      </c>
      <c r="N24" s="135"/>
    </row>
    <row r="25" spans="2:14" s="1" customFormat="1" ht="14.25" x14ac:dyDescent="0.2">
      <c r="B25" s="146" t="s">
        <v>277</v>
      </c>
      <c r="C25" s="143">
        <v>13</v>
      </c>
      <c r="D25" s="143">
        <v>3</v>
      </c>
      <c r="E25" s="143">
        <v>10</v>
      </c>
      <c r="F25" s="143">
        <v>12</v>
      </c>
      <c r="G25" s="143">
        <v>13</v>
      </c>
      <c r="H25" s="143">
        <v>13</v>
      </c>
      <c r="I25" s="143">
        <v>15</v>
      </c>
      <c r="J25" s="143">
        <v>18</v>
      </c>
      <c r="K25" s="143">
        <v>22</v>
      </c>
      <c r="L25" s="143">
        <v>22</v>
      </c>
      <c r="N25" s="135"/>
    </row>
    <row r="26" spans="2:14" s="1" customFormat="1" x14ac:dyDescent="0.2">
      <c r="N26" s="135"/>
    </row>
    <row r="27" spans="2:14" s="1" customFormat="1" ht="14.25" x14ac:dyDescent="0.2">
      <c r="B27" s="146" t="s">
        <v>210</v>
      </c>
      <c r="C27" s="143">
        <v>25</v>
      </c>
      <c r="D27" s="143">
        <v>0</v>
      </c>
      <c r="E27" s="143" t="s">
        <v>31</v>
      </c>
      <c r="F27" s="143" t="s">
        <v>31</v>
      </c>
      <c r="G27" s="143">
        <v>1</v>
      </c>
      <c r="H27" s="143">
        <v>3</v>
      </c>
      <c r="I27" s="143">
        <v>22</v>
      </c>
      <c r="J27" s="143">
        <v>97</v>
      </c>
      <c r="K27" s="143">
        <v>99</v>
      </c>
      <c r="L27" s="143">
        <v>100</v>
      </c>
      <c r="N27" s="135"/>
    </row>
    <row r="28" spans="2:14" s="1" customFormat="1" x14ac:dyDescent="0.2">
      <c r="B28" s="135" t="s">
        <v>153</v>
      </c>
      <c r="C28" s="143" t="s">
        <v>31</v>
      </c>
      <c r="D28" s="143">
        <v>0</v>
      </c>
      <c r="E28" s="143" t="s">
        <v>31</v>
      </c>
      <c r="F28" s="143" t="s">
        <v>31</v>
      </c>
      <c r="G28" s="143">
        <v>1</v>
      </c>
      <c r="H28" s="143">
        <v>1</v>
      </c>
      <c r="I28" s="143">
        <v>1</v>
      </c>
      <c r="J28" s="143" t="s">
        <v>31</v>
      </c>
      <c r="K28" s="143" t="s">
        <v>31</v>
      </c>
      <c r="L28" s="143">
        <v>0</v>
      </c>
      <c r="N28" s="135"/>
    </row>
    <row r="29" spans="2:14" s="1" customFormat="1" x14ac:dyDescent="0.2">
      <c r="B29" s="135" t="s">
        <v>154</v>
      </c>
      <c r="C29" s="143">
        <v>2</v>
      </c>
      <c r="D29" s="143">
        <v>2</v>
      </c>
      <c r="E29" s="143">
        <v>3</v>
      </c>
      <c r="F29" s="143">
        <v>2</v>
      </c>
      <c r="G29" s="143">
        <v>2</v>
      </c>
      <c r="H29" s="143">
        <v>2</v>
      </c>
      <c r="I29" s="143">
        <v>1</v>
      </c>
      <c r="J29" s="143">
        <v>0</v>
      </c>
      <c r="K29" s="143">
        <v>0</v>
      </c>
      <c r="L29" s="143">
        <v>0</v>
      </c>
      <c r="N29" s="135"/>
    </row>
    <row r="30" spans="2:14" s="1" customFormat="1" x14ac:dyDescent="0.2">
      <c r="B30" s="135" t="s">
        <v>155</v>
      </c>
      <c r="C30" s="143">
        <v>4</v>
      </c>
      <c r="D30" s="143">
        <v>3</v>
      </c>
      <c r="E30" s="143">
        <v>3</v>
      </c>
      <c r="F30" s="143">
        <v>6</v>
      </c>
      <c r="G30" s="143">
        <v>8</v>
      </c>
      <c r="H30" s="143">
        <v>10</v>
      </c>
      <c r="I30" s="143">
        <v>8</v>
      </c>
      <c r="J30" s="143" t="s">
        <v>31</v>
      </c>
      <c r="K30" s="143">
        <v>0</v>
      </c>
      <c r="L30" s="143">
        <v>0</v>
      </c>
      <c r="N30" s="135"/>
    </row>
    <row r="31" spans="2:14" s="1" customFormat="1" x14ac:dyDescent="0.2">
      <c r="N31" s="135"/>
    </row>
    <row r="32" spans="2:14" s="1" customFormat="1" x14ac:dyDescent="0.2">
      <c r="B32" s="135" t="s">
        <v>156</v>
      </c>
      <c r="C32" s="143">
        <v>2</v>
      </c>
      <c r="D32" s="143">
        <v>0</v>
      </c>
      <c r="E32" s="143">
        <v>0</v>
      </c>
      <c r="F32" s="143">
        <v>0</v>
      </c>
      <c r="G32" s="143" t="s">
        <v>31</v>
      </c>
      <c r="H32" s="143" t="s">
        <v>31</v>
      </c>
      <c r="I32" s="143" t="s">
        <v>31</v>
      </c>
      <c r="J32" s="143">
        <v>3</v>
      </c>
      <c r="K32" s="143">
        <v>11</v>
      </c>
      <c r="L32" s="143">
        <v>28</v>
      </c>
    </row>
    <row r="33" spans="1:14" s="1" customFormat="1" x14ac:dyDescent="0.2">
      <c r="B33" s="135" t="s">
        <v>157</v>
      </c>
      <c r="C33" s="143">
        <v>2</v>
      </c>
      <c r="D33" s="143">
        <v>1</v>
      </c>
      <c r="E33" s="143">
        <v>1</v>
      </c>
      <c r="F33" s="143">
        <v>3</v>
      </c>
      <c r="G33" s="143">
        <v>3</v>
      </c>
      <c r="H33" s="143">
        <v>4</v>
      </c>
      <c r="I33" s="143">
        <v>3</v>
      </c>
      <c r="J33" s="143">
        <v>1</v>
      </c>
      <c r="K33" s="143" t="s">
        <v>31</v>
      </c>
      <c r="L33" s="143">
        <v>0</v>
      </c>
    </row>
    <row r="34" spans="1:14" s="1" customFormat="1" ht="25.5" x14ac:dyDescent="0.2">
      <c r="B34" s="147" t="s">
        <v>204</v>
      </c>
      <c r="C34" s="143">
        <v>5</v>
      </c>
      <c r="D34" s="143">
        <v>2</v>
      </c>
      <c r="E34" s="143">
        <v>3</v>
      </c>
      <c r="F34" s="143">
        <v>5</v>
      </c>
      <c r="G34" s="143">
        <v>6</v>
      </c>
      <c r="H34" s="143">
        <v>7</v>
      </c>
      <c r="I34" s="143">
        <v>8</v>
      </c>
      <c r="J34" s="143">
        <v>9</v>
      </c>
      <c r="K34" s="143">
        <v>7</v>
      </c>
      <c r="L34" s="143">
        <v>5</v>
      </c>
    </row>
    <row r="35" spans="1:14" s="1" customFormat="1" ht="25.5" x14ac:dyDescent="0.2">
      <c r="B35" s="147" t="s">
        <v>202</v>
      </c>
      <c r="C35" s="143">
        <v>5</v>
      </c>
      <c r="D35" s="143">
        <v>2</v>
      </c>
      <c r="E35" s="143">
        <v>2</v>
      </c>
      <c r="F35" s="143">
        <v>4</v>
      </c>
      <c r="G35" s="143">
        <v>5</v>
      </c>
      <c r="H35" s="143">
        <v>6</v>
      </c>
      <c r="I35" s="143">
        <v>8</v>
      </c>
      <c r="J35" s="143">
        <v>10</v>
      </c>
      <c r="K35" s="143">
        <v>6</v>
      </c>
      <c r="L35" s="143">
        <v>2</v>
      </c>
    </row>
    <row r="36" spans="1:14" s="1" customFormat="1" ht="25.5" x14ac:dyDescent="0.2">
      <c r="B36" s="147" t="s">
        <v>201</v>
      </c>
      <c r="C36" s="143">
        <v>2</v>
      </c>
      <c r="D36" s="143">
        <v>2</v>
      </c>
      <c r="E36" s="143">
        <v>1</v>
      </c>
      <c r="F36" s="143">
        <v>3</v>
      </c>
      <c r="G36" s="143">
        <v>4</v>
      </c>
      <c r="H36" s="143">
        <v>5</v>
      </c>
      <c r="I36" s="143">
        <v>5</v>
      </c>
      <c r="J36" s="143">
        <v>2</v>
      </c>
      <c r="K36" s="143" t="s">
        <v>31</v>
      </c>
      <c r="L36" s="143">
        <v>1</v>
      </c>
    </row>
    <row r="37" spans="1:14" s="1" customFormat="1" ht="25.5" x14ac:dyDescent="0.2">
      <c r="B37" s="148" t="s">
        <v>203</v>
      </c>
      <c r="C37" s="143">
        <v>2</v>
      </c>
      <c r="D37" s="143">
        <v>1</v>
      </c>
      <c r="E37" s="143">
        <v>1</v>
      </c>
      <c r="F37" s="143">
        <v>1</v>
      </c>
      <c r="G37" s="143">
        <v>3</v>
      </c>
      <c r="H37" s="143">
        <v>3</v>
      </c>
      <c r="I37" s="143">
        <v>3</v>
      </c>
      <c r="J37" s="143">
        <v>1</v>
      </c>
      <c r="K37" s="143" t="s">
        <v>31</v>
      </c>
      <c r="L37" s="143" t="s">
        <v>31</v>
      </c>
    </row>
    <row r="38" spans="1:14" s="1" customFormat="1" x14ac:dyDescent="0.2">
      <c r="B38" s="135" t="s">
        <v>158</v>
      </c>
      <c r="C38" s="143">
        <v>1</v>
      </c>
      <c r="D38" s="143">
        <v>0</v>
      </c>
      <c r="E38" s="143" t="s">
        <v>31</v>
      </c>
      <c r="F38" s="143" t="s">
        <v>31</v>
      </c>
      <c r="G38" s="143" t="s">
        <v>31</v>
      </c>
      <c r="H38" s="143">
        <v>1</v>
      </c>
      <c r="I38" s="143">
        <v>1</v>
      </c>
      <c r="J38" s="143">
        <v>1</v>
      </c>
      <c r="K38" s="143">
        <v>2</v>
      </c>
      <c r="L38" s="143">
        <v>1</v>
      </c>
    </row>
    <row r="39" spans="1:14" s="1" customFormat="1" x14ac:dyDescent="0.2">
      <c r="B39" s="135" t="s">
        <v>159</v>
      </c>
      <c r="C39" s="143" t="s">
        <v>31</v>
      </c>
      <c r="D39" s="143">
        <v>0</v>
      </c>
      <c r="E39" s="143" t="s">
        <v>31</v>
      </c>
      <c r="F39" s="143" t="s">
        <v>31</v>
      </c>
      <c r="G39" s="143" t="s">
        <v>31</v>
      </c>
      <c r="H39" s="143" t="s">
        <v>31</v>
      </c>
      <c r="I39" s="143" t="s">
        <v>31</v>
      </c>
      <c r="J39" s="143">
        <v>1</v>
      </c>
      <c r="K39" s="143">
        <v>1</v>
      </c>
      <c r="L39" s="143">
        <v>1</v>
      </c>
    </row>
    <row r="40" spans="1:14" s="1" customFormat="1" x14ac:dyDescent="0.2">
      <c r="B40" s="135"/>
      <c r="C40" s="143"/>
      <c r="D40" s="143"/>
      <c r="E40" s="143"/>
      <c r="F40" s="143"/>
      <c r="G40" s="143"/>
      <c r="H40" s="143"/>
      <c r="I40" s="143"/>
      <c r="J40" s="143"/>
      <c r="K40" s="143"/>
      <c r="L40" s="143"/>
    </row>
    <row r="41" spans="1:14" s="1" customFormat="1" x14ac:dyDescent="0.2">
      <c r="B41" s="235" t="s">
        <v>86</v>
      </c>
      <c r="C41" s="236">
        <v>22781</v>
      </c>
      <c r="D41" s="236">
        <v>2327</v>
      </c>
      <c r="E41" s="236">
        <v>3303</v>
      </c>
      <c r="F41" s="236">
        <v>3546</v>
      </c>
      <c r="G41" s="236">
        <v>3765</v>
      </c>
      <c r="H41" s="236">
        <v>1765</v>
      </c>
      <c r="I41" s="236">
        <v>1742</v>
      </c>
      <c r="J41" s="236">
        <v>3458</v>
      </c>
      <c r="K41" s="236">
        <v>2056</v>
      </c>
      <c r="L41" s="236">
        <v>819</v>
      </c>
    </row>
    <row r="42" spans="1:14" s="1" customFormat="1" ht="14.25" customHeight="1" x14ac:dyDescent="0.2"/>
    <row r="43" spans="1:14" s="1" customFormat="1" ht="43.5" customHeight="1" x14ac:dyDescent="0.2">
      <c r="B43" s="260" t="s">
        <v>255</v>
      </c>
      <c r="C43" s="260"/>
      <c r="D43" s="260"/>
      <c r="E43" s="260"/>
      <c r="F43" s="260"/>
      <c r="G43" s="260"/>
      <c r="H43" s="260"/>
      <c r="I43" s="260"/>
      <c r="J43" s="260"/>
      <c r="K43" s="260"/>
      <c r="L43" s="260"/>
      <c r="M43" s="213"/>
    </row>
    <row r="44" spans="1:14" s="150" customFormat="1" ht="27.75" customHeight="1" x14ac:dyDescent="0.2">
      <c r="B44" s="260" t="s">
        <v>288</v>
      </c>
      <c r="C44" s="260"/>
      <c r="D44" s="260"/>
      <c r="E44" s="260"/>
      <c r="F44" s="260"/>
      <c r="G44" s="260"/>
      <c r="H44" s="260"/>
      <c r="I44" s="260"/>
      <c r="J44" s="260"/>
      <c r="K44" s="260"/>
      <c r="L44" s="260"/>
      <c r="M44" s="213"/>
      <c r="N44" s="213"/>
    </row>
    <row r="45" spans="1:14" s="1" customFormat="1" ht="17.25" customHeight="1" x14ac:dyDescent="0.2">
      <c r="B45" s="189" t="s">
        <v>278</v>
      </c>
      <c r="C45" s="188"/>
      <c r="D45" s="188"/>
      <c r="E45" s="188"/>
      <c r="F45" s="188"/>
      <c r="G45" s="188"/>
      <c r="H45" s="188"/>
      <c r="I45" s="188"/>
      <c r="J45" s="188"/>
      <c r="K45" s="188"/>
      <c r="L45" s="188"/>
      <c r="M45" s="69"/>
    </row>
    <row r="46" spans="1:14" s="1" customFormat="1" ht="30.75" customHeight="1" x14ac:dyDescent="0.2">
      <c r="A46" s="69"/>
      <c r="B46" s="261" t="s">
        <v>279</v>
      </c>
      <c r="C46" s="254"/>
      <c r="D46" s="254"/>
      <c r="E46" s="254"/>
      <c r="F46" s="254"/>
      <c r="G46" s="254"/>
      <c r="H46" s="254"/>
      <c r="I46" s="254"/>
      <c r="J46" s="254"/>
      <c r="K46" s="254"/>
      <c r="L46" s="254"/>
      <c r="M46" s="69"/>
    </row>
    <row r="48" spans="1:14"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row r="55" ht="34.5" customHeight="1" x14ac:dyDescent="0.2"/>
    <row r="56" ht="34.5" customHeight="1" x14ac:dyDescent="0.2"/>
    <row r="57" ht="34.5" customHeight="1" x14ac:dyDescent="0.2"/>
    <row r="58" ht="34.5" customHeight="1" x14ac:dyDescent="0.2"/>
    <row r="59" ht="34.5" customHeight="1" x14ac:dyDescent="0.2"/>
    <row r="60" ht="34.5" customHeight="1" x14ac:dyDescent="0.2"/>
    <row r="61" ht="34.5" customHeight="1" x14ac:dyDescent="0.2"/>
    <row r="62" ht="34.5" customHeight="1" x14ac:dyDescent="0.2"/>
    <row r="63" ht="34.5" customHeight="1" x14ac:dyDescent="0.2"/>
    <row r="64" ht="34.5" customHeight="1" x14ac:dyDescent="0.2"/>
    <row r="65" ht="34.5" customHeight="1" x14ac:dyDescent="0.2"/>
    <row r="66" ht="34.5" customHeight="1" x14ac:dyDescent="0.2"/>
    <row r="67" ht="34.5" customHeight="1" x14ac:dyDescent="0.2"/>
    <row r="68" ht="34.5" customHeight="1" x14ac:dyDescent="0.2"/>
    <row r="69" ht="34.5" customHeight="1" x14ac:dyDescent="0.2"/>
    <row r="70" ht="34.5" customHeight="1" x14ac:dyDescent="0.2"/>
    <row r="71" ht="34.5" customHeight="1" x14ac:dyDescent="0.2"/>
    <row r="72" ht="34.5" customHeight="1" x14ac:dyDescent="0.2"/>
    <row r="73" ht="34.5" customHeight="1" x14ac:dyDescent="0.2"/>
    <row r="74" ht="34.5" customHeight="1" x14ac:dyDescent="0.2"/>
  </sheetData>
  <mergeCells count="5">
    <mergeCell ref="B4:E4"/>
    <mergeCell ref="D7:L7"/>
    <mergeCell ref="B46:L46"/>
    <mergeCell ref="B43:L43"/>
    <mergeCell ref="B44:L44"/>
  </mergeCells>
  <hyperlinks>
    <hyperlink ref="B2" location="Contents!A1" display="Back to Contents"/>
  </hyperlinks>
  <pageMargins left="0.70000000000000007" right="0.70000000000000007" top="0.75" bottom="0.75" header="0.30000000000000004" footer="0.30000000000000004"/>
  <pageSetup paperSize="9" scale="37" orientation="landscape"/>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6"/>
  <sheetViews>
    <sheetView zoomScaleNormal="100" workbookViewId="0"/>
  </sheetViews>
  <sheetFormatPr defaultColWidth="9.140625" defaultRowHeight="12.75" x14ac:dyDescent="0.2"/>
  <cols>
    <col min="1" max="1" width="2.28515625" style="69" customWidth="1"/>
    <col min="2" max="2" width="33.85546875" style="69" customWidth="1"/>
    <col min="3" max="3" width="11.5703125" style="69" customWidth="1"/>
    <col min="4" max="4" width="14.28515625" style="69" customWidth="1"/>
    <col min="5" max="5" width="11.42578125" style="69" customWidth="1"/>
    <col min="6" max="6" width="9.85546875" style="69" customWidth="1"/>
    <col min="7" max="8" width="10" style="69" customWidth="1"/>
    <col min="9" max="10" width="9.140625" style="69" customWidth="1"/>
    <col min="11" max="16384" width="9.140625" style="69"/>
  </cols>
  <sheetData>
    <row r="2" spans="1:18" s="1" customFormat="1" x14ac:dyDescent="0.2">
      <c r="A2" s="150"/>
      <c r="B2" s="52" t="s">
        <v>20</v>
      </c>
      <c r="C2" s="69"/>
      <c r="D2" s="69"/>
      <c r="E2" s="69"/>
      <c r="F2" s="69"/>
      <c r="G2" s="69"/>
      <c r="H2" s="69"/>
    </row>
    <row r="4" spans="1:18" s="1" customFormat="1" ht="33.75" customHeight="1" x14ac:dyDescent="0.2">
      <c r="A4" s="150"/>
      <c r="B4" s="252" t="s">
        <v>246</v>
      </c>
      <c r="C4" s="252"/>
      <c r="D4" s="252"/>
      <c r="E4" s="252"/>
      <c r="F4" s="71"/>
      <c r="G4" s="71"/>
      <c r="H4" s="71"/>
    </row>
    <row r="5" spans="1:18" s="1" customFormat="1" ht="12.75" customHeight="1" x14ac:dyDescent="0.2">
      <c r="A5" s="150"/>
      <c r="B5" s="69"/>
      <c r="C5" s="69"/>
      <c r="D5" s="69"/>
      <c r="E5" s="69"/>
      <c r="F5" s="69"/>
      <c r="G5" s="69"/>
      <c r="H5" s="73" t="s">
        <v>141</v>
      </c>
      <c r="I5" s="69"/>
      <c r="J5" s="69"/>
      <c r="K5" s="69"/>
      <c r="L5" s="69"/>
      <c r="M5" s="69"/>
      <c r="N5" s="69"/>
      <c r="O5" s="69"/>
      <c r="P5" s="69"/>
      <c r="Q5" s="69"/>
      <c r="R5" s="69"/>
    </row>
    <row r="6" spans="1:18" s="1" customFormat="1" ht="12.75" customHeight="1" x14ac:dyDescent="0.2">
      <c r="A6" s="150"/>
      <c r="B6" s="74"/>
      <c r="C6" s="154"/>
      <c r="D6" s="74"/>
      <c r="E6" s="74"/>
      <c r="F6" s="74"/>
      <c r="G6" s="74"/>
      <c r="H6" s="74"/>
      <c r="I6" s="69"/>
      <c r="J6" s="69"/>
      <c r="K6" s="69"/>
      <c r="L6" s="69"/>
      <c r="M6" s="69"/>
      <c r="N6" s="69"/>
      <c r="O6" s="69"/>
      <c r="P6" s="69"/>
      <c r="Q6" s="69"/>
      <c r="R6" s="69"/>
    </row>
    <row r="7" spans="1:18" s="1" customFormat="1" ht="12.75" customHeight="1" x14ac:dyDescent="0.2">
      <c r="A7" s="150"/>
      <c r="B7" s="69"/>
      <c r="C7" s="111"/>
      <c r="D7" s="259" t="s">
        <v>175</v>
      </c>
      <c r="E7" s="259"/>
      <c r="F7" s="259"/>
      <c r="G7" s="259"/>
      <c r="H7" s="259"/>
    </row>
    <row r="8" spans="1:18" s="47" customFormat="1" ht="38.25" x14ac:dyDescent="0.2">
      <c r="B8" s="75" t="s">
        <v>142</v>
      </c>
      <c r="C8" s="112" t="s">
        <v>161</v>
      </c>
      <c r="D8" s="64" t="s">
        <v>176</v>
      </c>
      <c r="E8" s="160" t="s">
        <v>177</v>
      </c>
      <c r="F8" s="160" t="s">
        <v>178</v>
      </c>
      <c r="G8" s="64" t="s">
        <v>220</v>
      </c>
      <c r="H8" s="64" t="s">
        <v>221</v>
      </c>
    </row>
    <row r="9" spans="1:18" s="1" customFormat="1" x14ac:dyDescent="0.2">
      <c r="A9" s="150"/>
      <c r="B9" s="69"/>
      <c r="C9" s="76"/>
      <c r="D9" s="76"/>
      <c r="E9" s="76"/>
      <c r="F9" s="76"/>
      <c r="G9" s="76"/>
      <c r="H9" s="76"/>
    </row>
    <row r="10" spans="1:18" s="1" customFormat="1" x14ac:dyDescent="0.2">
      <c r="A10" s="150"/>
      <c r="B10" s="78" t="s">
        <v>143</v>
      </c>
      <c r="C10" s="97">
        <v>55</v>
      </c>
      <c r="D10" s="97">
        <v>54</v>
      </c>
      <c r="E10" s="97">
        <v>67</v>
      </c>
      <c r="F10" s="97">
        <v>40</v>
      </c>
      <c r="G10" s="97">
        <v>76</v>
      </c>
      <c r="H10" s="97">
        <v>38</v>
      </c>
    </row>
    <row r="11" spans="1:18" s="1" customFormat="1" x14ac:dyDescent="0.2">
      <c r="A11" s="150"/>
      <c r="B11" s="82" t="s">
        <v>144</v>
      </c>
      <c r="C11" s="152">
        <v>54</v>
      </c>
      <c r="D11" s="152">
        <v>54</v>
      </c>
      <c r="E11" s="152">
        <v>66</v>
      </c>
      <c r="F11" s="152">
        <v>40</v>
      </c>
      <c r="G11" s="152">
        <v>75</v>
      </c>
      <c r="H11" s="152">
        <v>37</v>
      </c>
    </row>
    <row r="12" spans="1:18" s="1" customFormat="1" x14ac:dyDescent="0.2">
      <c r="A12" s="150"/>
      <c r="B12" s="82" t="s">
        <v>145</v>
      </c>
      <c r="C12" s="152">
        <v>9</v>
      </c>
      <c r="D12" s="152">
        <v>4</v>
      </c>
      <c r="E12" s="152">
        <v>2</v>
      </c>
      <c r="F12" s="152">
        <v>7</v>
      </c>
      <c r="G12" s="152">
        <v>22</v>
      </c>
      <c r="H12" s="152">
        <v>14</v>
      </c>
    </row>
    <row r="13" spans="1:18" s="1" customFormat="1" x14ac:dyDescent="0.2">
      <c r="A13" s="150"/>
      <c r="C13" s="97"/>
      <c r="D13" s="97"/>
      <c r="E13" s="97"/>
      <c r="F13" s="97"/>
      <c r="G13" s="97"/>
      <c r="H13" s="97"/>
      <c r="I13" s="115"/>
      <c r="J13" s="115"/>
      <c r="K13" s="115"/>
      <c r="L13" s="115"/>
      <c r="M13" s="115"/>
      <c r="N13" s="115"/>
      <c r="O13" s="115"/>
      <c r="P13" s="115"/>
      <c r="Q13" s="115"/>
    </row>
    <row r="14" spans="1:18" s="1" customFormat="1" ht="14.25" x14ac:dyDescent="0.2">
      <c r="A14" s="150"/>
      <c r="B14" s="78" t="s">
        <v>146</v>
      </c>
      <c r="C14" s="97">
        <v>18</v>
      </c>
      <c r="D14" s="97">
        <v>7</v>
      </c>
      <c r="E14" s="97">
        <v>9</v>
      </c>
      <c r="F14" s="97">
        <v>3</v>
      </c>
      <c r="G14" s="97">
        <v>55</v>
      </c>
      <c r="H14" s="97">
        <v>20</v>
      </c>
    </row>
    <row r="15" spans="1:18" s="1" customFormat="1" x14ac:dyDescent="0.2">
      <c r="A15" s="150"/>
      <c r="B15" s="78" t="s">
        <v>147</v>
      </c>
      <c r="C15" s="97">
        <v>51</v>
      </c>
      <c r="D15" s="97">
        <v>53</v>
      </c>
      <c r="E15" s="97">
        <v>65</v>
      </c>
      <c r="F15" s="97">
        <v>39</v>
      </c>
      <c r="G15" s="97">
        <v>64</v>
      </c>
      <c r="H15" s="97">
        <v>33</v>
      </c>
    </row>
    <row r="16" spans="1:18" s="1" customFormat="1" x14ac:dyDescent="0.2">
      <c r="A16" s="150"/>
      <c r="B16" s="69"/>
      <c r="C16" s="97"/>
      <c r="D16" s="97"/>
      <c r="E16" s="97"/>
      <c r="F16" s="97"/>
      <c r="G16" s="97"/>
      <c r="H16" s="97"/>
    </row>
    <row r="17" spans="1:10" s="1" customFormat="1" x14ac:dyDescent="0.2">
      <c r="A17" s="150"/>
      <c r="B17" s="69" t="s">
        <v>148</v>
      </c>
      <c r="C17" s="152">
        <v>5</v>
      </c>
      <c r="D17" s="152">
        <v>2</v>
      </c>
      <c r="E17" s="152">
        <v>1</v>
      </c>
      <c r="F17" s="152">
        <v>3</v>
      </c>
      <c r="G17" s="152">
        <v>10</v>
      </c>
      <c r="H17" s="152">
        <v>8</v>
      </c>
    </row>
    <row r="18" spans="1:10" s="1" customFormat="1" x14ac:dyDescent="0.2">
      <c r="A18" s="150"/>
      <c r="B18" s="69" t="s">
        <v>149</v>
      </c>
      <c r="C18" s="152">
        <v>9</v>
      </c>
      <c r="D18" s="152">
        <v>4</v>
      </c>
      <c r="E18" s="152">
        <v>2</v>
      </c>
      <c r="F18" s="152">
        <v>6</v>
      </c>
      <c r="G18" s="152">
        <v>21</v>
      </c>
      <c r="H18" s="152">
        <v>13</v>
      </c>
    </row>
    <row r="19" spans="1:10" x14ac:dyDescent="0.2">
      <c r="A19" s="150"/>
    </row>
    <row r="20" spans="1:10" s="1" customFormat="1" x14ac:dyDescent="0.2">
      <c r="A20" s="150"/>
      <c r="B20" s="69" t="s">
        <v>150</v>
      </c>
      <c r="C20" s="152">
        <v>19</v>
      </c>
      <c r="D20" s="152">
        <v>16</v>
      </c>
      <c r="E20" s="152">
        <v>5</v>
      </c>
      <c r="F20" s="152">
        <v>29</v>
      </c>
      <c r="G20" s="152">
        <v>26</v>
      </c>
      <c r="H20" s="152">
        <v>21</v>
      </c>
    </row>
    <row r="21" spans="1:10" s="1" customFormat="1" x14ac:dyDescent="0.2">
      <c r="A21" s="150"/>
      <c r="J21" s="135"/>
    </row>
    <row r="22" spans="1:10" s="1" customFormat="1" x14ac:dyDescent="0.2">
      <c r="A22" s="150"/>
      <c r="B22" s="69" t="s">
        <v>151</v>
      </c>
      <c r="C22" s="152">
        <v>2</v>
      </c>
      <c r="D22" s="152" t="s">
        <v>31</v>
      </c>
      <c r="E22" s="152" t="s">
        <v>31</v>
      </c>
      <c r="F22" s="152" t="s">
        <v>31</v>
      </c>
      <c r="G22" s="152">
        <v>8</v>
      </c>
      <c r="H22" s="152">
        <v>2</v>
      </c>
      <c r="J22" s="135"/>
    </row>
    <row r="23" spans="1:10" s="1" customFormat="1" ht="14.25" x14ac:dyDescent="0.2">
      <c r="A23" s="150"/>
      <c r="B23" s="69" t="s">
        <v>266</v>
      </c>
      <c r="C23" s="152">
        <v>4</v>
      </c>
      <c r="D23" s="152">
        <v>2</v>
      </c>
      <c r="E23" s="152">
        <v>4</v>
      </c>
      <c r="F23" s="152">
        <v>1</v>
      </c>
      <c r="G23" s="152">
        <v>10</v>
      </c>
      <c r="H23" s="152">
        <v>2</v>
      </c>
      <c r="J23" s="135"/>
    </row>
    <row r="24" spans="1:10" s="1" customFormat="1" x14ac:dyDescent="0.2">
      <c r="A24" s="150"/>
      <c r="B24" s="69" t="s">
        <v>152</v>
      </c>
      <c r="C24" s="152">
        <v>12</v>
      </c>
      <c r="D24" s="152" t="s">
        <v>31</v>
      </c>
      <c r="E24" s="152" t="s">
        <v>31</v>
      </c>
      <c r="F24" s="152" t="s">
        <v>31</v>
      </c>
      <c r="G24" s="152">
        <v>49</v>
      </c>
      <c r="H24" s="152">
        <v>16</v>
      </c>
      <c r="J24" s="135"/>
    </row>
    <row r="25" spans="1:10" s="1" customFormat="1" ht="14.25" x14ac:dyDescent="0.2">
      <c r="A25" s="150"/>
      <c r="B25" s="69" t="s">
        <v>209</v>
      </c>
      <c r="C25" s="152">
        <v>13</v>
      </c>
      <c r="D25" s="152">
        <v>4</v>
      </c>
      <c r="E25" s="152">
        <v>6</v>
      </c>
      <c r="F25" s="152">
        <v>2</v>
      </c>
      <c r="G25" s="152">
        <v>42</v>
      </c>
      <c r="H25" s="152">
        <v>14</v>
      </c>
      <c r="J25" s="135"/>
    </row>
    <row r="26" spans="1:10" s="1" customFormat="1" x14ac:dyDescent="0.2">
      <c r="A26" s="150"/>
      <c r="J26" s="135"/>
    </row>
    <row r="27" spans="1:10" s="1" customFormat="1" ht="14.25" x14ac:dyDescent="0.2">
      <c r="A27" s="150"/>
      <c r="B27" s="69" t="s">
        <v>210</v>
      </c>
      <c r="C27" s="152">
        <v>25</v>
      </c>
      <c r="D27" s="152">
        <v>31</v>
      </c>
      <c r="E27" s="152">
        <v>54</v>
      </c>
      <c r="F27" s="152">
        <v>5</v>
      </c>
      <c r="G27" s="152">
        <v>23</v>
      </c>
      <c r="H27" s="152">
        <v>7</v>
      </c>
      <c r="J27" s="135"/>
    </row>
    <row r="28" spans="1:10" s="1" customFormat="1" x14ac:dyDescent="0.2">
      <c r="A28" s="150"/>
      <c r="B28" s="69" t="s">
        <v>153</v>
      </c>
      <c r="C28" s="152" t="s">
        <v>31</v>
      </c>
      <c r="D28" s="152" t="s">
        <v>31</v>
      </c>
      <c r="E28" s="152" t="s">
        <v>31</v>
      </c>
      <c r="F28" s="152" t="s">
        <v>31</v>
      </c>
      <c r="G28" s="152" t="s">
        <v>31</v>
      </c>
      <c r="H28" s="152" t="s">
        <v>31</v>
      </c>
      <c r="J28" s="135"/>
    </row>
    <row r="29" spans="1:10" s="1" customFormat="1" x14ac:dyDescent="0.2">
      <c r="A29" s="150"/>
      <c r="B29" s="69" t="s">
        <v>154</v>
      </c>
      <c r="C29" s="152">
        <v>2</v>
      </c>
      <c r="D29" s="152">
        <v>1</v>
      </c>
      <c r="E29" s="152">
        <v>1</v>
      </c>
      <c r="F29" s="152">
        <v>1</v>
      </c>
      <c r="G29" s="152">
        <v>5</v>
      </c>
      <c r="H29" s="152">
        <v>2</v>
      </c>
      <c r="J29" s="135"/>
    </row>
    <row r="30" spans="1:10" s="1" customFormat="1" x14ac:dyDescent="0.2">
      <c r="A30" s="150"/>
      <c r="B30" s="69" t="s">
        <v>155</v>
      </c>
      <c r="C30" s="152">
        <v>4</v>
      </c>
      <c r="D30" s="152">
        <v>2</v>
      </c>
      <c r="E30" s="152">
        <v>2</v>
      </c>
      <c r="F30" s="152">
        <v>2</v>
      </c>
      <c r="G30" s="152">
        <v>14</v>
      </c>
      <c r="H30" s="152">
        <v>4</v>
      </c>
    </row>
    <row r="31" spans="1:10" s="1" customFormat="1" x14ac:dyDescent="0.2">
      <c r="A31" s="150"/>
    </row>
    <row r="32" spans="1:10" s="1" customFormat="1" x14ac:dyDescent="0.2">
      <c r="A32" s="150"/>
      <c r="B32" s="69" t="s">
        <v>156</v>
      </c>
      <c r="C32" s="152">
        <v>2</v>
      </c>
      <c r="D32" s="152">
        <v>3</v>
      </c>
      <c r="E32" s="152">
        <v>4</v>
      </c>
      <c r="F32" s="152" t="s">
        <v>31</v>
      </c>
      <c r="G32" s="152">
        <v>3</v>
      </c>
      <c r="H32" s="152">
        <v>1</v>
      </c>
    </row>
    <row r="33" spans="1:18" s="1" customFormat="1" x14ac:dyDescent="0.2">
      <c r="A33" s="150"/>
      <c r="B33" s="69" t="s">
        <v>157</v>
      </c>
      <c r="C33" s="152">
        <v>2</v>
      </c>
      <c r="D33" s="152">
        <v>1</v>
      </c>
      <c r="E33" s="152">
        <v>1</v>
      </c>
      <c r="F33" s="152">
        <v>1</v>
      </c>
      <c r="G33" s="152">
        <v>5</v>
      </c>
      <c r="H33" s="152">
        <v>1</v>
      </c>
    </row>
    <row r="34" spans="1:18" s="1" customFormat="1" ht="25.5" x14ac:dyDescent="0.2">
      <c r="A34" s="150"/>
      <c r="B34" s="76" t="s">
        <v>204</v>
      </c>
      <c r="C34" s="152">
        <v>5</v>
      </c>
      <c r="D34" s="152">
        <v>4</v>
      </c>
      <c r="E34" s="152">
        <v>5</v>
      </c>
      <c r="F34" s="152">
        <v>3</v>
      </c>
      <c r="G34" s="152">
        <v>13</v>
      </c>
      <c r="H34" s="152">
        <v>3</v>
      </c>
    </row>
    <row r="35" spans="1:18" s="1" customFormat="1" ht="25.5" x14ac:dyDescent="0.2">
      <c r="A35" s="150"/>
      <c r="B35" s="76" t="s">
        <v>202</v>
      </c>
      <c r="C35" s="152">
        <v>5</v>
      </c>
      <c r="D35" s="152">
        <v>4</v>
      </c>
      <c r="E35" s="152">
        <v>4</v>
      </c>
      <c r="F35" s="152">
        <v>3</v>
      </c>
      <c r="G35" s="152">
        <v>11</v>
      </c>
      <c r="H35" s="152">
        <v>3</v>
      </c>
    </row>
    <row r="36" spans="1:18" s="1" customFormat="1" ht="25.5" x14ac:dyDescent="0.2">
      <c r="A36" s="150"/>
      <c r="B36" s="76" t="s">
        <v>201</v>
      </c>
      <c r="C36" s="152">
        <v>2</v>
      </c>
      <c r="D36" s="152">
        <v>1</v>
      </c>
      <c r="E36" s="152">
        <v>1</v>
      </c>
      <c r="F36" s="152">
        <v>1</v>
      </c>
      <c r="G36" s="152">
        <v>6</v>
      </c>
      <c r="H36" s="152">
        <v>2</v>
      </c>
    </row>
    <row r="37" spans="1:18" s="139" customFormat="1" ht="25.5" x14ac:dyDescent="0.2">
      <c r="A37" s="150"/>
      <c r="B37" s="76" t="s">
        <v>203</v>
      </c>
      <c r="C37" s="152">
        <v>2</v>
      </c>
      <c r="D37" s="152">
        <v>1</v>
      </c>
      <c r="E37" s="152">
        <v>1</v>
      </c>
      <c r="F37" s="152">
        <v>1</v>
      </c>
      <c r="G37" s="152">
        <v>4</v>
      </c>
      <c r="H37" s="152">
        <v>1</v>
      </c>
    </row>
    <row r="38" spans="1:18" s="139" customFormat="1" x14ac:dyDescent="0.2">
      <c r="A38" s="150"/>
      <c r="B38" s="69" t="s">
        <v>158</v>
      </c>
      <c r="C38" s="152">
        <v>1</v>
      </c>
      <c r="D38" s="152">
        <v>1</v>
      </c>
      <c r="E38" s="152">
        <v>1</v>
      </c>
      <c r="F38" s="152" t="s">
        <v>31</v>
      </c>
      <c r="G38" s="152">
        <v>1</v>
      </c>
      <c r="H38" s="152" t="s">
        <v>31</v>
      </c>
    </row>
    <row r="39" spans="1:18" s="1" customFormat="1" x14ac:dyDescent="0.2">
      <c r="A39" s="150"/>
      <c r="B39" s="69" t="s">
        <v>159</v>
      </c>
      <c r="C39" s="152" t="s">
        <v>31</v>
      </c>
      <c r="D39" s="152" t="s">
        <v>31</v>
      </c>
      <c r="E39" s="152" t="s">
        <v>31</v>
      </c>
      <c r="F39" s="152" t="s">
        <v>31</v>
      </c>
      <c r="G39" s="152" t="s">
        <v>31</v>
      </c>
      <c r="H39" s="152" t="s">
        <v>31</v>
      </c>
    </row>
    <row r="40" spans="1:18" s="139" customFormat="1" x14ac:dyDescent="0.2">
      <c r="A40" s="150"/>
      <c r="B40" s="69"/>
      <c r="C40" s="152"/>
      <c r="D40" s="152"/>
      <c r="E40" s="152"/>
      <c r="F40" s="152"/>
      <c r="G40" s="152"/>
      <c r="H40" s="152"/>
    </row>
    <row r="41" spans="1:18" s="1" customFormat="1" x14ac:dyDescent="0.2">
      <c r="A41" s="150"/>
      <c r="B41" s="230" t="s">
        <v>86</v>
      </c>
      <c r="C41" s="233">
        <v>22781</v>
      </c>
      <c r="D41" s="233">
        <v>14579</v>
      </c>
      <c r="E41" s="233">
        <v>8310</v>
      </c>
      <c r="F41" s="233">
        <v>6269</v>
      </c>
      <c r="G41" s="233">
        <v>4288</v>
      </c>
      <c r="H41" s="233">
        <v>3914</v>
      </c>
    </row>
    <row r="42" spans="1:18" s="1" customFormat="1" x14ac:dyDescent="0.2">
      <c r="A42" s="150"/>
      <c r="B42" s="69"/>
      <c r="C42" s="69"/>
      <c r="D42" s="69"/>
      <c r="E42" s="69"/>
      <c r="F42" s="69"/>
      <c r="G42" s="69"/>
      <c r="H42" s="69"/>
      <c r="I42" s="69"/>
      <c r="J42" s="69"/>
      <c r="K42" s="69"/>
      <c r="L42" s="69"/>
      <c r="M42" s="69"/>
      <c r="N42" s="69"/>
      <c r="O42" s="69"/>
      <c r="P42" s="69"/>
      <c r="Q42" s="69"/>
      <c r="R42" s="69"/>
    </row>
    <row r="43" spans="1:18" s="1" customFormat="1" ht="54.75" customHeight="1" x14ac:dyDescent="0.2">
      <c r="A43" s="150"/>
      <c r="B43" s="260" t="s">
        <v>255</v>
      </c>
      <c r="C43" s="260"/>
      <c r="D43" s="260"/>
      <c r="E43" s="260"/>
      <c r="F43" s="260"/>
      <c r="G43" s="260"/>
      <c r="H43" s="260"/>
      <c r="I43" s="213"/>
      <c r="J43" s="213"/>
      <c r="K43" s="213"/>
      <c r="L43" s="213"/>
      <c r="M43" s="213"/>
      <c r="N43" s="69"/>
      <c r="O43" s="69"/>
      <c r="P43" s="69"/>
      <c r="Q43" s="69"/>
      <c r="R43" s="69"/>
    </row>
    <row r="44" spans="1:18" s="150" customFormat="1" ht="29.25" customHeight="1" x14ac:dyDescent="0.2">
      <c r="B44" s="260" t="s">
        <v>288</v>
      </c>
      <c r="C44" s="260"/>
      <c r="D44" s="260"/>
      <c r="E44" s="260"/>
      <c r="F44" s="260"/>
      <c r="G44" s="260"/>
      <c r="H44" s="260"/>
      <c r="I44" s="213"/>
      <c r="J44" s="213"/>
      <c r="K44" s="213"/>
      <c r="L44" s="213"/>
      <c r="M44" s="213"/>
      <c r="N44" s="213"/>
      <c r="O44" s="69"/>
      <c r="P44" s="69"/>
      <c r="Q44" s="69"/>
      <c r="R44" s="69"/>
    </row>
    <row r="45" spans="1:18" s="1" customFormat="1" ht="14.25" x14ac:dyDescent="0.2">
      <c r="A45" s="150"/>
      <c r="B45" s="190" t="s">
        <v>212</v>
      </c>
      <c r="C45" s="94"/>
      <c r="D45" s="94"/>
      <c r="E45" s="94"/>
      <c r="F45" s="94"/>
      <c r="G45" s="94"/>
      <c r="H45" s="94"/>
      <c r="I45" s="69"/>
      <c r="J45" s="69"/>
      <c r="K45" s="69"/>
      <c r="L45" s="69"/>
      <c r="M45" s="69"/>
      <c r="N45" s="69"/>
      <c r="O45" s="69"/>
      <c r="P45" s="69"/>
      <c r="Q45" s="69"/>
      <c r="R45" s="69"/>
    </row>
    <row r="46" spans="1:18" s="1" customFormat="1" ht="51.75" customHeight="1" x14ac:dyDescent="0.2">
      <c r="A46" s="150"/>
      <c r="B46" s="254" t="s">
        <v>265</v>
      </c>
      <c r="C46" s="254"/>
      <c r="D46" s="254"/>
      <c r="E46" s="254"/>
      <c r="F46" s="254"/>
      <c r="G46" s="254"/>
      <c r="H46" s="254"/>
      <c r="I46" s="69"/>
      <c r="J46" s="69"/>
      <c r="K46" s="69"/>
      <c r="L46" s="69"/>
      <c r="M46" s="69"/>
      <c r="N46" s="69"/>
      <c r="O46" s="69"/>
      <c r="P46" s="69"/>
      <c r="Q46" s="69"/>
      <c r="R46" s="69"/>
    </row>
  </sheetData>
  <mergeCells count="5">
    <mergeCell ref="B4:E4"/>
    <mergeCell ref="D7:H7"/>
    <mergeCell ref="B46:H46"/>
    <mergeCell ref="B43:H43"/>
    <mergeCell ref="B44:H44"/>
  </mergeCells>
  <hyperlinks>
    <hyperlink ref="B2" location="Contents!A1" display="Back to Contents"/>
  </hyperlinks>
  <pageMargins left="0.70866141732283472" right="0.70866141732283472" top="0.74803149606299213" bottom="0.74803149606299213" header="0.31496062992125984" footer="0.31496062992125984"/>
  <pageSetup paperSize="9" scale="80"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46"/>
  <sheetViews>
    <sheetView zoomScaleNormal="100" workbookViewId="0"/>
  </sheetViews>
  <sheetFormatPr defaultColWidth="9.140625" defaultRowHeight="12.75" x14ac:dyDescent="0.2"/>
  <cols>
    <col min="1" max="1" width="2.28515625" style="69" customWidth="1"/>
    <col min="2" max="2" width="33.85546875" style="69" customWidth="1"/>
    <col min="3" max="3" width="11.5703125" style="69" customWidth="1"/>
    <col min="4" max="4" width="14.28515625" style="69" customWidth="1"/>
    <col min="5" max="5" width="13.42578125" style="69" customWidth="1"/>
    <col min="6" max="6" width="12.140625" style="69" customWidth="1"/>
    <col min="7" max="7" width="11.42578125" style="69" customWidth="1"/>
    <col min="8" max="8" width="11.85546875" style="69" customWidth="1"/>
    <col min="9" max="9" width="12" style="69" customWidth="1"/>
    <col min="10" max="10" width="11.85546875" style="69" customWidth="1"/>
    <col min="11" max="11" width="10.85546875" style="69" customWidth="1"/>
    <col min="12" max="12" width="9.140625" style="69" customWidth="1"/>
    <col min="13" max="16384" width="9.140625" style="69"/>
  </cols>
  <sheetData>
    <row r="2" spans="1:17" s="1" customFormat="1" x14ac:dyDescent="0.2">
      <c r="B2" s="52" t="s">
        <v>20</v>
      </c>
      <c r="C2" s="69"/>
      <c r="D2" s="69"/>
      <c r="E2" s="69"/>
      <c r="F2" s="69"/>
      <c r="G2" s="69"/>
      <c r="H2" s="69"/>
    </row>
    <row r="4" spans="1:17" s="1" customFormat="1" ht="33.75" customHeight="1" x14ac:dyDescent="0.2">
      <c r="B4" s="252" t="s">
        <v>247</v>
      </c>
      <c r="C4" s="252"/>
      <c r="D4" s="252"/>
      <c r="E4" s="252"/>
      <c r="F4" s="252"/>
      <c r="G4" s="71"/>
      <c r="H4" s="71"/>
    </row>
    <row r="5" spans="1:17" s="1" customFormat="1" ht="12.75" customHeight="1" x14ac:dyDescent="0.2">
      <c r="A5" s="69"/>
      <c r="B5" s="69"/>
      <c r="C5" s="69"/>
      <c r="D5" s="69"/>
      <c r="E5" s="69"/>
      <c r="F5" s="69"/>
      <c r="G5" s="69"/>
      <c r="H5" s="73"/>
      <c r="I5" s="69"/>
      <c r="J5" s="69"/>
      <c r="K5" s="73" t="s">
        <v>141</v>
      </c>
      <c r="L5" s="69"/>
      <c r="M5" s="69"/>
      <c r="N5" s="69"/>
      <c r="O5" s="69"/>
      <c r="P5" s="69"/>
      <c r="Q5" s="69"/>
    </row>
    <row r="6" spans="1:17" s="1" customFormat="1" ht="12.75" customHeight="1" x14ac:dyDescent="0.2">
      <c r="A6" s="69"/>
      <c r="B6" s="74"/>
      <c r="C6" s="74"/>
      <c r="D6" s="74"/>
      <c r="E6" s="74"/>
      <c r="F6" s="74"/>
      <c r="G6" s="74"/>
      <c r="H6" s="74"/>
      <c r="I6" s="74"/>
      <c r="J6" s="74"/>
      <c r="K6" s="74"/>
      <c r="L6" s="69"/>
      <c r="M6" s="69"/>
      <c r="N6" s="69"/>
      <c r="O6" s="69"/>
      <c r="P6" s="69"/>
      <c r="Q6" s="69"/>
    </row>
    <row r="7" spans="1:17" s="1" customFormat="1" ht="12.75" customHeight="1" x14ac:dyDescent="0.2">
      <c r="B7" s="69"/>
      <c r="C7" s="111"/>
      <c r="D7" s="262"/>
      <c r="E7" s="262"/>
      <c r="F7" s="262"/>
      <c r="G7" s="262"/>
      <c r="H7" s="262"/>
      <c r="I7" s="262"/>
      <c r="J7" s="262"/>
      <c r="K7" s="262"/>
    </row>
    <row r="8" spans="1:17" s="47" customFormat="1" ht="63.75" x14ac:dyDescent="0.2">
      <c r="B8" s="75" t="s">
        <v>142</v>
      </c>
      <c r="C8" s="112" t="s">
        <v>161</v>
      </c>
      <c r="D8" s="64" t="s">
        <v>179</v>
      </c>
      <c r="E8" s="64" t="s">
        <v>180</v>
      </c>
      <c r="F8" s="64" t="s">
        <v>181</v>
      </c>
      <c r="G8" s="64" t="s">
        <v>182</v>
      </c>
      <c r="H8" s="64" t="s">
        <v>183</v>
      </c>
      <c r="I8" s="64" t="s">
        <v>213</v>
      </c>
      <c r="J8" s="64" t="s">
        <v>184</v>
      </c>
      <c r="K8" s="64" t="s">
        <v>185</v>
      </c>
    </row>
    <row r="9" spans="1:17" s="1" customFormat="1" x14ac:dyDescent="0.2">
      <c r="B9" s="69"/>
      <c r="C9" s="76"/>
      <c r="D9" s="76"/>
      <c r="E9" s="76"/>
      <c r="F9" s="76"/>
      <c r="G9" s="76"/>
      <c r="H9" s="76"/>
    </row>
    <row r="10" spans="1:17" s="1" customFormat="1" x14ac:dyDescent="0.2">
      <c r="B10" s="78" t="s">
        <v>143</v>
      </c>
      <c r="C10" s="115">
        <v>55</v>
      </c>
      <c r="D10" s="115">
        <v>47</v>
      </c>
      <c r="E10" s="115">
        <v>22</v>
      </c>
      <c r="F10" s="115">
        <v>54</v>
      </c>
      <c r="G10" s="115">
        <v>62</v>
      </c>
      <c r="H10" s="115">
        <v>56</v>
      </c>
      <c r="I10" s="115">
        <v>98</v>
      </c>
      <c r="J10" s="115">
        <v>51</v>
      </c>
      <c r="K10" s="115">
        <v>58</v>
      </c>
      <c r="L10" s="115"/>
      <c r="M10" s="115"/>
      <c r="N10" s="115"/>
      <c r="O10" s="115"/>
      <c r="P10" s="115"/>
      <c r="Q10" s="115"/>
    </row>
    <row r="11" spans="1:17" s="1" customFormat="1" x14ac:dyDescent="0.2">
      <c r="B11" s="82" t="s">
        <v>144</v>
      </c>
      <c r="C11" s="151">
        <v>54</v>
      </c>
      <c r="D11" s="151">
        <v>45</v>
      </c>
      <c r="E11" s="151">
        <v>21</v>
      </c>
      <c r="F11" s="151">
        <v>54</v>
      </c>
      <c r="G11" s="151">
        <v>61</v>
      </c>
      <c r="H11" s="151">
        <v>55</v>
      </c>
      <c r="I11" s="151">
        <v>98</v>
      </c>
      <c r="J11" s="151">
        <v>51</v>
      </c>
      <c r="K11" s="151">
        <v>58</v>
      </c>
    </row>
    <row r="12" spans="1:17" s="1" customFormat="1" x14ac:dyDescent="0.2">
      <c r="B12" s="82" t="s">
        <v>145</v>
      </c>
      <c r="C12" s="151">
        <v>9</v>
      </c>
      <c r="D12" s="151">
        <v>13</v>
      </c>
      <c r="E12" s="151">
        <v>5</v>
      </c>
      <c r="F12" s="151">
        <v>11</v>
      </c>
      <c r="G12" s="151">
        <v>22</v>
      </c>
      <c r="H12" s="151">
        <v>22</v>
      </c>
      <c r="I12" s="151" t="s">
        <v>31</v>
      </c>
      <c r="J12" s="151">
        <v>15</v>
      </c>
      <c r="K12" s="151">
        <v>16</v>
      </c>
    </row>
    <row r="13" spans="1:17" s="1" customFormat="1" x14ac:dyDescent="0.2">
      <c r="B13" s="78"/>
      <c r="C13" s="115"/>
      <c r="D13" s="115"/>
      <c r="E13" s="115"/>
      <c r="F13" s="115"/>
      <c r="G13" s="115"/>
      <c r="H13" s="115"/>
      <c r="I13" s="115"/>
      <c r="J13" s="115"/>
      <c r="K13" s="115"/>
    </row>
    <row r="14" spans="1:17" s="1" customFormat="1" ht="14.25" x14ac:dyDescent="0.2">
      <c r="B14" s="78" t="s">
        <v>208</v>
      </c>
      <c r="C14" s="115">
        <v>18</v>
      </c>
      <c r="D14" s="115">
        <v>5</v>
      </c>
      <c r="E14" s="115">
        <v>2</v>
      </c>
      <c r="F14" s="115">
        <v>2</v>
      </c>
      <c r="G14" s="115">
        <v>10</v>
      </c>
      <c r="H14" s="115">
        <v>20</v>
      </c>
      <c r="I14" s="115">
        <v>30</v>
      </c>
      <c r="J14" s="115">
        <v>44</v>
      </c>
      <c r="K14" s="115">
        <v>51</v>
      </c>
    </row>
    <row r="15" spans="1:17" s="1" customFormat="1" x14ac:dyDescent="0.2">
      <c r="B15" s="78" t="s">
        <v>147</v>
      </c>
      <c r="C15" s="115">
        <v>51</v>
      </c>
      <c r="D15" s="115">
        <v>43</v>
      </c>
      <c r="E15" s="115">
        <v>20</v>
      </c>
      <c r="F15" s="115">
        <v>54</v>
      </c>
      <c r="G15" s="115">
        <v>60</v>
      </c>
      <c r="H15" s="115">
        <v>50</v>
      </c>
      <c r="I15" s="115">
        <v>97</v>
      </c>
      <c r="J15" s="115">
        <v>27</v>
      </c>
      <c r="K15" s="115">
        <v>45</v>
      </c>
    </row>
    <row r="16" spans="1:17" s="1" customFormat="1" x14ac:dyDescent="0.2">
      <c r="B16" s="69"/>
      <c r="C16" s="115"/>
      <c r="D16" s="115"/>
      <c r="E16" s="115"/>
      <c r="F16" s="115"/>
      <c r="G16" s="115"/>
      <c r="H16" s="115"/>
      <c r="I16" s="115"/>
      <c r="J16" s="115"/>
      <c r="K16" s="115"/>
    </row>
    <row r="17" spans="1:13" s="1" customFormat="1" x14ac:dyDescent="0.2">
      <c r="B17" s="69" t="s">
        <v>148</v>
      </c>
      <c r="C17" s="152">
        <v>5</v>
      </c>
      <c r="D17" s="152">
        <v>10</v>
      </c>
      <c r="E17" s="152">
        <v>3</v>
      </c>
      <c r="F17" s="152">
        <v>4</v>
      </c>
      <c r="G17" s="152">
        <v>11</v>
      </c>
      <c r="H17" s="152">
        <v>18</v>
      </c>
      <c r="I17" s="152">
        <v>0</v>
      </c>
      <c r="J17" s="152">
        <v>0</v>
      </c>
      <c r="K17" s="152" t="s">
        <v>31</v>
      </c>
    </row>
    <row r="18" spans="1:13" s="1" customFormat="1" x14ac:dyDescent="0.2">
      <c r="B18" s="69" t="s">
        <v>149</v>
      </c>
      <c r="C18" s="152">
        <v>9</v>
      </c>
      <c r="D18" s="152">
        <v>10</v>
      </c>
      <c r="E18" s="152">
        <v>4</v>
      </c>
      <c r="F18" s="152">
        <v>11</v>
      </c>
      <c r="G18" s="152">
        <v>21</v>
      </c>
      <c r="H18" s="152">
        <v>21</v>
      </c>
      <c r="I18" s="152" t="s">
        <v>31</v>
      </c>
      <c r="J18" s="152">
        <v>15</v>
      </c>
      <c r="K18" s="152">
        <v>16</v>
      </c>
    </row>
    <row r="20" spans="1:13" s="1" customFormat="1" x14ac:dyDescent="0.2">
      <c r="B20" s="69" t="s">
        <v>150</v>
      </c>
      <c r="C20" s="151">
        <v>19</v>
      </c>
      <c r="D20" s="151">
        <v>30</v>
      </c>
      <c r="E20" s="151">
        <v>16</v>
      </c>
      <c r="F20" s="151">
        <v>47</v>
      </c>
      <c r="G20" s="151">
        <v>39</v>
      </c>
      <c r="H20" s="151">
        <v>24</v>
      </c>
      <c r="I20" s="151">
        <v>1</v>
      </c>
      <c r="J20" s="151">
        <v>19</v>
      </c>
      <c r="K20" s="151">
        <v>19</v>
      </c>
    </row>
    <row r="21" spans="1:13" s="1" customFormat="1" x14ac:dyDescent="0.2"/>
    <row r="22" spans="1:13" s="1" customFormat="1" x14ac:dyDescent="0.2">
      <c r="B22" s="69" t="s">
        <v>151</v>
      </c>
      <c r="C22" s="152">
        <v>2</v>
      </c>
      <c r="D22" s="152" t="s">
        <v>31</v>
      </c>
      <c r="E22" s="152" t="s">
        <v>31</v>
      </c>
      <c r="F22" s="152" t="s">
        <v>31</v>
      </c>
      <c r="G22" s="152" t="s">
        <v>31</v>
      </c>
      <c r="H22" s="152">
        <v>1</v>
      </c>
      <c r="I22" s="152">
        <v>1</v>
      </c>
      <c r="J22" s="152">
        <v>6</v>
      </c>
      <c r="K22" s="152">
        <v>14</v>
      </c>
      <c r="M22" s="135"/>
    </row>
    <row r="23" spans="1:13" s="1" customFormat="1" ht="14.25" x14ac:dyDescent="0.2">
      <c r="B23" s="69" t="s">
        <v>271</v>
      </c>
      <c r="C23" s="152">
        <v>4</v>
      </c>
      <c r="D23" s="152" t="s">
        <v>31</v>
      </c>
      <c r="E23" s="152">
        <v>0</v>
      </c>
      <c r="F23" s="152">
        <v>0</v>
      </c>
      <c r="G23" s="152" t="s">
        <v>31</v>
      </c>
      <c r="H23" s="152" t="s">
        <v>31</v>
      </c>
      <c r="I23" s="152">
        <v>16</v>
      </c>
      <c r="J23" s="152">
        <v>0</v>
      </c>
      <c r="K23" s="152">
        <v>0</v>
      </c>
      <c r="M23" s="135"/>
    </row>
    <row r="24" spans="1:13" s="1" customFormat="1" x14ac:dyDescent="0.2">
      <c r="B24" s="69" t="s">
        <v>152</v>
      </c>
      <c r="C24" s="152">
        <v>12</v>
      </c>
      <c r="D24" s="152">
        <v>4</v>
      </c>
      <c r="E24" s="152">
        <v>2</v>
      </c>
      <c r="F24" s="152">
        <v>1</v>
      </c>
      <c r="G24" s="152">
        <v>7</v>
      </c>
      <c r="H24" s="152">
        <v>17</v>
      </c>
      <c r="I24" s="152">
        <v>17</v>
      </c>
      <c r="J24" s="152">
        <v>29</v>
      </c>
      <c r="K24" s="152">
        <v>36</v>
      </c>
      <c r="M24" s="135"/>
    </row>
    <row r="25" spans="1:13" s="1" customFormat="1" ht="14.25" x14ac:dyDescent="0.2">
      <c r="B25" s="69" t="s">
        <v>270</v>
      </c>
      <c r="C25" s="152">
        <v>13</v>
      </c>
      <c r="D25" s="152">
        <v>3</v>
      </c>
      <c r="E25" s="152">
        <v>2</v>
      </c>
      <c r="F25" s="152">
        <v>1</v>
      </c>
      <c r="G25" s="152">
        <v>4</v>
      </c>
      <c r="H25" s="152">
        <v>13</v>
      </c>
      <c r="I25" s="152">
        <v>24</v>
      </c>
      <c r="J25" s="152">
        <v>28</v>
      </c>
      <c r="K25" s="152">
        <v>36</v>
      </c>
      <c r="M25" s="135"/>
    </row>
    <row r="26" spans="1:13" s="1" customFormat="1" x14ac:dyDescent="0.2">
      <c r="M26" s="135"/>
    </row>
    <row r="27" spans="1:13" s="1" customFormat="1" ht="14.25" x14ac:dyDescent="0.2">
      <c r="B27" s="69" t="s">
        <v>280</v>
      </c>
      <c r="C27" s="152">
        <v>25</v>
      </c>
      <c r="D27" s="152">
        <v>8</v>
      </c>
      <c r="E27" s="152">
        <v>1</v>
      </c>
      <c r="F27" s="152">
        <v>3</v>
      </c>
      <c r="G27" s="152">
        <v>11</v>
      </c>
      <c r="H27" s="152">
        <v>20</v>
      </c>
      <c r="I27" s="152">
        <v>91</v>
      </c>
      <c r="J27" s="152">
        <v>0</v>
      </c>
      <c r="K27" s="152">
        <v>0</v>
      </c>
      <c r="M27" s="135"/>
    </row>
    <row r="28" spans="1:13" s="1" customFormat="1" x14ac:dyDescent="0.2">
      <c r="B28" s="69" t="s">
        <v>153</v>
      </c>
      <c r="C28" s="152" t="s">
        <v>31</v>
      </c>
      <c r="D28" s="152" t="s">
        <v>31</v>
      </c>
      <c r="E28" s="152" t="s">
        <v>31</v>
      </c>
      <c r="F28" s="152">
        <v>0</v>
      </c>
      <c r="G28" s="152" t="s">
        <v>31</v>
      </c>
      <c r="H28" s="152" t="s">
        <v>31</v>
      </c>
      <c r="I28" s="152" t="s">
        <v>31</v>
      </c>
      <c r="J28" s="152">
        <v>1</v>
      </c>
      <c r="K28" s="152">
        <v>1</v>
      </c>
      <c r="M28" s="135"/>
    </row>
    <row r="29" spans="1:13" s="1" customFormat="1" x14ac:dyDescent="0.2">
      <c r="B29" s="69" t="s">
        <v>154</v>
      </c>
      <c r="C29" s="152">
        <v>2</v>
      </c>
      <c r="D29" s="152">
        <v>0</v>
      </c>
      <c r="E29" s="152" t="s">
        <v>31</v>
      </c>
      <c r="F29" s="152" t="s">
        <v>31</v>
      </c>
      <c r="G29" s="152">
        <v>1</v>
      </c>
      <c r="H29" s="152">
        <v>1</v>
      </c>
      <c r="I29" s="152" t="s">
        <v>31</v>
      </c>
      <c r="J29" s="152">
        <v>28</v>
      </c>
      <c r="K29" s="152">
        <v>5</v>
      </c>
      <c r="M29" s="135"/>
    </row>
    <row r="30" spans="1:13" s="1" customFormat="1" x14ac:dyDescent="0.2">
      <c r="B30" s="69" t="s">
        <v>155</v>
      </c>
      <c r="C30" s="152">
        <v>4</v>
      </c>
      <c r="D30" s="152">
        <v>1</v>
      </c>
      <c r="E30" s="152" t="s">
        <v>31</v>
      </c>
      <c r="F30" s="152" t="s">
        <v>31</v>
      </c>
      <c r="G30" s="152">
        <v>4</v>
      </c>
      <c r="H30" s="152">
        <v>1</v>
      </c>
      <c r="I30" s="152">
        <v>2</v>
      </c>
      <c r="J30" s="152">
        <v>7</v>
      </c>
      <c r="K30" s="152">
        <v>28</v>
      </c>
      <c r="M30" s="135"/>
    </row>
    <row r="31" spans="1:13" s="1" customFormat="1" x14ac:dyDescent="0.2">
      <c r="B31" s="69"/>
      <c r="C31" s="152"/>
      <c r="D31" s="152"/>
      <c r="E31" s="152"/>
      <c r="F31" s="152"/>
      <c r="G31" s="152"/>
      <c r="H31" s="152"/>
      <c r="I31" s="152"/>
      <c r="J31" s="152"/>
      <c r="K31" s="152"/>
    </row>
    <row r="32" spans="1:13" s="1" customFormat="1" x14ac:dyDescent="0.2">
      <c r="A32" s="150"/>
      <c r="B32" s="69" t="s">
        <v>156</v>
      </c>
      <c r="C32" s="152">
        <v>2</v>
      </c>
      <c r="D32" s="152" t="s">
        <v>31</v>
      </c>
      <c r="E32" s="152" t="s">
        <v>31</v>
      </c>
      <c r="F32" s="152" t="s">
        <v>31</v>
      </c>
      <c r="G32" s="152" t="s">
        <v>31</v>
      </c>
      <c r="H32" s="152" t="s">
        <v>31</v>
      </c>
      <c r="I32" s="152">
        <v>10</v>
      </c>
      <c r="J32" s="152">
        <v>0</v>
      </c>
      <c r="K32" s="152">
        <v>0</v>
      </c>
    </row>
    <row r="33" spans="1:17" s="1" customFormat="1" x14ac:dyDescent="0.2">
      <c r="A33" s="150"/>
      <c r="B33" s="69" t="s">
        <v>157</v>
      </c>
      <c r="C33" s="152">
        <v>2</v>
      </c>
      <c r="D33" s="152">
        <v>1</v>
      </c>
      <c r="E33" s="152" t="s">
        <v>31</v>
      </c>
      <c r="F33" s="152">
        <v>1</v>
      </c>
      <c r="G33" s="152">
        <v>3</v>
      </c>
      <c r="H33" s="152">
        <v>2</v>
      </c>
      <c r="I33" s="152">
        <v>1</v>
      </c>
      <c r="J33" s="152">
        <v>2</v>
      </c>
      <c r="K33" s="152">
        <v>8</v>
      </c>
    </row>
    <row r="34" spans="1:17" s="1" customFormat="1" ht="25.5" x14ac:dyDescent="0.2">
      <c r="A34" s="150"/>
      <c r="B34" s="76" t="s">
        <v>204</v>
      </c>
      <c r="C34" s="152">
        <v>5</v>
      </c>
      <c r="D34" s="152">
        <v>2</v>
      </c>
      <c r="E34" s="152">
        <v>1</v>
      </c>
      <c r="F34" s="152">
        <v>2</v>
      </c>
      <c r="G34" s="152">
        <v>8</v>
      </c>
      <c r="H34" s="152">
        <v>4</v>
      </c>
      <c r="I34" s="152">
        <v>10</v>
      </c>
      <c r="J34" s="152">
        <v>5</v>
      </c>
      <c r="K34" s="152">
        <v>15</v>
      </c>
    </row>
    <row r="35" spans="1:17" s="1" customFormat="1" ht="25.5" x14ac:dyDescent="0.2">
      <c r="A35" s="150"/>
      <c r="B35" s="76" t="s">
        <v>202</v>
      </c>
      <c r="C35" s="152">
        <v>5</v>
      </c>
      <c r="D35" s="152">
        <v>2</v>
      </c>
      <c r="E35" s="152">
        <v>1</v>
      </c>
      <c r="F35" s="152">
        <v>1</v>
      </c>
      <c r="G35" s="152">
        <v>7</v>
      </c>
      <c r="H35" s="152">
        <v>3</v>
      </c>
      <c r="I35" s="152">
        <v>9</v>
      </c>
      <c r="J35" s="152">
        <v>4</v>
      </c>
      <c r="K35" s="152">
        <v>12</v>
      </c>
    </row>
    <row r="36" spans="1:17" s="1" customFormat="1" ht="25.5" x14ac:dyDescent="0.2">
      <c r="A36" s="150"/>
      <c r="B36" s="76" t="s">
        <v>201</v>
      </c>
      <c r="C36" s="152">
        <v>2</v>
      </c>
      <c r="D36" s="152">
        <v>1</v>
      </c>
      <c r="E36" s="152" t="s">
        <v>31</v>
      </c>
      <c r="F36" s="152">
        <v>1</v>
      </c>
      <c r="G36" s="152">
        <v>3</v>
      </c>
      <c r="H36" s="152">
        <v>2</v>
      </c>
      <c r="I36" s="152">
        <v>2</v>
      </c>
      <c r="J36" s="152">
        <v>1</v>
      </c>
      <c r="K36" s="152">
        <v>10</v>
      </c>
    </row>
    <row r="37" spans="1:17" s="139" customFormat="1" ht="25.5" x14ac:dyDescent="0.2">
      <c r="A37" s="150"/>
      <c r="B37" s="76" t="s">
        <v>203</v>
      </c>
      <c r="C37" s="152">
        <v>2</v>
      </c>
      <c r="D37" s="152">
        <v>1</v>
      </c>
      <c r="E37" s="152" t="s">
        <v>31</v>
      </c>
      <c r="F37" s="152">
        <v>1</v>
      </c>
      <c r="G37" s="152">
        <v>2</v>
      </c>
      <c r="H37" s="152">
        <v>2</v>
      </c>
      <c r="I37" s="152">
        <v>2</v>
      </c>
      <c r="J37" s="152">
        <v>1</v>
      </c>
      <c r="K37" s="152">
        <v>6</v>
      </c>
    </row>
    <row r="38" spans="1:17" s="139" customFormat="1" x14ac:dyDescent="0.2">
      <c r="A38" s="150"/>
      <c r="B38" s="69" t="s">
        <v>158</v>
      </c>
      <c r="C38" s="152">
        <v>1</v>
      </c>
      <c r="D38" s="152" t="s">
        <v>31</v>
      </c>
      <c r="E38" s="152" t="s">
        <v>31</v>
      </c>
      <c r="F38" s="152" t="s">
        <v>31</v>
      </c>
      <c r="G38" s="152">
        <v>1</v>
      </c>
      <c r="H38" s="152" t="s">
        <v>31</v>
      </c>
      <c r="I38" s="152">
        <v>1</v>
      </c>
      <c r="J38" s="152">
        <v>0</v>
      </c>
      <c r="K38" s="152">
        <v>1</v>
      </c>
    </row>
    <row r="39" spans="1:17" s="1" customFormat="1" x14ac:dyDescent="0.2">
      <c r="A39" s="150"/>
      <c r="B39" s="69" t="s">
        <v>159</v>
      </c>
      <c r="C39" s="152" t="s">
        <v>31</v>
      </c>
      <c r="D39" s="152" t="s">
        <v>31</v>
      </c>
      <c r="E39" s="152" t="s">
        <v>31</v>
      </c>
      <c r="F39" s="152" t="s">
        <v>31</v>
      </c>
      <c r="G39" s="152" t="s">
        <v>31</v>
      </c>
      <c r="H39" s="152" t="s">
        <v>31</v>
      </c>
      <c r="I39" s="152">
        <v>1</v>
      </c>
      <c r="J39" s="152">
        <v>0</v>
      </c>
      <c r="K39" s="152" t="s">
        <v>31</v>
      </c>
    </row>
    <row r="40" spans="1:17" s="139" customFormat="1" x14ac:dyDescent="0.2">
      <c r="B40" s="69"/>
      <c r="C40" s="152"/>
      <c r="D40" s="152"/>
      <c r="E40" s="152"/>
      <c r="F40" s="152"/>
      <c r="G40" s="152"/>
      <c r="H40" s="152"/>
      <c r="I40" s="152"/>
      <c r="J40" s="152"/>
      <c r="K40" s="152"/>
    </row>
    <row r="41" spans="1:17" s="1" customFormat="1" x14ac:dyDescent="0.2">
      <c r="B41" s="230" t="s">
        <v>86</v>
      </c>
      <c r="C41" s="237">
        <v>22781</v>
      </c>
      <c r="D41" s="237">
        <v>1792</v>
      </c>
      <c r="E41" s="237">
        <v>6173</v>
      </c>
      <c r="F41" s="237">
        <v>1782</v>
      </c>
      <c r="G41" s="237">
        <v>1475</v>
      </c>
      <c r="H41" s="237">
        <v>2441</v>
      </c>
      <c r="I41" s="237">
        <v>6156</v>
      </c>
      <c r="J41" s="237">
        <v>458</v>
      </c>
      <c r="K41" s="237">
        <v>2504</v>
      </c>
    </row>
    <row r="42" spans="1:17" s="1" customFormat="1" x14ac:dyDescent="0.2">
      <c r="B42" s="69"/>
      <c r="C42" s="69"/>
      <c r="D42" s="69"/>
      <c r="E42" s="69"/>
      <c r="F42" s="69"/>
      <c r="G42" s="69"/>
      <c r="H42" s="69"/>
      <c r="I42" s="69"/>
      <c r="J42" s="69"/>
      <c r="K42" s="69"/>
      <c r="L42" s="69"/>
      <c r="M42" s="69"/>
      <c r="N42" s="69"/>
      <c r="O42" s="69"/>
      <c r="P42" s="69"/>
      <c r="Q42" s="69"/>
    </row>
    <row r="43" spans="1:17" ht="41.25" customHeight="1" x14ac:dyDescent="0.2">
      <c r="B43" s="254" t="s">
        <v>253</v>
      </c>
      <c r="C43" s="254"/>
      <c r="D43" s="254"/>
      <c r="E43" s="254"/>
      <c r="F43" s="254"/>
      <c r="G43" s="254"/>
      <c r="H43" s="254"/>
      <c r="I43" s="254"/>
      <c r="J43" s="254"/>
      <c r="K43" s="254"/>
    </row>
    <row r="44" spans="1:17" s="1" customFormat="1" ht="40.5" customHeight="1" x14ac:dyDescent="0.2">
      <c r="A44" s="69"/>
      <c r="B44" s="260" t="s">
        <v>256</v>
      </c>
      <c r="C44" s="260"/>
      <c r="D44" s="260"/>
      <c r="E44" s="260"/>
      <c r="F44" s="260"/>
      <c r="G44" s="260"/>
      <c r="H44" s="260"/>
      <c r="I44" s="260"/>
      <c r="J44" s="260"/>
      <c r="K44" s="260"/>
      <c r="L44" s="260"/>
      <c r="M44" s="69"/>
      <c r="N44" s="69"/>
      <c r="O44" s="69"/>
      <c r="P44" s="69"/>
      <c r="Q44" s="69"/>
    </row>
    <row r="45" spans="1:17" s="150" customFormat="1" ht="28.5" customHeight="1" x14ac:dyDescent="0.2">
      <c r="A45" s="69"/>
      <c r="B45" s="260" t="s">
        <v>289</v>
      </c>
      <c r="C45" s="260"/>
      <c r="D45" s="260"/>
      <c r="E45" s="260"/>
      <c r="F45" s="260"/>
      <c r="G45" s="260"/>
      <c r="H45" s="260"/>
      <c r="I45" s="260"/>
      <c r="J45" s="260"/>
      <c r="K45" s="260"/>
      <c r="L45" s="213"/>
      <c r="M45" s="213"/>
      <c r="N45" s="213"/>
      <c r="O45" s="69"/>
      <c r="P45" s="69"/>
      <c r="Q45" s="69"/>
    </row>
    <row r="46" spans="1:17" s="1" customFormat="1" ht="14.25" x14ac:dyDescent="0.2">
      <c r="A46" s="69"/>
      <c r="B46" s="114" t="s">
        <v>281</v>
      </c>
      <c r="C46" s="69"/>
      <c r="D46" s="69"/>
      <c r="E46" s="69"/>
      <c r="F46" s="69"/>
      <c r="G46" s="69"/>
      <c r="H46" s="69"/>
      <c r="I46" s="69"/>
      <c r="J46" s="69"/>
      <c r="K46" s="69"/>
      <c r="L46" s="69"/>
      <c r="M46" s="69"/>
      <c r="N46" s="69"/>
      <c r="O46" s="69"/>
      <c r="P46" s="69"/>
      <c r="Q46" s="69"/>
    </row>
  </sheetData>
  <mergeCells count="5">
    <mergeCell ref="D7:K7"/>
    <mergeCell ref="B43:K43"/>
    <mergeCell ref="B44:L44"/>
    <mergeCell ref="B45:K45"/>
    <mergeCell ref="B4:F4"/>
  </mergeCells>
  <hyperlinks>
    <hyperlink ref="B2" location="Contents!A1" display="Back to Contents"/>
  </hyperlinks>
  <pageMargins left="0.70000000000000007" right="0.70000000000000007" top="0.75" bottom="0.75" header="0.30000000000000004" footer="0.30000000000000004"/>
  <pageSetup paperSize="9" scale="61"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42"/>
  <sheetViews>
    <sheetView zoomScaleNormal="100" workbookViewId="0"/>
  </sheetViews>
  <sheetFormatPr defaultColWidth="9.140625" defaultRowHeight="12.75" x14ac:dyDescent="0.2"/>
  <cols>
    <col min="1" max="1" width="2.28515625" style="69" customWidth="1"/>
    <col min="2" max="2" width="33.85546875" style="69" customWidth="1"/>
    <col min="3" max="3" width="11.42578125" style="69" customWidth="1"/>
    <col min="4" max="4" width="11.5703125" style="69" customWidth="1"/>
    <col min="5" max="6" width="10.7109375" style="69" customWidth="1"/>
    <col min="7" max="7" width="8.5703125" style="69" customWidth="1"/>
    <col min="8" max="16384" width="9.140625" style="69"/>
  </cols>
  <sheetData>
    <row r="2" spans="1:23" s="1" customFormat="1" x14ac:dyDescent="0.2">
      <c r="B2" s="52" t="s">
        <v>20</v>
      </c>
      <c r="C2" s="69"/>
      <c r="D2" s="69"/>
      <c r="E2" s="69"/>
      <c r="F2" s="69"/>
    </row>
    <row r="4" spans="1:23" s="1" customFormat="1" ht="43.5" customHeight="1" x14ac:dyDescent="0.2">
      <c r="B4" s="263" t="s">
        <v>248</v>
      </c>
      <c r="C4" s="263"/>
      <c r="D4" s="263"/>
      <c r="E4" s="263"/>
      <c r="F4" s="263"/>
      <c r="H4" s="209" t="s">
        <v>258</v>
      </c>
    </row>
    <row r="5" spans="1:23" s="1" customFormat="1" ht="12.75" customHeight="1" x14ac:dyDescent="0.25">
      <c r="A5" s="69"/>
      <c r="B5" s="54"/>
      <c r="C5" s="55"/>
      <c r="D5" s="55"/>
      <c r="E5" s="117" t="s">
        <v>186</v>
      </c>
      <c r="F5" s="117"/>
      <c r="G5" s="69"/>
      <c r="H5" s="69"/>
      <c r="I5" s="69"/>
      <c r="J5" s="69"/>
      <c r="K5" s="69"/>
    </row>
    <row r="6" spans="1:23" s="1" customFormat="1" ht="12.75" customHeight="1" x14ac:dyDescent="0.2">
      <c r="A6" s="69"/>
      <c r="B6" s="118"/>
      <c r="C6" s="119"/>
      <c r="D6" s="119"/>
      <c r="E6" s="119"/>
      <c r="F6" s="240"/>
      <c r="G6" s="69"/>
      <c r="H6" s="69"/>
      <c r="I6" s="69"/>
      <c r="J6" s="69"/>
      <c r="K6" s="69"/>
    </row>
    <row r="7" spans="1:23" s="47" customFormat="1" x14ac:dyDescent="0.2">
      <c r="B7" s="62" t="s">
        <v>187</v>
      </c>
      <c r="C7" s="63" t="s">
        <v>55</v>
      </c>
      <c r="D7" s="63" t="s">
        <v>195</v>
      </c>
      <c r="E7" s="63" t="s">
        <v>223</v>
      </c>
      <c r="F7" s="241"/>
      <c r="T7" s="153"/>
      <c r="U7" s="153"/>
      <c r="V7" s="150"/>
      <c r="W7" s="150"/>
    </row>
    <row r="8" spans="1:23" s="1" customFormat="1" x14ac:dyDescent="0.2">
      <c r="B8" s="65"/>
      <c r="C8" s="66"/>
      <c r="D8" s="66"/>
      <c r="E8" s="66"/>
      <c r="F8" s="66"/>
      <c r="T8" s="201"/>
      <c r="U8" s="201"/>
      <c r="V8" s="150"/>
      <c r="W8" s="150"/>
    </row>
    <row r="9" spans="1:23" s="1" customFormat="1" x14ac:dyDescent="0.2">
      <c r="B9" s="172" t="s">
        <v>161</v>
      </c>
      <c r="C9" s="122">
        <v>34</v>
      </c>
      <c r="D9" s="122">
        <v>34.300000000000004</v>
      </c>
      <c r="E9" s="122">
        <v>34.5</v>
      </c>
      <c r="F9" s="122"/>
      <c r="H9" s="123"/>
      <c r="I9" s="123"/>
      <c r="J9" s="123"/>
      <c r="T9" s="201"/>
      <c r="U9" s="201"/>
      <c r="W9" s="150"/>
    </row>
    <row r="10" spans="1:23" x14ac:dyDescent="0.2">
      <c r="B10" s="120"/>
      <c r="C10" s="122"/>
      <c r="D10" s="122"/>
      <c r="E10" s="122"/>
      <c r="F10" s="122"/>
      <c r="T10" s="202"/>
      <c r="U10" s="202"/>
      <c r="W10" s="150"/>
    </row>
    <row r="11" spans="1:23" s="1" customFormat="1" x14ac:dyDescent="0.2">
      <c r="B11" s="67" t="s">
        <v>188</v>
      </c>
      <c r="C11" s="122">
        <v>14.600000000000001</v>
      </c>
      <c r="D11" s="122">
        <v>15.100000000000001</v>
      </c>
      <c r="E11" s="122">
        <v>15.600000000000001</v>
      </c>
      <c r="F11" s="122"/>
      <c r="G11" s="116"/>
      <c r="H11" s="124"/>
      <c r="I11" s="124"/>
      <c r="J11" s="124"/>
      <c r="K11" s="115"/>
      <c r="T11" s="203"/>
      <c r="U11" s="203"/>
      <c r="V11" s="199"/>
      <c r="W11" s="150"/>
    </row>
    <row r="12" spans="1:23" s="1" customFormat="1" x14ac:dyDescent="0.2">
      <c r="B12" s="67"/>
      <c r="C12" s="122"/>
      <c r="D12" s="122"/>
      <c r="E12" s="122"/>
      <c r="F12" s="122"/>
      <c r="T12" s="202"/>
      <c r="U12" s="202"/>
      <c r="W12" s="150"/>
    </row>
    <row r="13" spans="1:23" s="1" customFormat="1" x14ac:dyDescent="0.2">
      <c r="B13" s="67" t="s">
        <v>189</v>
      </c>
      <c r="C13" s="122"/>
      <c r="D13" s="122"/>
      <c r="E13" s="122"/>
      <c r="F13" s="122"/>
      <c r="T13" s="202"/>
      <c r="U13" s="202"/>
      <c r="W13" s="150"/>
    </row>
    <row r="14" spans="1:23" s="1" customFormat="1" x14ac:dyDescent="0.2">
      <c r="B14" s="125" t="s">
        <v>190</v>
      </c>
      <c r="C14" s="122">
        <v>11.5</v>
      </c>
      <c r="D14" s="122">
        <v>11.100000000000001</v>
      </c>
      <c r="E14" s="122">
        <v>10.9</v>
      </c>
      <c r="F14" s="122"/>
      <c r="H14" s="123"/>
      <c r="I14" s="123"/>
      <c r="J14" s="123"/>
      <c r="T14" s="202"/>
      <c r="U14" s="202"/>
      <c r="W14" s="150"/>
    </row>
    <row r="15" spans="1:23" s="1" customFormat="1" x14ac:dyDescent="0.2">
      <c r="B15" s="125" t="s">
        <v>191</v>
      </c>
      <c r="C15" s="122">
        <v>4.7</v>
      </c>
      <c r="D15" s="122">
        <v>4.7</v>
      </c>
      <c r="E15" s="122">
        <v>4.6000000000000005</v>
      </c>
      <c r="F15" s="122"/>
      <c r="H15" s="123"/>
      <c r="I15" s="123"/>
      <c r="J15" s="123"/>
      <c r="T15" s="202"/>
      <c r="U15" s="202"/>
      <c r="W15" s="150"/>
    </row>
    <row r="16" spans="1:23" s="1" customFormat="1" x14ac:dyDescent="0.2">
      <c r="B16" s="125" t="s">
        <v>192</v>
      </c>
      <c r="C16" s="122">
        <v>2.2000000000000002</v>
      </c>
      <c r="D16" s="122">
        <v>2.2000000000000002</v>
      </c>
      <c r="E16" s="122">
        <v>2.4000000000000004</v>
      </c>
      <c r="F16" s="122"/>
      <c r="H16" s="123"/>
      <c r="I16" s="123"/>
      <c r="J16" s="123"/>
      <c r="T16" s="202"/>
      <c r="U16" s="202"/>
      <c r="W16" s="150"/>
    </row>
    <row r="17" spans="2:23" s="1" customFormat="1" x14ac:dyDescent="0.2">
      <c r="B17" s="125" t="s">
        <v>193</v>
      </c>
      <c r="C17" s="122">
        <v>0.70000000000000007</v>
      </c>
      <c r="D17" s="122">
        <v>0.8</v>
      </c>
      <c r="E17" s="122">
        <v>0.8</v>
      </c>
      <c r="F17" s="122"/>
      <c r="H17" s="123"/>
      <c r="I17" s="123"/>
      <c r="J17" s="123"/>
      <c r="T17" s="202"/>
      <c r="U17" s="204"/>
      <c r="V17" s="200"/>
      <c r="W17" s="150"/>
    </row>
    <row r="18" spans="2:23" s="1" customFormat="1" x14ac:dyDescent="0.2">
      <c r="B18" s="125" t="s">
        <v>194</v>
      </c>
      <c r="C18" s="122">
        <v>0.30000000000000004</v>
      </c>
      <c r="D18" s="122">
        <v>0.30000000000000004</v>
      </c>
      <c r="E18" s="122">
        <v>0.30000000000000004</v>
      </c>
      <c r="F18" s="122"/>
      <c r="H18" s="123"/>
      <c r="I18" s="123"/>
      <c r="J18" s="123"/>
      <c r="T18" s="202"/>
      <c r="U18" s="202"/>
      <c r="V18" s="196"/>
      <c r="W18" s="153"/>
    </row>
    <row r="19" spans="2:23" s="1" customFormat="1" x14ac:dyDescent="0.2">
      <c r="B19" s="120"/>
      <c r="C19" s="86"/>
      <c r="D19" s="86"/>
      <c r="E19" s="86"/>
      <c r="F19" s="86"/>
      <c r="H19" s="123"/>
      <c r="I19" s="123"/>
      <c r="J19" s="123"/>
      <c r="T19" s="202"/>
      <c r="U19" s="202"/>
      <c r="V19" s="197"/>
      <c r="W19" s="153"/>
    </row>
    <row r="20" spans="2:23" s="1" customFormat="1" x14ac:dyDescent="0.2">
      <c r="B20" s="238" t="s">
        <v>86</v>
      </c>
      <c r="C20" s="238">
        <v>23040</v>
      </c>
      <c r="D20" s="238">
        <v>22543</v>
      </c>
      <c r="E20" s="238">
        <v>22781</v>
      </c>
      <c r="F20" s="242"/>
      <c r="T20" s="205"/>
      <c r="U20" s="205"/>
      <c r="V20" s="153"/>
      <c r="W20" s="153"/>
    </row>
    <row r="21" spans="2:23" x14ac:dyDescent="0.2">
      <c r="B21" s="1"/>
      <c r="C21" s="1"/>
      <c r="D21" s="1"/>
      <c r="E21" s="1"/>
      <c r="F21" s="150"/>
      <c r="T21" s="206"/>
      <c r="U21" s="206"/>
      <c r="V21" s="198"/>
      <c r="W21" s="153"/>
    </row>
    <row r="22" spans="2:23" s="1" customFormat="1" ht="15.75" x14ac:dyDescent="0.25">
      <c r="B22" s="54"/>
      <c r="C22" s="55"/>
      <c r="D22" s="55"/>
      <c r="E22" s="117" t="s">
        <v>141</v>
      </c>
      <c r="F22" s="117"/>
      <c r="T22" s="153"/>
      <c r="U22" s="153"/>
      <c r="V22" s="153"/>
      <c r="W22" s="153"/>
    </row>
    <row r="23" spans="2:23" s="1" customFormat="1" ht="15" x14ac:dyDescent="0.2">
      <c r="B23" s="118"/>
      <c r="C23" s="119"/>
      <c r="D23" s="119"/>
      <c r="E23" s="119"/>
      <c r="F23" s="240"/>
      <c r="T23" s="207"/>
      <c r="U23" s="207"/>
      <c r="V23" s="153"/>
      <c r="W23" s="153"/>
    </row>
    <row r="24" spans="2:23" s="1" customFormat="1" x14ac:dyDescent="0.2">
      <c r="B24" s="62" t="s">
        <v>187</v>
      </c>
      <c r="C24" s="63" t="s">
        <v>55</v>
      </c>
      <c r="D24" s="63" t="s">
        <v>195</v>
      </c>
      <c r="E24" s="63" t="s">
        <v>223</v>
      </c>
      <c r="F24" s="241"/>
      <c r="T24" s="208"/>
      <c r="U24" s="208"/>
      <c r="W24" s="150"/>
    </row>
    <row r="25" spans="2:23" s="1" customFormat="1" x14ac:dyDescent="0.2">
      <c r="B25" s="65"/>
      <c r="C25" s="66"/>
      <c r="D25" s="66"/>
      <c r="E25" s="66"/>
      <c r="F25" s="66"/>
      <c r="T25" s="201"/>
      <c r="U25" s="201"/>
      <c r="W25" s="150"/>
    </row>
    <row r="26" spans="2:23" s="1" customFormat="1" x14ac:dyDescent="0.2">
      <c r="B26" s="172" t="s">
        <v>161</v>
      </c>
      <c r="C26" s="1">
        <v>100</v>
      </c>
      <c r="D26" s="150">
        <v>100</v>
      </c>
      <c r="E26" s="150">
        <v>100</v>
      </c>
      <c r="F26" s="150"/>
      <c r="T26" s="201"/>
      <c r="U26" s="201"/>
      <c r="W26" s="150"/>
    </row>
    <row r="27" spans="2:23" s="1" customFormat="1" x14ac:dyDescent="0.2">
      <c r="B27" s="120"/>
      <c r="C27" s="121"/>
      <c r="D27" s="121"/>
      <c r="F27" s="150"/>
      <c r="T27" s="153"/>
      <c r="U27" s="153"/>
      <c r="V27" s="150"/>
      <c r="W27" s="150"/>
    </row>
    <row r="28" spans="2:23" s="1" customFormat="1" x14ac:dyDescent="0.2">
      <c r="B28" s="67" t="s">
        <v>188</v>
      </c>
      <c r="C28" s="150">
        <v>43</v>
      </c>
      <c r="D28" s="150">
        <v>44</v>
      </c>
      <c r="E28" s="150">
        <v>45</v>
      </c>
      <c r="F28" s="150"/>
      <c r="T28" s="202"/>
      <c r="U28" s="202"/>
      <c r="V28" s="150"/>
      <c r="W28" s="150"/>
    </row>
    <row r="29" spans="2:23" s="1" customFormat="1" x14ac:dyDescent="0.2">
      <c r="B29" s="67"/>
      <c r="F29" s="150"/>
      <c r="T29" s="202"/>
      <c r="U29" s="202"/>
      <c r="V29" s="150"/>
      <c r="W29" s="150"/>
    </row>
    <row r="30" spans="2:23" s="1" customFormat="1" x14ac:dyDescent="0.2">
      <c r="B30" s="67" t="s">
        <v>189</v>
      </c>
      <c r="C30" s="121"/>
      <c r="D30" s="121"/>
      <c r="E30" s="121"/>
      <c r="F30" s="121"/>
      <c r="T30" s="202"/>
      <c r="U30" s="202"/>
      <c r="V30" s="150"/>
      <c r="W30" s="150"/>
    </row>
    <row r="31" spans="2:23" s="1" customFormat="1" x14ac:dyDescent="0.2">
      <c r="B31" s="125" t="s">
        <v>190</v>
      </c>
      <c r="C31" s="150">
        <v>34</v>
      </c>
      <c r="D31" s="150">
        <v>32</v>
      </c>
      <c r="E31" s="150">
        <v>32</v>
      </c>
      <c r="F31" s="150"/>
      <c r="T31" s="202"/>
      <c r="U31" s="202"/>
      <c r="V31" s="150"/>
      <c r="W31" s="150"/>
    </row>
    <row r="32" spans="2:23" s="1" customFormat="1" x14ac:dyDescent="0.2">
      <c r="B32" s="125" t="s">
        <v>191</v>
      </c>
      <c r="C32" s="150">
        <v>14</v>
      </c>
      <c r="D32" s="150">
        <v>14</v>
      </c>
      <c r="E32" s="150">
        <v>13</v>
      </c>
      <c r="F32" s="150"/>
      <c r="T32" s="202"/>
      <c r="U32" s="202"/>
      <c r="V32" s="150"/>
      <c r="W32" s="150"/>
    </row>
    <row r="33" spans="1:23" s="1" customFormat="1" x14ac:dyDescent="0.2">
      <c r="B33" s="125" t="s">
        <v>192</v>
      </c>
      <c r="C33" s="150">
        <v>7</v>
      </c>
      <c r="D33" s="150">
        <v>7</v>
      </c>
      <c r="E33" s="150">
        <v>7</v>
      </c>
      <c r="F33" s="150"/>
      <c r="T33" s="203"/>
      <c r="U33" s="203"/>
      <c r="V33" s="150"/>
      <c r="W33" s="150"/>
    </row>
    <row r="34" spans="1:23" s="1" customFormat="1" x14ac:dyDescent="0.2">
      <c r="B34" s="125" t="s">
        <v>193</v>
      </c>
      <c r="C34" s="150">
        <v>2</v>
      </c>
      <c r="D34" s="150">
        <v>2</v>
      </c>
      <c r="E34" s="150">
        <v>2</v>
      </c>
      <c r="F34" s="150"/>
      <c r="T34" s="206"/>
      <c r="U34" s="206"/>
      <c r="V34" s="150"/>
      <c r="W34" s="150"/>
    </row>
    <row r="35" spans="1:23" s="1" customFormat="1" x14ac:dyDescent="0.2">
      <c r="B35" s="125" t="s">
        <v>194</v>
      </c>
      <c r="C35" s="150">
        <v>1</v>
      </c>
      <c r="D35" s="150">
        <v>1</v>
      </c>
      <c r="E35" s="150">
        <v>1</v>
      </c>
      <c r="F35" s="150"/>
      <c r="T35" s="153"/>
      <c r="U35" s="153"/>
      <c r="V35" s="150"/>
      <c r="W35" s="150"/>
    </row>
    <row r="36" spans="1:23" s="1" customFormat="1" x14ac:dyDescent="0.2">
      <c r="B36" s="120"/>
      <c r="C36" s="68"/>
      <c r="D36" s="68"/>
      <c r="F36" s="150"/>
      <c r="T36" s="153"/>
      <c r="U36" s="153"/>
      <c r="V36" s="150"/>
      <c r="W36" s="150"/>
    </row>
    <row r="37" spans="1:23" s="1" customFormat="1" x14ac:dyDescent="0.2">
      <c r="B37" s="238" t="s">
        <v>86</v>
      </c>
      <c r="C37" s="238">
        <f>C20</f>
        <v>23040</v>
      </c>
      <c r="D37" s="238">
        <f t="shared" ref="D37:E37" si="0">D20</f>
        <v>22543</v>
      </c>
      <c r="E37" s="238">
        <f t="shared" si="0"/>
        <v>22781</v>
      </c>
      <c r="F37" s="242"/>
      <c r="T37" s="153"/>
      <c r="U37" s="153"/>
      <c r="V37" s="150"/>
      <c r="W37" s="150"/>
    </row>
    <row r="38" spans="1:23" s="1" customFormat="1" x14ac:dyDescent="0.2">
      <c r="B38" s="69"/>
      <c r="C38" s="81"/>
      <c r="D38" s="81"/>
      <c r="E38" s="81"/>
      <c r="F38" s="81"/>
      <c r="T38" s="153"/>
      <c r="U38" s="153"/>
    </row>
    <row r="39" spans="1:23" s="1" customFormat="1" ht="14.25" x14ac:dyDescent="0.2">
      <c r="B39" s="173" t="s">
        <v>222</v>
      </c>
      <c r="C39" s="167"/>
      <c r="D39" s="167"/>
      <c r="E39" s="166"/>
      <c r="F39" s="166"/>
      <c r="G39" s="166"/>
      <c r="H39" s="166"/>
    </row>
    <row r="40" spans="1:23" s="1" customFormat="1" ht="14.25" x14ac:dyDescent="0.2">
      <c r="A40" s="69"/>
      <c r="B40" s="69" t="s">
        <v>249</v>
      </c>
      <c r="C40" s="168"/>
      <c r="D40" s="168"/>
      <c r="E40" s="169"/>
      <c r="F40" s="169"/>
      <c r="G40" s="169"/>
      <c r="H40" s="169"/>
      <c r="I40" s="69"/>
      <c r="J40" s="69"/>
      <c r="K40" s="69"/>
    </row>
    <row r="41" spans="1:23" s="1" customFormat="1" x14ac:dyDescent="0.2">
      <c r="A41" s="69"/>
      <c r="B41" s="47"/>
      <c r="C41" s="167"/>
      <c r="D41" s="167"/>
      <c r="E41" s="166"/>
      <c r="F41" s="166"/>
      <c r="G41" s="166"/>
      <c r="H41" s="166"/>
      <c r="I41" s="69"/>
      <c r="J41" s="69"/>
      <c r="K41" s="69"/>
    </row>
    <row r="42" spans="1:23" ht="18.75" customHeight="1" x14ac:dyDescent="0.2">
      <c r="C42" s="167"/>
      <c r="D42" s="167"/>
      <c r="E42" s="166"/>
      <c r="F42" s="166"/>
      <c r="G42" s="166"/>
      <c r="H42" s="166"/>
    </row>
  </sheetData>
  <mergeCells count="1">
    <mergeCell ref="B4:F4"/>
  </mergeCells>
  <hyperlinks>
    <hyperlink ref="B2" location="Contents!A1" display="Back to Contents"/>
  </hyperlinks>
  <pageMargins left="0.70000000000000007" right="0.70000000000000007" top="0.75" bottom="0.75" header="0.30000000000000004" footer="0.30000000000000004"/>
  <pageSetup paperSize="9" scale="67"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1"/>
  <sheetViews>
    <sheetView zoomScaleNormal="100" workbookViewId="0"/>
  </sheetViews>
  <sheetFormatPr defaultColWidth="9.140625" defaultRowHeight="12.75" x14ac:dyDescent="0.2"/>
  <cols>
    <col min="1" max="1" width="3" style="1" customWidth="1"/>
    <col min="2" max="2" width="9.140625" style="1" customWidth="1"/>
    <col min="3" max="16384" width="9.140625" style="1"/>
  </cols>
  <sheetData>
    <row r="2" spans="2:15" x14ac:dyDescent="0.2">
      <c r="B2" s="23" t="s">
        <v>20</v>
      </c>
    </row>
    <row r="4" spans="2:15" ht="18" x14ac:dyDescent="0.25">
      <c r="B4" s="6" t="s">
        <v>21</v>
      </c>
    </row>
    <row r="6" spans="2:15" s="24" customFormat="1" ht="15.75" x14ac:dyDescent="0.25">
      <c r="B6" s="25" t="s">
        <v>22</v>
      </c>
      <c r="C6" s="26"/>
      <c r="D6" s="26"/>
      <c r="E6" s="26"/>
      <c r="F6" s="26"/>
      <c r="G6" s="26"/>
      <c r="H6" s="26"/>
      <c r="I6" s="26"/>
      <c r="J6" s="26"/>
      <c r="K6" s="26"/>
      <c r="L6" s="26"/>
      <c r="M6" s="26"/>
      <c r="N6" s="26"/>
      <c r="O6" s="27"/>
    </row>
    <row r="7" spans="2:15" ht="6" customHeight="1" x14ac:dyDescent="0.2">
      <c r="B7" s="28"/>
      <c r="O7" s="29"/>
    </row>
    <row r="8" spans="2:15" x14ac:dyDescent="0.2">
      <c r="B8" s="30" t="s">
        <v>283</v>
      </c>
      <c r="O8" s="29"/>
    </row>
    <row r="9" spans="2:15" ht="6" customHeight="1" x14ac:dyDescent="0.2">
      <c r="B9" s="30"/>
      <c r="O9" s="29"/>
    </row>
    <row r="10" spans="2:15" ht="56.25" customHeight="1" x14ac:dyDescent="0.2">
      <c r="B10" s="246" t="s">
        <v>23</v>
      </c>
      <c r="C10" s="246"/>
      <c r="D10" s="246"/>
      <c r="E10" s="246"/>
      <c r="F10" s="246"/>
      <c r="G10" s="246"/>
      <c r="H10" s="246"/>
      <c r="I10" s="246"/>
      <c r="J10" s="246"/>
      <c r="K10" s="246"/>
      <c r="L10" s="246"/>
      <c r="M10" s="246"/>
      <c r="N10" s="246"/>
      <c r="O10" s="246"/>
    </row>
    <row r="11" spans="2:15" ht="6" customHeight="1" x14ac:dyDescent="0.2">
      <c r="B11" s="30"/>
      <c r="O11" s="29"/>
    </row>
    <row r="12" spans="2:15" ht="64.5" customHeight="1" x14ac:dyDescent="0.2">
      <c r="B12" s="246" t="s">
        <v>282</v>
      </c>
      <c r="C12" s="246"/>
      <c r="D12" s="246"/>
      <c r="E12" s="246"/>
      <c r="F12" s="246"/>
      <c r="G12" s="246"/>
      <c r="H12" s="246"/>
      <c r="I12" s="246"/>
      <c r="J12" s="246"/>
      <c r="K12" s="246"/>
      <c r="L12" s="246"/>
      <c r="M12" s="246"/>
      <c r="N12" s="246"/>
      <c r="O12" s="246"/>
    </row>
    <row r="13" spans="2:15" ht="6" customHeight="1" x14ac:dyDescent="0.2">
      <c r="B13" s="30"/>
      <c r="O13" s="29"/>
    </row>
    <row r="14" spans="2:15" ht="39" customHeight="1" x14ac:dyDescent="0.2">
      <c r="B14" s="247" t="s">
        <v>264</v>
      </c>
      <c r="C14" s="247"/>
      <c r="D14" s="247"/>
      <c r="E14" s="247"/>
      <c r="F14" s="247"/>
      <c r="G14" s="247"/>
      <c r="H14" s="247"/>
      <c r="I14" s="247"/>
      <c r="J14" s="247"/>
      <c r="K14" s="247"/>
      <c r="L14" s="247"/>
      <c r="M14" s="247"/>
      <c r="N14" s="247"/>
      <c r="O14" s="247"/>
    </row>
    <row r="15" spans="2:15" x14ac:dyDescent="0.2">
      <c r="B15" s="31"/>
      <c r="C15" s="32"/>
      <c r="D15" s="32"/>
      <c r="E15" s="32"/>
      <c r="F15" s="32"/>
      <c r="G15" s="32"/>
      <c r="H15" s="32"/>
      <c r="I15" s="32"/>
      <c r="J15" s="32"/>
      <c r="K15" s="32"/>
      <c r="L15" s="32"/>
      <c r="M15" s="32"/>
      <c r="N15" s="32"/>
      <c r="O15" s="33"/>
    </row>
    <row r="16" spans="2:15" x14ac:dyDescent="0.2">
      <c r="B16" s="5"/>
    </row>
    <row r="17" spans="2:15" ht="15.75" x14ac:dyDescent="0.25">
      <c r="B17" s="25" t="s">
        <v>24</v>
      </c>
      <c r="C17" s="34"/>
      <c r="D17" s="34"/>
      <c r="E17" s="34"/>
      <c r="F17" s="34"/>
      <c r="G17" s="34"/>
      <c r="H17" s="34"/>
      <c r="I17" s="34"/>
      <c r="J17" s="34"/>
      <c r="K17" s="34"/>
      <c r="L17" s="34"/>
      <c r="M17" s="34"/>
      <c r="N17" s="34"/>
      <c r="O17" s="35"/>
    </row>
    <row r="18" spans="2:15" ht="6" customHeight="1" x14ac:dyDescent="0.2">
      <c r="B18" s="36"/>
      <c r="O18" s="29"/>
    </row>
    <row r="19" spans="2:15" ht="25.5" customHeight="1" x14ac:dyDescent="0.2">
      <c r="B19" s="248" t="s">
        <v>25</v>
      </c>
      <c r="C19" s="248"/>
      <c r="D19" s="248"/>
      <c r="E19" s="248"/>
      <c r="F19" s="248"/>
      <c r="G19" s="248"/>
      <c r="H19" s="248"/>
      <c r="I19" s="248"/>
      <c r="J19" s="248"/>
      <c r="K19" s="248"/>
      <c r="L19" s="248"/>
      <c r="M19" s="248"/>
      <c r="N19" s="248"/>
      <c r="O19" s="248"/>
    </row>
    <row r="20" spans="2:15" x14ac:dyDescent="0.2">
      <c r="B20" s="249" t="s">
        <v>26</v>
      </c>
      <c r="C20" s="249"/>
      <c r="D20" s="249"/>
      <c r="E20" s="249"/>
      <c r="F20" s="249"/>
      <c r="G20" s="249"/>
      <c r="H20" s="249"/>
      <c r="I20" s="249"/>
      <c r="J20" s="249"/>
      <c r="K20" s="249"/>
      <c r="L20" s="249"/>
      <c r="M20" s="249"/>
      <c r="N20" s="249"/>
      <c r="O20" s="249"/>
    </row>
    <row r="21" spans="2:15" ht="28.5" customHeight="1" x14ac:dyDescent="0.2">
      <c r="B21" s="249" t="s">
        <v>27</v>
      </c>
      <c r="C21" s="249"/>
      <c r="D21" s="249"/>
      <c r="E21" s="249"/>
      <c r="F21" s="249"/>
      <c r="G21" s="249"/>
      <c r="H21" s="249"/>
      <c r="I21" s="249"/>
      <c r="J21" s="249"/>
      <c r="K21" s="249"/>
      <c r="L21" s="249"/>
      <c r="M21" s="249"/>
      <c r="N21" s="249"/>
      <c r="O21" s="249"/>
    </row>
    <row r="22" spans="2:15" ht="6" customHeight="1" x14ac:dyDescent="0.2">
      <c r="B22" s="37"/>
      <c r="O22" s="29"/>
    </row>
    <row r="23" spans="2:15" x14ac:dyDescent="0.2">
      <c r="B23" s="38" t="s">
        <v>28</v>
      </c>
      <c r="C23" s="39"/>
      <c r="D23" s="40"/>
      <c r="E23" s="40"/>
      <c r="F23" s="40"/>
      <c r="G23" s="40"/>
      <c r="H23" s="40"/>
      <c r="I23" s="40"/>
      <c r="J23" s="40"/>
      <c r="K23" s="40"/>
      <c r="L23" s="40"/>
      <c r="M23" s="40"/>
      <c r="N23" s="40"/>
      <c r="O23" s="41"/>
    </row>
    <row r="24" spans="2:15" x14ac:dyDescent="0.2">
      <c r="B24" s="30" t="s">
        <v>29</v>
      </c>
      <c r="C24" s="39"/>
      <c r="D24" s="42"/>
      <c r="E24" s="42"/>
      <c r="F24" s="42"/>
      <c r="G24" s="42"/>
      <c r="H24" s="42"/>
      <c r="I24" s="42"/>
      <c r="J24" s="42"/>
      <c r="K24" s="42"/>
      <c r="L24" s="42"/>
      <c r="M24" s="42"/>
      <c r="N24" s="42"/>
      <c r="O24" s="43"/>
    </row>
    <row r="25" spans="2:15" x14ac:dyDescent="0.2">
      <c r="B25" s="44">
        <v>0</v>
      </c>
      <c r="C25" s="39" t="s">
        <v>30</v>
      </c>
      <c r="D25" s="45"/>
      <c r="E25" s="45"/>
      <c r="F25" s="45"/>
      <c r="G25" s="45"/>
      <c r="H25" s="45"/>
      <c r="I25" s="45"/>
      <c r="J25" s="45"/>
      <c r="K25" s="45"/>
      <c r="L25" s="45"/>
      <c r="M25" s="45"/>
      <c r="N25" s="45"/>
      <c r="O25" s="46"/>
    </row>
    <row r="26" spans="2:15" x14ac:dyDescent="0.2">
      <c r="B26" s="44" t="s">
        <v>31</v>
      </c>
      <c r="C26" s="39" t="s">
        <v>32</v>
      </c>
      <c r="D26" s="47"/>
      <c r="E26" s="47"/>
      <c r="F26" s="47"/>
      <c r="G26" s="47"/>
      <c r="H26" s="47"/>
      <c r="I26" s="47"/>
      <c r="J26" s="47"/>
      <c r="K26" s="47"/>
      <c r="L26" s="47"/>
      <c r="M26" s="47"/>
      <c r="N26" s="47"/>
      <c r="O26" s="48"/>
    </row>
    <row r="27" spans="2:15" x14ac:dyDescent="0.2">
      <c r="B27" s="44" t="s">
        <v>33</v>
      </c>
      <c r="C27" s="39" t="s">
        <v>34</v>
      </c>
      <c r="O27" s="29"/>
    </row>
    <row r="28" spans="2:15" x14ac:dyDescent="0.2">
      <c r="B28" s="44" t="s">
        <v>35</v>
      </c>
      <c r="C28" s="39" t="s">
        <v>36</v>
      </c>
      <c r="D28" s="47"/>
      <c r="E28" s="47"/>
      <c r="F28" s="47"/>
      <c r="G28" s="47"/>
      <c r="H28" s="47"/>
      <c r="I28" s="47"/>
      <c r="J28" s="47"/>
      <c r="K28" s="47"/>
      <c r="L28" s="47"/>
      <c r="M28" s="47"/>
      <c r="N28" s="47"/>
      <c r="O28" s="48"/>
    </row>
    <row r="29" spans="2:15" x14ac:dyDescent="0.2">
      <c r="B29" s="30"/>
      <c r="C29" s="39" t="s">
        <v>37</v>
      </c>
      <c r="O29" s="29"/>
    </row>
    <row r="30" spans="2:15" ht="25.5" customHeight="1" x14ac:dyDescent="0.2">
      <c r="B30" s="245" t="s">
        <v>38</v>
      </c>
      <c r="C30" s="245"/>
      <c r="D30" s="245"/>
      <c r="E30" s="245"/>
      <c r="F30" s="245"/>
      <c r="G30" s="245"/>
      <c r="H30" s="245"/>
      <c r="I30" s="245"/>
      <c r="J30" s="245"/>
      <c r="K30" s="245"/>
      <c r="L30" s="245"/>
      <c r="M30" s="245"/>
      <c r="N30" s="245"/>
      <c r="O30" s="245"/>
    </row>
    <row r="31" spans="2:15" x14ac:dyDescent="0.2">
      <c r="B31" s="49"/>
      <c r="C31" s="50"/>
      <c r="D31" s="50"/>
      <c r="E31" s="50"/>
      <c r="F31" s="50"/>
      <c r="G31" s="50"/>
      <c r="H31" s="50"/>
      <c r="I31" s="50"/>
      <c r="J31" s="50"/>
      <c r="K31" s="50"/>
      <c r="L31" s="50"/>
      <c r="M31" s="50"/>
      <c r="N31" s="50"/>
      <c r="O31" s="51"/>
    </row>
  </sheetData>
  <mergeCells count="7">
    <mergeCell ref="B30:O30"/>
    <mergeCell ref="B10:O10"/>
    <mergeCell ref="B12:O12"/>
    <mergeCell ref="B14:O14"/>
    <mergeCell ref="B19:O19"/>
    <mergeCell ref="B20:O20"/>
    <mergeCell ref="B21:O21"/>
  </mergeCells>
  <hyperlinks>
    <hyperlink ref="B2" location="Contents!A1" display="Back to Contents"/>
  </hyperlinks>
  <pageMargins left="0.70866141732283516" right="0.70866141732283516" top="0.74803149606299213" bottom="0.74803149606299213" header="0.31496062992126012" footer="0.31496062992126012"/>
  <pageSetup scale="94" fitToWidth="0"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23"/>
  <sheetViews>
    <sheetView zoomScaleNormal="100" workbookViewId="0"/>
  </sheetViews>
  <sheetFormatPr defaultColWidth="9.140625" defaultRowHeight="12.75" x14ac:dyDescent="0.2"/>
  <cols>
    <col min="1" max="1" width="2.28515625" style="1" customWidth="1"/>
    <col min="2" max="2" width="13.7109375" style="1" customWidth="1"/>
    <col min="3" max="3" width="11.85546875" style="1" customWidth="1"/>
    <col min="4" max="4" width="9.140625" style="1" customWidth="1"/>
    <col min="5" max="5" width="10.42578125" style="1" customWidth="1"/>
    <col min="6" max="6" width="9.140625" style="1" customWidth="1"/>
    <col min="7" max="7" width="8.5703125" style="1" customWidth="1"/>
    <col min="8" max="8" width="9.85546875" style="1" customWidth="1"/>
    <col min="9" max="9" width="9.140625" style="1" customWidth="1"/>
    <col min="10" max="16384" width="9.140625" style="1"/>
  </cols>
  <sheetData>
    <row r="2" spans="2:23" s="40" customFormat="1" x14ac:dyDescent="0.2">
      <c r="B2" s="52" t="s">
        <v>20</v>
      </c>
    </row>
    <row r="4" spans="2:23" ht="31.5" customHeight="1" x14ac:dyDescent="0.2">
      <c r="B4" s="250" t="s">
        <v>237</v>
      </c>
      <c r="C4" s="250"/>
      <c r="D4" s="250"/>
      <c r="E4" s="250"/>
      <c r="F4" s="250"/>
      <c r="G4" s="250"/>
      <c r="H4" s="53"/>
      <c r="J4" s="209" t="s">
        <v>226</v>
      </c>
    </row>
    <row r="5" spans="2:23" ht="15.75" x14ac:dyDescent="0.25">
      <c r="B5" s="54"/>
      <c r="C5" s="55"/>
      <c r="D5" s="55"/>
      <c r="E5" s="55"/>
      <c r="F5" s="55"/>
      <c r="G5" s="55"/>
      <c r="H5" s="56" t="s">
        <v>39</v>
      </c>
    </row>
    <row r="6" spans="2:23" ht="15" x14ac:dyDescent="0.2">
      <c r="B6" s="57"/>
      <c r="C6" s="58"/>
      <c r="D6" s="58"/>
      <c r="E6" s="58"/>
      <c r="F6" s="58"/>
      <c r="G6" s="58"/>
      <c r="H6" s="59"/>
    </row>
    <row r="7" spans="2:23" ht="15" x14ac:dyDescent="0.2">
      <c r="B7" s="60"/>
      <c r="C7" s="251" t="s">
        <v>40</v>
      </c>
      <c r="D7" s="251"/>
      <c r="E7" s="251"/>
      <c r="F7" s="251"/>
      <c r="G7" s="251"/>
      <c r="H7" s="61"/>
    </row>
    <row r="8" spans="2:23" ht="27" x14ac:dyDescent="0.2">
      <c r="B8" s="62" t="s">
        <v>41</v>
      </c>
      <c r="C8" s="63" t="s">
        <v>285</v>
      </c>
      <c r="D8" s="63" t="s">
        <v>42</v>
      </c>
      <c r="E8" s="64" t="s">
        <v>43</v>
      </c>
      <c r="F8" s="63" t="s">
        <v>44</v>
      </c>
      <c r="G8" s="63" t="s">
        <v>45</v>
      </c>
      <c r="H8" s="214" t="s">
        <v>46</v>
      </c>
    </row>
    <row r="9" spans="2:23" x14ac:dyDescent="0.2">
      <c r="B9" s="65"/>
      <c r="C9" s="66"/>
      <c r="D9" s="66"/>
      <c r="E9" s="66"/>
      <c r="F9" s="66"/>
      <c r="G9" s="66"/>
      <c r="H9" s="215"/>
      <c r="W9" s="1" t="s">
        <v>206</v>
      </c>
    </row>
    <row r="10" spans="2:23" x14ac:dyDescent="0.2">
      <c r="B10" s="67" t="s">
        <v>47</v>
      </c>
      <c r="C10" s="155">
        <v>74</v>
      </c>
      <c r="D10" s="155">
        <v>15</v>
      </c>
      <c r="E10" s="155">
        <v>7</v>
      </c>
      <c r="F10" s="155">
        <v>5</v>
      </c>
      <c r="G10" s="155">
        <v>100</v>
      </c>
      <c r="H10" s="216">
        <v>25792</v>
      </c>
    </row>
    <row r="11" spans="2:23" x14ac:dyDescent="0.2">
      <c r="B11" s="67" t="s">
        <v>48</v>
      </c>
      <c r="C11" s="155">
        <v>73</v>
      </c>
      <c r="D11" s="155">
        <v>15</v>
      </c>
      <c r="E11" s="155">
        <v>7</v>
      </c>
      <c r="F11" s="155">
        <v>5</v>
      </c>
      <c r="G11" s="155">
        <v>100</v>
      </c>
      <c r="H11" s="216">
        <v>24982</v>
      </c>
    </row>
    <row r="12" spans="2:23" x14ac:dyDescent="0.2">
      <c r="B12" s="67" t="s">
        <v>49</v>
      </c>
      <c r="C12" s="155">
        <v>74</v>
      </c>
      <c r="D12" s="155">
        <v>15</v>
      </c>
      <c r="E12" s="155">
        <v>7</v>
      </c>
      <c r="F12" s="155">
        <v>5</v>
      </c>
      <c r="G12" s="155">
        <v>100</v>
      </c>
      <c r="H12" s="216">
        <v>25092</v>
      </c>
    </row>
    <row r="13" spans="2:23" x14ac:dyDescent="0.2">
      <c r="B13" s="67" t="s">
        <v>50</v>
      </c>
      <c r="C13" s="155">
        <v>72</v>
      </c>
      <c r="D13" s="155">
        <v>16</v>
      </c>
      <c r="E13" s="155">
        <v>7</v>
      </c>
      <c r="F13" s="155">
        <v>5</v>
      </c>
      <c r="G13" s="155">
        <v>100</v>
      </c>
      <c r="H13" s="216">
        <v>25205</v>
      </c>
    </row>
    <row r="14" spans="2:23" x14ac:dyDescent="0.2">
      <c r="B14" s="67" t="s">
        <v>51</v>
      </c>
      <c r="C14" s="155">
        <v>72</v>
      </c>
      <c r="D14" s="155">
        <v>16</v>
      </c>
      <c r="E14" s="155">
        <v>7</v>
      </c>
      <c r="F14" s="155">
        <v>5</v>
      </c>
      <c r="G14" s="155">
        <v>100</v>
      </c>
      <c r="H14" s="216">
        <v>25356</v>
      </c>
    </row>
    <row r="15" spans="2:23" x14ac:dyDescent="0.2">
      <c r="B15" s="67" t="s">
        <v>52</v>
      </c>
      <c r="C15" s="155">
        <v>73</v>
      </c>
      <c r="D15" s="155">
        <v>16</v>
      </c>
      <c r="E15" s="155">
        <v>8</v>
      </c>
      <c r="F15" s="155">
        <v>4</v>
      </c>
      <c r="G15" s="155">
        <v>100</v>
      </c>
      <c r="H15" s="216">
        <v>20763</v>
      </c>
    </row>
    <row r="16" spans="2:23" x14ac:dyDescent="0.2">
      <c r="B16" s="67" t="s">
        <v>53</v>
      </c>
      <c r="C16" s="155">
        <v>71</v>
      </c>
      <c r="D16" s="155">
        <v>16</v>
      </c>
      <c r="E16" s="155">
        <v>8</v>
      </c>
      <c r="F16" s="155">
        <v>5</v>
      </c>
      <c r="G16" s="155">
        <v>100</v>
      </c>
      <c r="H16" s="216">
        <v>20201</v>
      </c>
    </row>
    <row r="17" spans="1:8" x14ac:dyDescent="0.2">
      <c r="B17" s="67" t="s">
        <v>54</v>
      </c>
      <c r="C17" s="155">
        <v>72</v>
      </c>
      <c r="D17" s="155">
        <v>15</v>
      </c>
      <c r="E17" s="155">
        <v>8</v>
      </c>
      <c r="F17" s="155">
        <v>4</v>
      </c>
      <c r="G17" s="155">
        <v>100</v>
      </c>
      <c r="H17" s="216">
        <v>20142</v>
      </c>
    </row>
    <row r="18" spans="1:8" x14ac:dyDescent="0.2">
      <c r="B18" s="67" t="s">
        <v>55</v>
      </c>
      <c r="C18" s="155">
        <v>72</v>
      </c>
      <c r="D18" s="155">
        <v>15</v>
      </c>
      <c r="E18" s="155">
        <v>8</v>
      </c>
      <c r="F18" s="155">
        <v>5</v>
      </c>
      <c r="G18" s="155">
        <v>100</v>
      </c>
      <c r="H18" s="216">
        <v>19538</v>
      </c>
    </row>
    <row r="19" spans="1:8" x14ac:dyDescent="0.2">
      <c r="A19" s="58"/>
      <c r="B19" s="67" t="s">
        <v>195</v>
      </c>
      <c r="C19" s="155">
        <v>71</v>
      </c>
      <c r="D19" s="155">
        <v>15</v>
      </c>
      <c r="E19" s="155">
        <v>8</v>
      </c>
      <c r="F19" s="155">
        <v>5</v>
      </c>
      <c r="G19" s="155">
        <v>100</v>
      </c>
      <c r="H19" s="216">
        <v>19324</v>
      </c>
    </row>
    <row r="20" spans="1:8" x14ac:dyDescent="0.2">
      <c r="B20" s="127" t="s">
        <v>223</v>
      </c>
      <c r="C20" s="156">
        <v>71</v>
      </c>
      <c r="D20" s="157">
        <v>15</v>
      </c>
      <c r="E20" s="157">
        <v>8</v>
      </c>
      <c r="F20" s="157">
        <v>5</v>
      </c>
      <c r="G20" s="156">
        <v>100</v>
      </c>
      <c r="H20" s="217">
        <v>19380</v>
      </c>
    </row>
    <row r="22" spans="1:8" ht="14.25" x14ac:dyDescent="0.2">
      <c r="B22" s="173" t="s">
        <v>286</v>
      </c>
    </row>
    <row r="23" spans="1:8" x14ac:dyDescent="0.2">
      <c r="C23" s="68"/>
      <c r="D23" s="68"/>
      <c r="E23" s="68"/>
      <c r="F23" s="68"/>
      <c r="G23" s="68"/>
      <c r="H23" s="68"/>
    </row>
  </sheetData>
  <mergeCells count="2">
    <mergeCell ref="B4:G4"/>
    <mergeCell ref="C7:G7"/>
  </mergeCells>
  <hyperlinks>
    <hyperlink ref="B2" location="Contents!A1" display="Back to Contents"/>
  </hyperlinks>
  <pageMargins left="0.70000000000000007" right="0.70000000000000007" top="0.75" bottom="0.75" header="0.30000000000000004" footer="0.30000000000000004"/>
  <pageSetup scale="65"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61"/>
  <sheetViews>
    <sheetView zoomScaleNormal="100" workbookViewId="0"/>
  </sheetViews>
  <sheetFormatPr defaultColWidth="9.140625" defaultRowHeight="12.75" x14ac:dyDescent="0.2"/>
  <cols>
    <col min="1" max="1" width="2.28515625" style="69" customWidth="1"/>
    <col min="2" max="2" width="30.5703125" style="69" customWidth="1"/>
    <col min="3" max="3" width="12.140625" style="69" customWidth="1"/>
    <col min="4" max="11" width="10.7109375" style="69" customWidth="1"/>
    <col min="12" max="12" width="9.42578125" style="69" customWidth="1"/>
    <col min="13" max="13" width="12.5703125" style="69" customWidth="1"/>
    <col min="14" max="14" width="9.140625" style="69" customWidth="1"/>
    <col min="15" max="16384" width="9.140625" style="69"/>
  </cols>
  <sheetData>
    <row r="2" spans="2:25" s="1" customFormat="1" x14ac:dyDescent="0.2">
      <c r="B2" s="52" t="s">
        <v>20</v>
      </c>
      <c r="C2" s="69"/>
      <c r="D2" s="69"/>
      <c r="E2" s="69"/>
      <c r="F2" s="69"/>
      <c r="G2" s="69"/>
      <c r="H2" s="69"/>
      <c r="I2" s="69"/>
      <c r="J2" s="69"/>
      <c r="K2" s="69"/>
      <c r="L2" s="69"/>
      <c r="M2" s="69"/>
      <c r="O2" s="69"/>
      <c r="P2" s="69"/>
      <c r="Q2" s="69"/>
      <c r="R2" s="69"/>
      <c r="S2" s="69"/>
      <c r="T2" s="69"/>
      <c r="U2" s="69"/>
      <c r="V2" s="69"/>
      <c r="W2" s="69"/>
      <c r="X2" s="69"/>
    </row>
    <row r="4" spans="2:25" s="1" customFormat="1" ht="33.75" customHeight="1" x14ac:dyDescent="0.2">
      <c r="B4" s="252" t="s">
        <v>238</v>
      </c>
      <c r="C4" s="252"/>
      <c r="D4" s="252"/>
      <c r="E4" s="252"/>
      <c r="F4" s="252"/>
      <c r="G4" s="252"/>
      <c r="H4" s="71"/>
      <c r="I4" s="70"/>
      <c r="J4" s="70"/>
      <c r="K4" s="129"/>
      <c r="L4" s="71"/>
      <c r="M4" s="72"/>
      <c r="O4" s="210" t="s">
        <v>239</v>
      </c>
      <c r="P4" s="69"/>
      <c r="Q4" s="69"/>
      <c r="R4" s="69"/>
      <c r="S4" s="69"/>
      <c r="T4" s="69"/>
      <c r="U4" s="69"/>
      <c r="V4" s="69"/>
      <c r="W4" s="69"/>
      <c r="X4" s="69"/>
      <c r="Y4" s="138"/>
    </row>
    <row r="5" spans="2:25" s="1" customFormat="1" ht="12.75" customHeight="1" x14ac:dyDescent="0.2">
      <c r="B5" s="69"/>
      <c r="C5" s="69"/>
      <c r="D5" s="69"/>
      <c r="E5" s="69"/>
      <c r="F5" s="69"/>
      <c r="G5" s="69"/>
      <c r="H5" s="69"/>
      <c r="I5" s="69"/>
      <c r="J5" s="69"/>
      <c r="K5" s="69"/>
      <c r="L5" s="69"/>
      <c r="M5" s="73" t="s">
        <v>39</v>
      </c>
      <c r="N5" s="69"/>
      <c r="O5" s="69"/>
    </row>
    <row r="6" spans="2:25" s="1" customFormat="1" ht="12.75" customHeight="1" x14ac:dyDescent="0.2">
      <c r="B6" s="74"/>
      <c r="C6" s="74"/>
      <c r="D6" s="74"/>
      <c r="E6" s="74"/>
      <c r="F6" s="74"/>
      <c r="G6" s="74"/>
      <c r="H6" s="74"/>
      <c r="I6" s="74"/>
      <c r="J6" s="74"/>
      <c r="K6" s="74"/>
      <c r="L6" s="74"/>
      <c r="M6" s="74"/>
      <c r="N6" s="69"/>
    </row>
    <row r="7" spans="2:25" s="1" customFormat="1" ht="12.75" customHeight="1" x14ac:dyDescent="0.2">
      <c r="B7" s="69"/>
      <c r="C7" s="253" t="s">
        <v>40</v>
      </c>
      <c r="D7" s="253"/>
      <c r="E7" s="253"/>
      <c r="F7" s="253"/>
      <c r="G7" s="253"/>
      <c r="H7" s="253"/>
      <c r="I7" s="253"/>
      <c r="J7" s="253"/>
      <c r="K7" s="253"/>
      <c r="L7" s="253"/>
      <c r="M7" s="253"/>
    </row>
    <row r="8" spans="2:25" s="47" customFormat="1" ht="52.5" x14ac:dyDescent="0.2">
      <c r="B8" s="75" t="s">
        <v>56</v>
      </c>
      <c r="C8" s="64" t="s">
        <v>57</v>
      </c>
      <c r="D8" s="64" t="s">
        <v>58</v>
      </c>
      <c r="E8" s="64" t="s">
        <v>59</v>
      </c>
      <c r="F8" s="64" t="s">
        <v>60</v>
      </c>
      <c r="G8" s="64" t="s">
        <v>61</v>
      </c>
      <c r="H8" s="64" t="s">
        <v>262</v>
      </c>
      <c r="I8" s="64" t="s">
        <v>62</v>
      </c>
      <c r="J8" s="64" t="s">
        <v>63</v>
      </c>
      <c r="K8" s="64" t="s">
        <v>44</v>
      </c>
      <c r="L8" s="64" t="s">
        <v>45</v>
      </c>
      <c r="M8" s="218" t="s">
        <v>64</v>
      </c>
    </row>
    <row r="9" spans="2:25" s="1" customFormat="1" x14ac:dyDescent="0.2">
      <c r="B9" s="69"/>
      <c r="C9" s="76"/>
      <c r="D9" s="76"/>
      <c r="E9" s="76"/>
      <c r="F9" s="76"/>
      <c r="G9" s="76"/>
      <c r="H9" s="76"/>
      <c r="I9" s="76"/>
      <c r="J9" s="76"/>
      <c r="K9" s="76"/>
      <c r="L9" s="76"/>
      <c r="M9" s="219"/>
      <c r="O9" s="77"/>
    </row>
    <row r="10" spans="2:25" s="1" customFormat="1" x14ac:dyDescent="0.2">
      <c r="B10" s="78" t="s">
        <v>65</v>
      </c>
      <c r="C10" s="79">
        <v>63</v>
      </c>
      <c r="D10" s="79">
        <v>9</v>
      </c>
      <c r="E10" s="79">
        <v>1</v>
      </c>
      <c r="F10" s="79">
        <v>2</v>
      </c>
      <c r="G10" s="79">
        <v>7</v>
      </c>
      <c r="H10" s="79">
        <v>8</v>
      </c>
      <c r="I10" s="79">
        <v>1</v>
      </c>
      <c r="J10" s="79">
        <v>5</v>
      </c>
      <c r="K10" s="79">
        <v>4</v>
      </c>
      <c r="L10" s="130">
        <v>100</v>
      </c>
      <c r="M10" s="220">
        <v>19380</v>
      </c>
      <c r="O10" s="80"/>
    </row>
    <row r="11" spans="2:25" s="1" customFormat="1" x14ac:dyDescent="0.2">
      <c r="B11" s="78"/>
      <c r="C11" s="81"/>
      <c r="D11" s="81"/>
      <c r="E11" s="81"/>
      <c r="F11" s="81"/>
      <c r="G11" s="81"/>
      <c r="H11" s="81"/>
      <c r="I11" s="81"/>
      <c r="J11" s="81"/>
      <c r="K11" s="81"/>
      <c r="L11" s="79"/>
      <c r="M11" s="220"/>
      <c r="O11" s="77"/>
    </row>
    <row r="12" spans="2:25" s="1" customFormat="1" x14ac:dyDescent="0.2">
      <c r="B12" s="78" t="s">
        <v>66</v>
      </c>
      <c r="C12" s="81"/>
      <c r="D12" s="81"/>
      <c r="E12" s="81"/>
      <c r="F12" s="81"/>
      <c r="G12" s="81"/>
      <c r="H12" s="81"/>
      <c r="I12" s="81"/>
      <c r="J12" s="81"/>
      <c r="K12" s="81"/>
      <c r="L12" s="79"/>
      <c r="M12" s="220"/>
      <c r="O12" s="77"/>
    </row>
    <row r="13" spans="2:25" s="1" customFormat="1" x14ac:dyDescent="0.2">
      <c r="B13" s="82" t="s">
        <v>67</v>
      </c>
      <c r="C13" s="81">
        <v>62</v>
      </c>
      <c r="D13" s="81">
        <v>9</v>
      </c>
      <c r="E13" s="81">
        <v>2</v>
      </c>
      <c r="F13" s="81">
        <v>2</v>
      </c>
      <c r="G13" s="81">
        <v>7</v>
      </c>
      <c r="H13" s="81">
        <v>8</v>
      </c>
      <c r="I13" s="81">
        <v>1</v>
      </c>
      <c r="J13" s="81">
        <v>4</v>
      </c>
      <c r="K13" s="81">
        <v>4</v>
      </c>
      <c r="L13" s="132">
        <v>100</v>
      </c>
      <c r="M13" s="220">
        <v>13770</v>
      </c>
      <c r="N13" s="116"/>
      <c r="O13" s="77"/>
    </row>
    <row r="14" spans="2:25" s="1" customFormat="1" x14ac:dyDescent="0.2">
      <c r="B14" s="82" t="s">
        <v>68</v>
      </c>
      <c r="C14" s="81">
        <v>63</v>
      </c>
      <c r="D14" s="81">
        <v>6</v>
      </c>
      <c r="E14" s="81">
        <v>1</v>
      </c>
      <c r="F14" s="81">
        <v>2</v>
      </c>
      <c r="G14" s="81">
        <v>9</v>
      </c>
      <c r="H14" s="81">
        <v>8</v>
      </c>
      <c r="I14" s="81">
        <v>2</v>
      </c>
      <c r="J14" s="81">
        <v>5</v>
      </c>
      <c r="K14" s="81">
        <v>3</v>
      </c>
      <c r="L14" s="132">
        <v>100</v>
      </c>
      <c r="M14" s="220">
        <v>838</v>
      </c>
      <c r="N14" s="116"/>
      <c r="O14" s="77"/>
    </row>
    <row r="15" spans="2:25" s="1" customFormat="1" x14ac:dyDescent="0.2">
      <c r="B15" s="82" t="s">
        <v>69</v>
      </c>
      <c r="C15" s="81">
        <v>63</v>
      </c>
      <c r="D15" s="81">
        <v>8</v>
      </c>
      <c r="E15" s="81">
        <v>1</v>
      </c>
      <c r="F15" s="81">
        <v>1</v>
      </c>
      <c r="G15" s="81">
        <v>7</v>
      </c>
      <c r="H15" s="81">
        <v>10</v>
      </c>
      <c r="I15" s="81">
        <v>2</v>
      </c>
      <c r="J15" s="81">
        <v>5</v>
      </c>
      <c r="K15" s="81">
        <v>3</v>
      </c>
      <c r="L15" s="132">
        <v>100</v>
      </c>
      <c r="M15" s="220">
        <v>2789</v>
      </c>
      <c r="N15" s="116"/>
    </row>
    <row r="16" spans="2:25" s="1" customFormat="1" x14ac:dyDescent="0.2">
      <c r="B16" s="82" t="s">
        <v>70</v>
      </c>
      <c r="C16" s="81">
        <v>62</v>
      </c>
      <c r="D16" s="81">
        <v>7</v>
      </c>
      <c r="E16" s="81" t="s">
        <v>31</v>
      </c>
      <c r="F16" s="81">
        <v>2</v>
      </c>
      <c r="G16" s="81">
        <v>8</v>
      </c>
      <c r="H16" s="81">
        <v>8</v>
      </c>
      <c r="I16" s="81">
        <v>3</v>
      </c>
      <c r="J16" s="81">
        <v>7</v>
      </c>
      <c r="K16" s="81">
        <v>2</v>
      </c>
      <c r="L16" s="132">
        <v>100</v>
      </c>
      <c r="M16" s="220">
        <v>1983</v>
      </c>
      <c r="N16" s="116"/>
    </row>
    <row r="17" spans="1:27" s="1" customFormat="1" x14ac:dyDescent="0.2">
      <c r="B17" s="82" t="s">
        <v>71</v>
      </c>
      <c r="C17" s="81">
        <v>63</v>
      </c>
      <c r="D17" s="81">
        <v>9</v>
      </c>
      <c r="E17" s="81">
        <v>2</v>
      </c>
      <c r="F17" s="81">
        <v>2</v>
      </c>
      <c r="G17" s="81">
        <v>7</v>
      </c>
      <c r="H17" s="81">
        <v>8</v>
      </c>
      <c r="I17" s="81">
        <v>1</v>
      </c>
      <c r="J17" s="81">
        <v>4</v>
      </c>
      <c r="K17" s="81">
        <v>4</v>
      </c>
      <c r="L17" s="132">
        <v>100</v>
      </c>
      <c r="M17" s="220">
        <v>17397</v>
      </c>
      <c r="N17" s="116"/>
    </row>
    <row r="18" spans="1:27" s="1" customFormat="1" x14ac:dyDescent="0.2">
      <c r="B18" s="78" t="s">
        <v>72</v>
      </c>
      <c r="C18" s="81"/>
      <c r="D18" s="81"/>
      <c r="E18" s="81"/>
      <c r="F18" s="81"/>
      <c r="G18" s="81"/>
      <c r="H18" s="81"/>
      <c r="I18" s="81"/>
      <c r="J18" s="81"/>
      <c r="K18" s="81"/>
      <c r="L18" s="132"/>
      <c r="M18" s="220"/>
    </row>
    <row r="19" spans="1:27" s="1" customFormat="1" x14ac:dyDescent="0.2">
      <c r="B19" s="82" t="s">
        <v>73</v>
      </c>
      <c r="C19" s="81">
        <v>60</v>
      </c>
      <c r="D19" s="81">
        <v>4</v>
      </c>
      <c r="E19" s="81">
        <v>1</v>
      </c>
      <c r="F19" s="81">
        <v>2</v>
      </c>
      <c r="G19" s="81">
        <v>9</v>
      </c>
      <c r="H19" s="81">
        <v>9</v>
      </c>
      <c r="I19" s="81">
        <v>2</v>
      </c>
      <c r="J19" s="81">
        <v>7</v>
      </c>
      <c r="K19" s="81">
        <v>6</v>
      </c>
      <c r="L19" s="132">
        <v>100</v>
      </c>
      <c r="M19" s="220">
        <v>778</v>
      </c>
      <c r="N19" s="116"/>
    </row>
    <row r="20" spans="1:27" s="1" customFormat="1" x14ac:dyDescent="0.2">
      <c r="B20" s="82" t="s">
        <v>74</v>
      </c>
      <c r="C20" s="81">
        <v>63</v>
      </c>
      <c r="D20" s="81">
        <v>6</v>
      </c>
      <c r="E20" s="81">
        <v>1</v>
      </c>
      <c r="F20" s="81">
        <v>2</v>
      </c>
      <c r="G20" s="81">
        <v>8</v>
      </c>
      <c r="H20" s="81">
        <v>9</v>
      </c>
      <c r="I20" s="81">
        <v>2</v>
      </c>
      <c r="J20" s="81">
        <v>5</v>
      </c>
      <c r="K20" s="81">
        <v>3</v>
      </c>
      <c r="L20" s="132">
        <v>100</v>
      </c>
      <c r="M20" s="220">
        <v>1964</v>
      </c>
      <c r="N20" s="116"/>
    </row>
    <row r="21" spans="1:27" s="1" customFormat="1" x14ac:dyDescent="0.2">
      <c r="B21" s="82" t="s">
        <v>75</v>
      </c>
      <c r="C21" s="81">
        <v>61</v>
      </c>
      <c r="D21" s="81">
        <v>8</v>
      </c>
      <c r="E21" s="81">
        <v>2</v>
      </c>
      <c r="F21" s="81">
        <v>2</v>
      </c>
      <c r="G21" s="81">
        <v>8</v>
      </c>
      <c r="H21" s="81">
        <v>9</v>
      </c>
      <c r="I21" s="81">
        <v>2</v>
      </c>
      <c r="J21" s="81">
        <v>5</v>
      </c>
      <c r="K21" s="81">
        <v>3</v>
      </c>
      <c r="L21" s="132">
        <v>100</v>
      </c>
      <c r="M21" s="220">
        <v>1455</v>
      </c>
      <c r="N21" s="116"/>
    </row>
    <row r="22" spans="1:27" s="1" customFormat="1" x14ac:dyDescent="0.2">
      <c r="B22" s="82" t="s">
        <v>76</v>
      </c>
      <c r="C22" s="81">
        <v>65</v>
      </c>
      <c r="D22" s="81">
        <v>6</v>
      </c>
      <c r="E22" s="81">
        <v>1</v>
      </c>
      <c r="F22" s="81">
        <v>2</v>
      </c>
      <c r="G22" s="81">
        <v>8</v>
      </c>
      <c r="H22" s="81">
        <v>9</v>
      </c>
      <c r="I22" s="81">
        <v>2</v>
      </c>
      <c r="J22" s="81">
        <v>5</v>
      </c>
      <c r="K22" s="81">
        <v>3</v>
      </c>
      <c r="L22" s="132">
        <v>100</v>
      </c>
      <c r="M22" s="220">
        <v>1291</v>
      </c>
      <c r="N22" s="116"/>
    </row>
    <row r="23" spans="1:27" s="1" customFormat="1" x14ac:dyDescent="0.2">
      <c r="B23" s="82" t="s">
        <v>77</v>
      </c>
      <c r="C23" s="81">
        <v>60</v>
      </c>
      <c r="D23" s="81">
        <v>8</v>
      </c>
      <c r="E23" s="81">
        <v>1</v>
      </c>
      <c r="F23" s="81">
        <v>2</v>
      </c>
      <c r="G23" s="81">
        <v>8</v>
      </c>
      <c r="H23" s="81">
        <v>9</v>
      </c>
      <c r="I23" s="81">
        <v>2</v>
      </c>
      <c r="J23" s="81">
        <v>5</v>
      </c>
      <c r="K23" s="81">
        <v>4</v>
      </c>
      <c r="L23" s="132">
        <v>100</v>
      </c>
      <c r="M23" s="220">
        <v>1542</v>
      </c>
      <c r="N23" s="116"/>
    </row>
    <row r="24" spans="1:27" s="1" customFormat="1" x14ac:dyDescent="0.2">
      <c r="B24" s="82" t="s">
        <v>78</v>
      </c>
      <c r="C24" s="81">
        <v>61</v>
      </c>
      <c r="D24" s="81">
        <v>11</v>
      </c>
      <c r="E24" s="81">
        <v>2</v>
      </c>
      <c r="F24" s="81">
        <v>1</v>
      </c>
      <c r="G24" s="81">
        <v>7</v>
      </c>
      <c r="H24" s="81">
        <v>9</v>
      </c>
      <c r="I24" s="81">
        <v>1</v>
      </c>
      <c r="J24" s="81">
        <v>4</v>
      </c>
      <c r="K24" s="81">
        <v>3</v>
      </c>
      <c r="L24" s="132">
        <v>100</v>
      </c>
      <c r="M24" s="220">
        <v>1548</v>
      </c>
      <c r="N24" s="116"/>
    </row>
    <row r="25" spans="1:27" s="1" customFormat="1" x14ac:dyDescent="0.2">
      <c r="B25" s="82" t="s">
        <v>15</v>
      </c>
      <c r="C25" s="81">
        <v>67</v>
      </c>
      <c r="D25" s="81">
        <v>11</v>
      </c>
      <c r="E25" s="81">
        <v>1</v>
      </c>
      <c r="F25" s="81">
        <v>1</v>
      </c>
      <c r="G25" s="81">
        <v>4</v>
      </c>
      <c r="H25" s="81">
        <v>4</v>
      </c>
      <c r="I25" s="81">
        <v>1</v>
      </c>
      <c r="J25" s="81">
        <v>5</v>
      </c>
      <c r="K25" s="81">
        <v>5</v>
      </c>
      <c r="L25" s="132">
        <v>100</v>
      </c>
      <c r="M25" s="220">
        <v>1594</v>
      </c>
      <c r="N25" s="116"/>
    </row>
    <row r="26" spans="1:27" s="1" customFormat="1" x14ac:dyDescent="0.2">
      <c r="B26" s="83" t="s">
        <v>79</v>
      </c>
      <c r="C26" s="81">
        <v>68</v>
      </c>
      <c r="D26" s="81">
        <v>13</v>
      </c>
      <c r="E26" s="81">
        <v>1</v>
      </c>
      <c r="F26" s="81">
        <v>1</v>
      </c>
      <c r="G26" s="81">
        <v>2</v>
      </c>
      <c r="H26" s="81">
        <v>3</v>
      </c>
      <c r="I26" s="81">
        <v>1</v>
      </c>
      <c r="J26" s="81">
        <v>5</v>
      </c>
      <c r="K26" s="81">
        <v>7</v>
      </c>
      <c r="L26" s="132">
        <v>100</v>
      </c>
      <c r="M26" s="220">
        <v>561</v>
      </c>
      <c r="N26" s="116"/>
    </row>
    <row r="27" spans="1:27" s="1" customFormat="1" x14ac:dyDescent="0.2">
      <c r="B27" s="83" t="s">
        <v>80</v>
      </c>
      <c r="C27" s="81">
        <v>67</v>
      </c>
      <c r="D27" s="81">
        <v>11</v>
      </c>
      <c r="E27" s="81">
        <v>1</v>
      </c>
      <c r="F27" s="81">
        <v>2</v>
      </c>
      <c r="G27" s="81">
        <v>5</v>
      </c>
      <c r="H27" s="81">
        <v>5</v>
      </c>
      <c r="I27" s="81">
        <v>1</v>
      </c>
      <c r="J27" s="81">
        <v>4</v>
      </c>
      <c r="K27" s="81">
        <v>4</v>
      </c>
      <c r="L27" s="132">
        <v>100</v>
      </c>
      <c r="M27" s="220">
        <v>1033</v>
      </c>
      <c r="N27" s="116"/>
    </row>
    <row r="28" spans="1:27" s="1" customFormat="1" x14ac:dyDescent="0.2">
      <c r="B28" s="82" t="s">
        <v>81</v>
      </c>
      <c r="C28" s="81">
        <v>64</v>
      </c>
      <c r="D28" s="81">
        <v>9</v>
      </c>
      <c r="E28" s="81">
        <v>2</v>
      </c>
      <c r="F28" s="81">
        <v>1</v>
      </c>
      <c r="G28" s="81">
        <v>6</v>
      </c>
      <c r="H28" s="81">
        <v>9</v>
      </c>
      <c r="I28" s="81">
        <v>1</v>
      </c>
      <c r="J28" s="81">
        <v>3</v>
      </c>
      <c r="K28" s="81">
        <v>4</v>
      </c>
      <c r="L28" s="132">
        <v>100</v>
      </c>
      <c r="M28" s="220">
        <v>2179</v>
      </c>
      <c r="N28" s="116"/>
      <c r="P28" s="69"/>
      <c r="Q28" s="69"/>
      <c r="R28" s="69"/>
      <c r="S28" s="69"/>
      <c r="T28" s="69"/>
      <c r="U28" s="69"/>
      <c r="V28" s="69"/>
      <c r="W28" s="69"/>
      <c r="X28" s="69"/>
      <c r="Y28" s="69"/>
      <c r="Z28" s="69"/>
      <c r="AA28" s="69"/>
    </row>
    <row r="29" spans="1:27" s="1" customFormat="1" x14ac:dyDescent="0.2">
      <c r="B29" s="82" t="s">
        <v>82</v>
      </c>
      <c r="C29" s="81">
        <v>53</v>
      </c>
      <c r="D29" s="81">
        <v>12</v>
      </c>
      <c r="E29" s="81">
        <v>2</v>
      </c>
      <c r="F29" s="81">
        <v>1</v>
      </c>
      <c r="G29" s="81">
        <v>8</v>
      </c>
      <c r="H29" s="81">
        <v>12</v>
      </c>
      <c r="I29" s="81">
        <v>2</v>
      </c>
      <c r="J29" s="81">
        <v>4</v>
      </c>
      <c r="K29" s="81">
        <v>5</v>
      </c>
      <c r="L29" s="132">
        <v>100</v>
      </c>
      <c r="M29" s="220">
        <v>1419</v>
      </c>
      <c r="N29" s="116"/>
      <c r="P29" s="69"/>
      <c r="Q29" s="69"/>
      <c r="R29" s="69"/>
      <c r="S29" s="69"/>
      <c r="T29" s="69"/>
      <c r="U29" s="69"/>
      <c r="V29" s="69"/>
      <c r="W29" s="69"/>
      <c r="X29" s="69"/>
      <c r="Y29" s="69"/>
      <c r="Z29" s="69"/>
      <c r="AA29" s="69"/>
    </row>
    <row r="30" spans="1:27" s="1" customFormat="1" x14ac:dyDescent="0.2">
      <c r="A30" s="69"/>
      <c r="B30" s="74"/>
      <c r="C30" s="74"/>
      <c r="D30" s="74"/>
      <c r="E30" s="74"/>
      <c r="F30" s="74"/>
      <c r="G30" s="74"/>
      <c r="H30" s="74"/>
      <c r="I30" s="74"/>
      <c r="J30" s="74"/>
      <c r="K30" s="74"/>
      <c r="L30" s="74"/>
      <c r="M30" s="74"/>
      <c r="N30" s="69"/>
      <c r="O30" s="69"/>
      <c r="P30" s="69"/>
      <c r="Q30" s="69"/>
      <c r="R30" s="69"/>
      <c r="S30" s="69"/>
      <c r="T30" s="69"/>
      <c r="U30" s="69"/>
      <c r="V30" s="69"/>
      <c r="W30" s="69"/>
      <c r="X30" s="69"/>
      <c r="Y30" s="69"/>
      <c r="Z30" s="69"/>
      <c r="AA30" s="69"/>
    </row>
    <row r="32" spans="1:27" s="1" customFormat="1" ht="28.5" customHeight="1" x14ac:dyDescent="0.2">
      <c r="A32" s="69"/>
      <c r="B32" s="254" t="s">
        <v>253</v>
      </c>
      <c r="C32" s="254"/>
      <c r="D32" s="254"/>
      <c r="E32" s="254"/>
      <c r="F32" s="254"/>
      <c r="G32" s="254"/>
      <c r="H32" s="254"/>
      <c r="I32" s="254"/>
      <c r="J32" s="254"/>
      <c r="K32" s="254"/>
      <c r="L32" s="254"/>
      <c r="M32" s="254"/>
      <c r="N32" s="69"/>
      <c r="O32" s="69"/>
      <c r="Q32" s="69"/>
      <c r="R32" s="69"/>
      <c r="S32" s="69"/>
      <c r="T32" s="69"/>
      <c r="U32" s="69"/>
      <c r="V32" s="69"/>
      <c r="W32" s="69"/>
      <c r="X32" s="69"/>
      <c r="Y32" s="69"/>
      <c r="Z32" s="69"/>
      <c r="AA32" s="69"/>
    </row>
    <row r="33" spans="1:27" s="1" customFormat="1" ht="14.25" x14ac:dyDescent="0.2">
      <c r="A33" s="69"/>
      <c r="B33" s="69" t="s">
        <v>196</v>
      </c>
      <c r="C33" s="69"/>
      <c r="D33" s="69"/>
      <c r="E33" s="69"/>
      <c r="F33" s="69"/>
      <c r="G33" s="69"/>
      <c r="H33" s="69"/>
      <c r="I33" s="69"/>
      <c r="J33" s="69"/>
      <c r="K33" s="69"/>
      <c r="L33" s="69"/>
      <c r="M33" s="69"/>
      <c r="N33" s="69"/>
      <c r="O33" s="69"/>
      <c r="P33" s="129"/>
      <c r="Q33" s="69"/>
      <c r="R33" s="69"/>
      <c r="S33" s="69"/>
      <c r="T33" s="69"/>
      <c r="U33" s="69"/>
      <c r="V33" s="69"/>
      <c r="W33" s="69"/>
      <c r="X33" s="69"/>
      <c r="Y33" s="69"/>
      <c r="Z33" s="69"/>
      <c r="AA33" s="69"/>
    </row>
    <row r="34" spans="1:27" ht="14.25" x14ac:dyDescent="0.2">
      <c r="B34" s="69" t="s">
        <v>259</v>
      </c>
    </row>
    <row r="37" spans="1:27" ht="25.5" x14ac:dyDescent="0.2">
      <c r="B37" s="75" t="s">
        <v>56</v>
      </c>
      <c r="C37" s="64" t="s">
        <v>285</v>
      </c>
      <c r="D37" s="64" t="s">
        <v>42</v>
      </c>
      <c r="E37" s="64" t="s">
        <v>43</v>
      </c>
      <c r="F37" s="64" t="s">
        <v>44</v>
      </c>
      <c r="G37" s="64" t="s">
        <v>45</v>
      </c>
      <c r="H37" s="218" t="s">
        <v>64</v>
      </c>
      <c r="J37" s="129"/>
      <c r="K37" s="135"/>
      <c r="L37" s="135"/>
      <c r="M37" s="135"/>
      <c r="N37" s="135"/>
      <c r="O37" s="135"/>
      <c r="P37" s="135"/>
      <c r="Q37" s="135"/>
    </row>
    <row r="38" spans="1:27" x14ac:dyDescent="0.2">
      <c r="C38" s="76"/>
      <c r="D38" s="76"/>
      <c r="E38" s="76"/>
      <c r="F38" s="76"/>
      <c r="H38" s="221"/>
      <c r="K38" s="135"/>
      <c r="L38" s="135"/>
      <c r="M38" s="135"/>
      <c r="N38" s="135"/>
      <c r="O38" s="135"/>
      <c r="P38" s="135"/>
      <c r="Q38" s="135"/>
    </row>
    <row r="39" spans="1:27" x14ac:dyDescent="0.2">
      <c r="B39" s="78" t="s">
        <v>65</v>
      </c>
      <c r="C39" s="79">
        <v>71</v>
      </c>
      <c r="D39" s="79">
        <v>15</v>
      </c>
      <c r="E39" s="79">
        <v>8</v>
      </c>
      <c r="F39" s="79">
        <v>5</v>
      </c>
      <c r="G39" s="170">
        <v>100</v>
      </c>
      <c r="H39" s="220">
        <v>19380</v>
      </c>
      <c r="K39" s="135"/>
      <c r="L39" s="135"/>
      <c r="M39" s="135"/>
      <c r="N39" s="135"/>
      <c r="O39" s="135"/>
      <c r="P39" s="135"/>
      <c r="Q39" s="135"/>
    </row>
    <row r="40" spans="1:27" x14ac:dyDescent="0.2">
      <c r="B40" s="78"/>
      <c r="C40" s="81"/>
      <c r="D40" s="81"/>
      <c r="E40" s="81"/>
      <c r="F40" s="81"/>
      <c r="H40" s="220"/>
      <c r="K40" s="135"/>
      <c r="L40" s="135"/>
      <c r="M40" s="135"/>
      <c r="N40" s="135"/>
      <c r="O40" s="135"/>
      <c r="P40" s="135"/>
      <c r="Q40" s="135"/>
    </row>
    <row r="41" spans="1:27" x14ac:dyDescent="0.2">
      <c r="B41" s="78" t="s">
        <v>66</v>
      </c>
      <c r="C41" s="128"/>
      <c r="D41" s="128"/>
      <c r="E41" s="128"/>
      <c r="F41" s="128"/>
      <c r="H41" s="220"/>
      <c r="K41" s="135"/>
      <c r="L41" s="135"/>
      <c r="M41" s="135"/>
      <c r="N41" s="135"/>
      <c r="O41" s="135"/>
      <c r="P41" s="135"/>
      <c r="Q41" s="135"/>
    </row>
    <row r="42" spans="1:27" x14ac:dyDescent="0.2">
      <c r="B42" s="82" t="s">
        <v>67</v>
      </c>
      <c r="C42" s="174">
        <v>72</v>
      </c>
      <c r="D42" s="174">
        <v>14</v>
      </c>
      <c r="E42" s="174">
        <v>8</v>
      </c>
      <c r="F42" s="174">
        <v>6</v>
      </c>
      <c r="G42" s="165">
        <v>100</v>
      </c>
      <c r="H42" s="222">
        <v>13770</v>
      </c>
      <c r="K42" s="135"/>
      <c r="L42" s="135"/>
      <c r="M42" s="135"/>
      <c r="N42" s="135"/>
      <c r="O42" s="135"/>
      <c r="P42" s="135"/>
      <c r="Q42" s="135"/>
    </row>
    <row r="43" spans="1:27" x14ac:dyDescent="0.2">
      <c r="B43" s="82" t="s">
        <v>68</v>
      </c>
      <c r="C43" s="174">
        <v>69</v>
      </c>
      <c r="D43" s="174">
        <v>19</v>
      </c>
      <c r="E43" s="174">
        <v>8</v>
      </c>
      <c r="F43" s="174">
        <v>4</v>
      </c>
      <c r="G43" s="165">
        <v>100</v>
      </c>
      <c r="H43" s="222">
        <v>838</v>
      </c>
      <c r="K43" s="135"/>
      <c r="L43" s="135"/>
      <c r="M43" s="135"/>
      <c r="N43" s="135"/>
      <c r="O43" s="135"/>
      <c r="P43" s="135"/>
      <c r="Q43" s="135"/>
    </row>
    <row r="44" spans="1:27" x14ac:dyDescent="0.2">
      <c r="B44" s="82" t="s">
        <v>69</v>
      </c>
      <c r="C44" s="174">
        <v>71</v>
      </c>
      <c r="D44" s="174">
        <v>15</v>
      </c>
      <c r="E44" s="174">
        <v>10</v>
      </c>
      <c r="F44" s="174">
        <v>4</v>
      </c>
      <c r="G44" s="165">
        <v>100</v>
      </c>
      <c r="H44" s="222">
        <v>2789</v>
      </c>
      <c r="K44" s="135"/>
      <c r="L44" s="135"/>
      <c r="M44" s="135"/>
      <c r="N44" s="135"/>
      <c r="O44" s="135"/>
      <c r="P44" s="135"/>
      <c r="Q44" s="135"/>
    </row>
    <row r="45" spans="1:27" x14ac:dyDescent="0.2">
      <c r="B45" s="82" t="s">
        <v>70</v>
      </c>
      <c r="C45" s="174">
        <v>69</v>
      </c>
      <c r="D45" s="174">
        <v>20</v>
      </c>
      <c r="E45" s="174">
        <v>8</v>
      </c>
      <c r="F45" s="174">
        <v>3</v>
      </c>
      <c r="G45" s="165">
        <v>100</v>
      </c>
      <c r="H45" s="222">
        <v>1983</v>
      </c>
      <c r="K45" s="135"/>
      <c r="L45" s="135"/>
      <c r="M45" s="135"/>
      <c r="N45" s="135"/>
      <c r="O45" s="135"/>
      <c r="P45" s="135"/>
      <c r="Q45" s="135"/>
    </row>
    <row r="46" spans="1:27" x14ac:dyDescent="0.2">
      <c r="B46" s="82" t="s">
        <v>71</v>
      </c>
      <c r="C46" s="174">
        <v>71</v>
      </c>
      <c r="D46" s="174">
        <v>15</v>
      </c>
      <c r="E46" s="174">
        <v>8</v>
      </c>
      <c r="F46" s="174">
        <v>5</v>
      </c>
      <c r="G46" s="165">
        <v>100</v>
      </c>
      <c r="H46" s="222">
        <v>17397</v>
      </c>
      <c r="K46" s="135"/>
      <c r="L46" s="135"/>
      <c r="M46" s="135"/>
      <c r="N46" s="135"/>
      <c r="O46" s="135"/>
      <c r="P46" s="135"/>
      <c r="Q46" s="135"/>
    </row>
    <row r="47" spans="1:27" x14ac:dyDescent="0.2">
      <c r="B47" s="78" t="s">
        <v>72</v>
      </c>
      <c r="C47" s="175"/>
      <c r="D47" s="175"/>
      <c r="E47" s="175"/>
      <c r="F47" s="175"/>
      <c r="G47" s="165"/>
      <c r="H47" s="220"/>
      <c r="K47" s="135"/>
      <c r="L47" s="135"/>
      <c r="M47" s="135"/>
      <c r="N47" s="135"/>
      <c r="O47" s="135"/>
      <c r="P47" s="135"/>
      <c r="Q47" s="135"/>
    </row>
    <row r="48" spans="1:27" x14ac:dyDescent="0.2">
      <c r="B48" s="82" t="s">
        <v>73</v>
      </c>
      <c r="C48" s="174">
        <v>64</v>
      </c>
      <c r="D48" s="174">
        <v>20</v>
      </c>
      <c r="E48" s="174">
        <v>9</v>
      </c>
      <c r="F48" s="174">
        <v>7</v>
      </c>
      <c r="G48" s="165">
        <v>100</v>
      </c>
      <c r="H48" s="222">
        <v>778</v>
      </c>
      <c r="K48" s="135"/>
      <c r="L48" s="135"/>
      <c r="M48" s="135"/>
      <c r="N48" s="135"/>
      <c r="O48" s="135"/>
      <c r="P48" s="135"/>
      <c r="Q48" s="135"/>
    </row>
    <row r="49" spans="2:17" x14ac:dyDescent="0.2">
      <c r="B49" s="82" t="s">
        <v>74</v>
      </c>
      <c r="C49" s="174">
        <v>69</v>
      </c>
      <c r="D49" s="174">
        <v>18</v>
      </c>
      <c r="E49" s="174">
        <v>9</v>
      </c>
      <c r="F49" s="174">
        <v>5</v>
      </c>
      <c r="G49" s="165">
        <v>100</v>
      </c>
      <c r="H49" s="222">
        <v>1964</v>
      </c>
      <c r="K49" s="135"/>
      <c r="L49" s="135"/>
      <c r="M49" s="135"/>
      <c r="N49" s="135"/>
      <c r="O49" s="135"/>
      <c r="P49" s="135"/>
      <c r="Q49" s="135"/>
    </row>
    <row r="50" spans="2:17" x14ac:dyDescent="0.2">
      <c r="B50" s="82" t="s">
        <v>75</v>
      </c>
      <c r="C50" s="174">
        <v>69</v>
      </c>
      <c r="D50" s="174">
        <v>18</v>
      </c>
      <c r="E50" s="174">
        <v>9</v>
      </c>
      <c r="F50" s="174">
        <v>5</v>
      </c>
      <c r="G50" s="165">
        <v>100</v>
      </c>
      <c r="H50" s="222">
        <v>1455</v>
      </c>
      <c r="K50" s="135"/>
      <c r="L50" s="135"/>
      <c r="M50" s="135"/>
      <c r="N50" s="135"/>
      <c r="O50" s="135"/>
      <c r="P50" s="135"/>
      <c r="Q50" s="135"/>
    </row>
    <row r="51" spans="2:17" x14ac:dyDescent="0.2">
      <c r="B51" s="82" t="s">
        <v>76</v>
      </c>
      <c r="C51" s="174">
        <v>71</v>
      </c>
      <c r="D51" s="174">
        <v>16</v>
      </c>
      <c r="E51" s="174">
        <v>9</v>
      </c>
      <c r="F51" s="174">
        <v>4</v>
      </c>
      <c r="G51" s="165">
        <v>100</v>
      </c>
      <c r="H51" s="222">
        <v>1291</v>
      </c>
      <c r="K51" s="135"/>
      <c r="L51" s="135"/>
      <c r="M51" s="135"/>
      <c r="N51" s="135"/>
      <c r="O51" s="135"/>
      <c r="P51" s="135"/>
      <c r="Q51" s="135"/>
    </row>
    <row r="52" spans="2:17" x14ac:dyDescent="0.2">
      <c r="B52" s="82" t="s">
        <v>77</v>
      </c>
      <c r="C52" s="174">
        <v>68</v>
      </c>
      <c r="D52" s="174">
        <v>18</v>
      </c>
      <c r="E52" s="174">
        <v>9</v>
      </c>
      <c r="F52" s="174">
        <v>5</v>
      </c>
      <c r="G52" s="165">
        <v>100</v>
      </c>
      <c r="H52" s="222">
        <v>1542</v>
      </c>
      <c r="K52" s="135"/>
      <c r="L52" s="135"/>
      <c r="M52" s="135"/>
      <c r="N52" s="135"/>
      <c r="O52" s="135"/>
      <c r="P52" s="135"/>
      <c r="Q52" s="135"/>
    </row>
    <row r="53" spans="2:17" x14ac:dyDescent="0.2">
      <c r="B53" s="82" t="s">
        <v>284</v>
      </c>
      <c r="C53" s="174">
        <v>73</v>
      </c>
      <c r="D53" s="174">
        <v>13</v>
      </c>
      <c r="E53" s="174">
        <v>9</v>
      </c>
      <c r="F53" s="174">
        <v>5</v>
      </c>
      <c r="G53" s="165">
        <v>100</v>
      </c>
      <c r="H53" s="222">
        <v>1548</v>
      </c>
      <c r="K53" s="135"/>
      <c r="L53" s="135"/>
      <c r="M53" s="135"/>
      <c r="N53" s="135"/>
      <c r="O53" s="135"/>
      <c r="P53" s="135"/>
      <c r="Q53" s="135"/>
    </row>
    <row r="54" spans="2:17" x14ac:dyDescent="0.2">
      <c r="B54" s="82" t="s">
        <v>15</v>
      </c>
      <c r="C54" s="174">
        <v>79</v>
      </c>
      <c r="D54" s="174">
        <v>10</v>
      </c>
      <c r="E54" s="174">
        <v>4</v>
      </c>
      <c r="F54" s="174">
        <v>7</v>
      </c>
      <c r="G54" s="165">
        <v>100</v>
      </c>
      <c r="H54" s="222">
        <v>1594</v>
      </c>
      <c r="K54" s="135"/>
      <c r="L54" s="135"/>
      <c r="M54" s="135"/>
      <c r="N54" s="135"/>
      <c r="O54" s="135"/>
      <c r="P54" s="135"/>
      <c r="Q54" s="135"/>
    </row>
    <row r="55" spans="2:17" x14ac:dyDescent="0.2">
      <c r="B55" s="83" t="s">
        <v>79</v>
      </c>
      <c r="C55" s="174">
        <v>80</v>
      </c>
      <c r="D55" s="174">
        <v>8</v>
      </c>
      <c r="E55" s="174">
        <v>3</v>
      </c>
      <c r="F55" s="174">
        <v>8</v>
      </c>
      <c r="G55" s="165">
        <v>100</v>
      </c>
      <c r="H55" s="222">
        <v>561</v>
      </c>
      <c r="K55" s="135"/>
      <c r="L55" s="135"/>
      <c r="M55" s="135"/>
      <c r="N55" s="135"/>
      <c r="O55" s="135"/>
      <c r="P55" s="135"/>
      <c r="Q55" s="135"/>
    </row>
    <row r="56" spans="2:17" x14ac:dyDescent="0.2">
      <c r="B56" s="83" t="s">
        <v>80</v>
      </c>
      <c r="C56" s="174">
        <v>78</v>
      </c>
      <c r="D56" s="174">
        <v>12</v>
      </c>
      <c r="E56" s="174">
        <v>5</v>
      </c>
      <c r="F56" s="174">
        <v>6</v>
      </c>
      <c r="G56" s="165">
        <v>100</v>
      </c>
      <c r="H56" s="222">
        <v>1033</v>
      </c>
      <c r="K56" s="135"/>
      <c r="L56" s="135"/>
      <c r="M56" s="135"/>
      <c r="N56" s="135"/>
      <c r="O56" s="135"/>
      <c r="P56" s="135"/>
      <c r="Q56" s="135"/>
    </row>
    <row r="57" spans="2:17" x14ac:dyDescent="0.2">
      <c r="B57" s="82" t="s">
        <v>81</v>
      </c>
      <c r="C57" s="174">
        <v>73</v>
      </c>
      <c r="D57" s="174">
        <v>12</v>
      </c>
      <c r="E57" s="174">
        <v>9</v>
      </c>
      <c r="F57" s="174">
        <v>6</v>
      </c>
      <c r="G57" s="165">
        <v>100</v>
      </c>
      <c r="H57" s="222">
        <v>2179</v>
      </c>
    </row>
    <row r="58" spans="2:17" x14ac:dyDescent="0.2">
      <c r="B58" s="82" t="s">
        <v>82</v>
      </c>
      <c r="C58" s="174">
        <v>66</v>
      </c>
      <c r="D58" s="174">
        <v>16</v>
      </c>
      <c r="E58" s="174">
        <v>12</v>
      </c>
      <c r="F58" s="174">
        <v>7</v>
      </c>
      <c r="G58" s="165">
        <v>100</v>
      </c>
      <c r="H58" s="222">
        <v>1419</v>
      </c>
    </row>
    <row r="59" spans="2:17" x14ac:dyDescent="0.2">
      <c r="B59" s="74"/>
      <c r="C59" s="154"/>
      <c r="D59" s="154"/>
      <c r="E59" s="154"/>
      <c r="F59" s="154"/>
      <c r="G59" s="154"/>
      <c r="H59" s="171"/>
    </row>
    <row r="61" spans="2:17" ht="14.25" x14ac:dyDescent="0.2">
      <c r="B61" s="173" t="s">
        <v>286</v>
      </c>
    </row>
  </sheetData>
  <mergeCells count="3">
    <mergeCell ref="B4:G4"/>
    <mergeCell ref="C7:M7"/>
    <mergeCell ref="B32:M32"/>
  </mergeCells>
  <hyperlinks>
    <hyperlink ref="B2" location="Contents!A1" display="Back to Contents"/>
  </hyperlinks>
  <pageMargins left="0.74803149606299213" right="0.74803149606299213" top="0.98425196850393704" bottom="0.98425196850393704" header="0.511811023622047" footer="0.511811023622047"/>
  <pageSetup paperSize="8" scale="70" orientation="landscape"/>
  <headerFooter alignWithMargins="0"/>
  <colBreaks count="1" manualBreakCount="1">
    <brk id="5" man="1"/>
  </colBreaks>
  <ignoredErrors>
    <ignoredError sqref="C11:K11 M11 L18 C47:H47 C40:H41 G58 G39 G46 G42 G43 G44 G45 G48 G49 G50 G51 G52 G53 G54 G55 G56 G57" unlocked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30"/>
  <sheetViews>
    <sheetView zoomScaleNormal="100" workbookViewId="0"/>
  </sheetViews>
  <sheetFormatPr defaultColWidth="9.140625" defaultRowHeight="12.75" x14ac:dyDescent="0.2"/>
  <cols>
    <col min="1" max="1" width="2.28515625" style="69" customWidth="1"/>
    <col min="2" max="2" width="38" style="69" bestFit="1" customWidth="1"/>
    <col min="3" max="3" width="11.5703125" style="69" customWidth="1"/>
    <col min="4" max="4" width="9.85546875" style="69" customWidth="1"/>
    <col min="5" max="5" width="12" style="69" customWidth="1"/>
    <col min="6" max="6" width="9.85546875" style="69" customWidth="1"/>
    <col min="7" max="7" width="11.140625" style="69" customWidth="1"/>
    <col min="8" max="8" width="10.5703125" style="69" customWidth="1"/>
    <col min="9" max="9" width="11.28515625" style="69" customWidth="1"/>
    <col min="10" max="11" width="10.42578125" style="69" customWidth="1"/>
    <col min="12" max="12" width="9.140625" style="69" customWidth="1"/>
    <col min="13" max="13" width="10.28515625" style="69" bestFit="1" customWidth="1"/>
    <col min="14" max="14" width="9.140625" style="69" customWidth="1"/>
    <col min="15" max="16384" width="9.140625" style="69"/>
  </cols>
  <sheetData>
    <row r="2" spans="2:14" s="1" customFormat="1" x14ac:dyDescent="0.2">
      <c r="B2" s="52" t="s">
        <v>20</v>
      </c>
      <c r="C2" s="69"/>
      <c r="D2" s="69"/>
      <c r="E2" s="69"/>
    </row>
    <row r="4" spans="2:14" s="1" customFormat="1" ht="34.5" customHeight="1" x14ac:dyDescent="0.2">
      <c r="B4" s="252" t="s">
        <v>240</v>
      </c>
      <c r="C4" s="252"/>
      <c r="D4" s="252"/>
      <c r="E4" s="252"/>
      <c r="F4" s="252"/>
      <c r="G4" s="252"/>
    </row>
    <row r="5" spans="2:14" s="1" customFormat="1" ht="12.75" customHeight="1" x14ac:dyDescent="0.2">
      <c r="B5" s="69"/>
      <c r="C5" s="69"/>
      <c r="D5" s="69"/>
      <c r="E5" s="69"/>
      <c r="F5" s="69"/>
      <c r="G5" s="69"/>
      <c r="H5" s="69"/>
      <c r="I5" s="69"/>
      <c r="J5" s="69"/>
      <c r="K5" s="69"/>
      <c r="L5" s="69"/>
      <c r="M5" s="73" t="s">
        <v>39</v>
      </c>
    </row>
    <row r="6" spans="2:14" s="1" customFormat="1" ht="12.75" customHeight="1" x14ac:dyDescent="0.2">
      <c r="B6" s="74"/>
      <c r="C6" s="74"/>
      <c r="D6" s="74"/>
      <c r="E6" s="74"/>
      <c r="F6" s="74"/>
      <c r="G6" s="74"/>
      <c r="H6" s="74"/>
      <c r="I6" s="74"/>
      <c r="J6" s="74"/>
      <c r="K6" s="74"/>
      <c r="L6" s="74"/>
      <c r="M6" s="74"/>
    </row>
    <row r="7" spans="2:14" s="1" customFormat="1" ht="12.75" customHeight="1" x14ac:dyDescent="0.2">
      <c r="B7" s="69"/>
      <c r="C7" s="255" t="s">
        <v>40</v>
      </c>
      <c r="D7" s="255"/>
      <c r="E7" s="255"/>
      <c r="F7" s="255"/>
      <c r="G7" s="255"/>
      <c r="H7" s="255"/>
      <c r="I7" s="255"/>
      <c r="J7" s="255"/>
      <c r="K7" s="255"/>
    </row>
    <row r="8" spans="2:14" s="47" customFormat="1" ht="52.5" x14ac:dyDescent="0.2">
      <c r="B8" s="75" t="s">
        <v>83</v>
      </c>
      <c r="C8" s="64" t="s">
        <v>57</v>
      </c>
      <c r="D8" s="64" t="s">
        <v>84</v>
      </c>
      <c r="E8" s="64" t="s">
        <v>59</v>
      </c>
      <c r="F8" s="64" t="s">
        <v>60</v>
      </c>
      <c r="G8" s="64" t="s">
        <v>85</v>
      </c>
      <c r="H8" s="64" t="s">
        <v>263</v>
      </c>
      <c r="I8" s="64" t="s">
        <v>62</v>
      </c>
      <c r="J8" s="64" t="s">
        <v>63</v>
      </c>
      <c r="K8" s="64" t="s">
        <v>44</v>
      </c>
      <c r="L8" s="64" t="s">
        <v>45</v>
      </c>
      <c r="M8" s="218" t="s">
        <v>86</v>
      </c>
    </row>
    <row r="9" spans="2:14" s="1" customFormat="1" x14ac:dyDescent="0.2">
      <c r="B9" s="69"/>
      <c r="C9" s="76"/>
      <c r="D9" s="76"/>
      <c r="E9" s="76"/>
      <c r="M9" s="223"/>
    </row>
    <row r="10" spans="2:14" s="1" customFormat="1" x14ac:dyDescent="0.2">
      <c r="B10" s="8" t="s">
        <v>87</v>
      </c>
      <c r="C10" s="107">
        <v>63</v>
      </c>
      <c r="D10" s="107">
        <v>9</v>
      </c>
      <c r="E10" s="107">
        <v>2</v>
      </c>
      <c r="F10" s="107">
        <v>2</v>
      </c>
      <c r="G10" s="107">
        <v>7</v>
      </c>
      <c r="H10" s="107">
        <v>8</v>
      </c>
      <c r="I10" s="107">
        <v>1</v>
      </c>
      <c r="J10" s="107">
        <v>5</v>
      </c>
      <c r="K10" s="107">
        <v>4</v>
      </c>
      <c r="L10" s="79">
        <v>100</v>
      </c>
      <c r="M10" s="224">
        <v>58242</v>
      </c>
    </row>
    <row r="11" spans="2:14" s="1" customFormat="1" x14ac:dyDescent="0.2">
      <c r="C11" s="86"/>
      <c r="D11" s="86"/>
      <c r="E11" s="86"/>
      <c r="F11" s="86"/>
      <c r="G11" s="86"/>
      <c r="H11" s="86"/>
      <c r="I11" s="86"/>
      <c r="J11" s="86"/>
      <c r="K11" s="86"/>
      <c r="L11" s="79"/>
      <c r="M11" s="224"/>
    </row>
    <row r="12" spans="2:14" s="1" customFormat="1" ht="14.25" x14ac:dyDescent="0.2">
      <c r="B12" s="69" t="s">
        <v>88</v>
      </c>
      <c r="C12" s="87">
        <v>63</v>
      </c>
      <c r="D12" s="87">
        <v>9</v>
      </c>
      <c r="E12" s="87">
        <v>2</v>
      </c>
      <c r="F12" s="87">
        <v>2</v>
      </c>
      <c r="G12" s="87">
        <v>8</v>
      </c>
      <c r="H12" s="87">
        <v>9</v>
      </c>
      <c r="I12" s="87">
        <v>1</v>
      </c>
      <c r="J12" s="87">
        <v>4</v>
      </c>
      <c r="K12" s="87">
        <v>3</v>
      </c>
      <c r="L12" s="128">
        <v>100</v>
      </c>
      <c r="M12" s="225">
        <v>53560</v>
      </c>
    </row>
    <row r="13" spans="2:14" s="1" customFormat="1" ht="14.25" x14ac:dyDescent="0.2">
      <c r="B13" s="69" t="s">
        <v>198</v>
      </c>
      <c r="C13" s="87">
        <v>71</v>
      </c>
      <c r="D13" s="87">
        <v>7</v>
      </c>
      <c r="E13" s="87">
        <v>1</v>
      </c>
      <c r="F13" s="87">
        <v>3</v>
      </c>
      <c r="G13" s="87">
        <v>2</v>
      </c>
      <c r="H13" s="87">
        <v>2</v>
      </c>
      <c r="I13" s="87">
        <v>1</v>
      </c>
      <c r="J13" s="87">
        <v>7</v>
      </c>
      <c r="K13" s="87">
        <v>7</v>
      </c>
      <c r="L13" s="128">
        <v>101</v>
      </c>
      <c r="M13" s="225">
        <v>509</v>
      </c>
    </row>
    <row r="14" spans="2:14" s="1" customFormat="1" x14ac:dyDescent="0.2">
      <c r="B14" s="69" t="s">
        <v>200</v>
      </c>
      <c r="C14" s="87">
        <v>68</v>
      </c>
      <c r="D14" s="87">
        <v>10</v>
      </c>
      <c r="E14" s="87">
        <v>1</v>
      </c>
      <c r="F14" s="87">
        <v>3</v>
      </c>
      <c r="G14" s="87">
        <v>2</v>
      </c>
      <c r="H14" s="87">
        <v>2</v>
      </c>
      <c r="I14" s="87">
        <v>1</v>
      </c>
      <c r="J14" s="87">
        <v>6</v>
      </c>
      <c r="K14" s="87">
        <v>7</v>
      </c>
      <c r="L14" s="128">
        <v>102</v>
      </c>
      <c r="M14" s="225">
        <v>2380</v>
      </c>
      <c r="N14" s="88"/>
    </row>
    <row r="15" spans="2:14" s="1" customFormat="1" x14ac:dyDescent="0.2">
      <c r="B15" s="82" t="s">
        <v>91</v>
      </c>
      <c r="C15" s="87">
        <v>77</v>
      </c>
      <c r="D15" s="87">
        <v>8</v>
      </c>
      <c r="E15" s="87">
        <v>1</v>
      </c>
      <c r="F15" s="87">
        <v>1</v>
      </c>
      <c r="G15" s="87">
        <v>3</v>
      </c>
      <c r="H15" s="87">
        <v>2</v>
      </c>
      <c r="I15" s="87">
        <v>1</v>
      </c>
      <c r="J15" s="87">
        <v>3</v>
      </c>
      <c r="K15" s="87">
        <v>4</v>
      </c>
      <c r="L15" s="128">
        <v>103</v>
      </c>
      <c r="M15" s="225">
        <v>991</v>
      </c>
    </row>
    <row r="16" spans="2:14" s="1" customFormat="1" x14ac:dyDescent="0.2">
      <c r="B16" s="82" t="s">
        <v>92</v>
      </c>
      <c r="C16" s="87">
        <v>56</v>
      </c>
      <c r="D16" s="87">
        <v>16</v>
      </c>
      <c r="E16" s="87">
        <v>1</v>
      </c>
      <c r="F16" s="87">
        <v>8</v>
      </c>
      <c r="G16" s="87">
        <v>2</v>
      </c>
      <c r="H16" s="87">
        <v>0</v>
      </c>
      <c r="I16" s="87">
        <v>1</v>
      </c>
      <c r="J16" s="87">
        <v>10</v>
      </c>
      <c r="K16" s="87">
        <v>6</v>
      </c>
      <c r="L16" s="128">
        <v>104</v>
      </c>
      <c r="M16" s="225">
        <v>585</v>
      </c>
    </row>
    <row r="17" spans="2:18" s="1" customFormat="1" x14ac:dyDescent="0.2">
      <c r="B17" s="82" t="s">
        <v>93</v>
      </c>
      <c r="C17" s="87">
        <v>55</v>
      </c>
      <c r="D17" s="87">
        <v>9</v>
      </c>
      <c r="E17" s="87">
        <v>1</v>
      </c>
      <c r="F17" s="87">
        <v>9</v>
      </c>
      <c r="G17" s="87">
        <v>3</v>
      </c>
      <c r="H17" s="87">
        <v>2</v>
      </c>
      <c r="I17" s="87">
        <v>2</v>
      </c>
      <c r="J17" s="87">
        <v>13</v>
      </c>
      <c r="K17" s="87">
        <v>5</v>
      </c>
      <c r="L17" s="128">
        <v>105</v>
      </c>
      <c r="M17" s="225">
        <v>234</v>
      </c>
    </row>
    <row r="18" spans="2:18" s="1" customFormat="1" x14ac:dyDescent="0.2">
      <c r="B18" s="82" t="s">
        <v>94</v>
      </c>
      <c r="C18" s="87">
        <v>64</v>
      </c>
      <c r="D18" s="87">
        <v>6</v>
      </c>
      <c r="E18" s="87">
        <v>1</v>
      </c>
      <c r="F18" s="87">
        <v>1</v>
      </c>
      <c r="G18" s="87">
        <v>2</v>
      </c>
      <c r="H18" s="87">
        <v>2</v>
      </c>
      <c r="I18" s="87">
        <v>0</v>
      </c>
      <c r="J18" s="87">
        <v>2</v>
      </c>
      <c r="K18" s="87">
        <v>22</v>
      </c>
      <c r="L18" s="128">
        <v>106</v>
      </c>
      <c r="M18" s="225">
        <v>217</v>
      </c>
    </row>
    <row r="19" spans="2:18" s="1" customFormat="1" x14ac:dyDescent="0.2">
      <c r="B19" s="82" t="s">
        <v>95</v>
      </c>
      <c r="C19" s="87">
        <v>66</v>
      </c>
      <c r="D19" s="87">
        <v>10</v>
      </c>
      <c r="E19" s="87">
        <v>0</v>
      </c>
      <c r="F19" s="87">
        <v>3</v>
      </c>
      <c r="G19" s="87">
        <v>2</v>
      </c>
      <c r="H19" s="87">
        <v>2</v>
      </c>
      <c r="I19" s="87">
        <v>0</v>
      </c>
      <c r="J19" s="87">
        <v>6</v>
      </c>
      <c r="K19" s="87">
        <v>10</v>
      </c>
      <c r="L19" s="128">
        <v>107</v>
      </c>
      <c r="M19" s="225">
        <v>353</v>
      </c>
    </row>
    <row r="20" spans="2:18" s="1" customFormat="1" ht="14.25" x14ac:dyDescent="0.2">
      <c r="B20" s="69" t="s">
        <v>199</v>
      </c>
      <c r="C20" s="87">
        <v>66</v>
      </c>
      <c r="D20" s="87">
        <v>6</v>
      </c>
      <c r="E20" s="87">
        <v>0</v>
      </c>
      <c r="F20" s="87">
        <v>5</v>
      </c>
      <c r="G20" s="87">
        <v>3</v>
      </c>
      <c r="H20" s="87">
        <v>2</v>
      </c>
      <c r="I20" s="87">
        <v>1</v>
      </c>
      <c r="J20" s="87">
        <v>11</v>
      </c>
      <c r="K20" s="87">
        <v>6</v>
      </c>
      <c r="L20" s="128">
        <v>108</v>
      </c>
      <c r="M20" s="225">
        <v>1323</v>
      </c>
    </row>
    <row r="21" spans="2:18" s="1" customFormat="1" ht="14.25" x14ac:dyDescent="0.2">
      <c r="B21" s="69" t="s">
        <v>97</v>
      </c>
      <c r="C21" s="87">
        <v>63</v>
      </c>
      <c r="D21" s="87">
        <v>10</v>
      </c>
      <c r="E21" s="87">
        <v>1</v>
      </c>
      <c r="F21" s="87">
        <v>3</v>
      </c>
      <c r="G21" s="87">
        <v>2</v>
      </c>
      <c r="H21" s="87">
        <v>2</v>
      </c>
      <c r="I21" s="87">
        <v>1</v>
      </c>
      <c r="J21" s="87">
        <v>8</v>
      </c>
      <c r="K21" s="87">
        <v>9</v>
      </c>
      <c r="L21" s="128">
        <v>109</v>
      </c>
      <c r="M21" s="225">
        <v>470</v>
      </c>
    </row>
    <row r="22" spans="2:18" s="1" customFormat="1" x14ac:dyDescent="0.2">
      <c r="B22" s="89"/>
      <c r="C22" s="90"/>
      <c r="D22" s="90"/>
      <c r="E22" s="90"/>
      <c r="F22" s="91"/>
      <c r="G22" s="91"/>
      <c r="H22" s="91"/>
      <c r="I22" s="91"/>
      <c r="J22" s="91"/>
      <c r="K22" s="91"/>
      <c r="L22" s="91"/>
      <c r="M22" s="92"/>
    </row>
    <row r="23" spans="2:18" s="1" customFormat="1" x14ac:dyDescent="0.2">
      <c r="B23" s="69"/>
      <c r="C23" s="69"/>
      <c r="D23" s="69"/>
      <c r="E23" s="69"/>
      <c r="F23" s="69"/>
      <c r="G23" s="69"/>
      <c r="H23" s="69"/>
      <c r="I23" s="69"/>
      <c r="J23" s="69"/>
      <c r="K23" s="69"/>
      <c r="L23" s="69"/>
      <c r="M23" s="69"/>
      <c r="N23" s="69"/>
      <c r="O23" s="69"/>
      <c r="P23" s="69"/>
      <c r="Q23" s="69"/>
      <c r="R23" s="69"/>
    </row>
    <row r="24" spans="2:18" s="1" customFormat="1" ht="14.25" x14ac:dyDescent="0.2">
      <c r="B24" s="94" t="s">
        <v>98</v>
      </c>
      <c r="C24" s="186"/>
      <c r="D24" s="186"/>
      <c r="E24" s="186"/>
      <c r="F24" s="94"/>
      <c r="G24" s="94"/>
      <c r="H24" s="94"/>
      <c r="I24" s="94"/>
      <c r="J24" s="94"/>
      <c r="K24" s="94"/>
      <c r="L24" s="94"/>
      <c r="M24" s="94"/>
      <c r="N24" s="69"/>
      <c r="O24" s="69"/>
      <c r="P24" s="69"/>
      <c r="Q24" s="69"/>
      <c r="R24" s="69"/>
    </row>
    <row r="25" spans="2:18" s="1" customFormat="1" ht="28.5" customHeight="1" x14ac:dyDescent="0.2">
      <c r="B25" s="256" t="s">
        <v>215</v>
      </c>
      <c r="C25" s="256"/>
      <c r="D25" s="256"/>
      <c r="E25" s="256"/>
      <c r="F25" s="256"/>
      <c r="G25" s="256"/>
      <c r="H25" s="256"/>
      <c r="I25" s="256"/>
      <c r="J25" s="256"/>
      <c r="K25" s="256"/>
      <c r="L25" s="256"/>
      <c r="M25" s="256"/>
      <c r="N25" s="69"/>
      <c r="O25" s="69"/>
      <c r="P25" s="69"/>
      <c r="Q25" s="69"/>
      <c r="R25" s="69"/>
    </row>
    <row r="26" spans="2:18" s="1" customFormat="1" ht="14.25" x14ac:dyDescent="0.2">
      <c r="B26" s="94" t="s">
        <v>99</v>
      </c>
      <c r="C26" s="94"/>
      <c r="D26" s="94"/>
      <c r="E26" s="94"/>
      <c r="F26" s="94"/>
      <c r="G26" s="94"/>
      <c r="H26" s="94"/>
      <c r="I26" s="94"/>
      <c r="J26" s="94"/>
      <c r="K26" s="94"/>
      <c r="L26" s="94"/>
      <c r="M26" s="94"/>
      <c r="N26" s="69"/>
      <c r="O26" s="69"/>
      <c r="P26" s="69"/>
      <c r="Q26" s="69"/>
      <c r="R26" s="69"/>
    </row>
    <row r="27" spans="2:18" s="1" customFormat="1" ht="14.25" x14ac:dyDescent="0.2">
      <c r="B27" s="187" t="s">
        <v>260</v>
      </c>
      <c r="C27" s="94"/>
      <c r="D27" s="94"/>
      <c r="E27" s="94"/>
      <c r="F27" s="94"/>
      <c r="G27" s="94"/>
      <c r="H27" s="94"/>
      <c r="I27" s="94"/>
      <c r="J27" s="94"/>
      <c r="K27" s="94"/>
      <c r="L27" s="94"/>
      <c r="M27" s="94"/>
      <c r="N27" s="69"/>
      <c r="O27" s="69"/>
      <c r="P27" s="69"/>
      <c r="Q27" s="69"/>
      <c r="R27" s="69"/>
    </row>
    <row r="28" spans="2:18" s="94" customFormat="1" ht="30" customHeight="1" x14ac:dyDescent="0.2">
      <c r="B28" s="254" t="s">
        <v>254</v>
      </c>
      <c r="C28" s="254"/>
      <c r="D28" s="254"/>
      <c r="E28" s="254"/>
      <c r="F28" s="254"/>
      <c r="G28" s="254"/>
      <c r="H28" s="254"/>
      <c r="I28" s="254"/>
      <c r="J28" s="254"/>
      <c r="K28" s="254"/>
      <c r="L28" s="254"/>
      <c r="M28" s="254"/>
    </row>
    <row r="29" spans="2:18" s="1" customFormat="1" ht="14.25" x14ac:dyDescent="0.2">
      <c r="B29" s="94" t="s">
        <v>197</v>
      </c>
      <c r="C29" s="94"/>
      <c r="D29" s="94"/>
      <c r="E29" s="94"/>
      <c r="F29" s="94"/>
      <c r="G29" s="94"/>
      <c r="H29" s="94"/>
      <c r="I29" s="94"/>
      <c r="J29" s="94"/>
      <c r="K29" s="94"/>
      <c r="L29" s="94"/>
      <c r="M29" s="94"/>
      <c r="N29" s="69"/>
      <c r="O29" s="69"/>
      <c r="P29" s="69"/>
      <c r="Q29" s="69"/>
      <c r="R29" s="69"/>
    </row>
    <row r="30" spans="2:18" ht="14.25" x14ac:dyDescent="0.2">
      <c r="B30" s="69" t="s">
        <v>261</v>
      </c>
    </row>
  </sheetData>
  <mergeCells count="4">
    <mergeCell ref="B4:G4"/>
    <mergeCell ref="C7:K7"/>
    <mergeCell ref="B25:M25"/>
    <mergeCell ref="B28:M28"/>
  </mergeCells>
  <hyperlinks>
    <hyperlink ref="B2" location="Contents!A1" display="Back to Contents"/>
  </hyperlinks>
  <pageMargins left="0.74803149606299213" right="0.74803149606299213" top="0.98425196850393704" bottom="0.98425196850393704" header="0.511811023622047" footer="0.511811023622047"/>
  <pageSetup paperSize="9" scale="78"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5"/>
  <sheetViews>
    <sheetView zoomScaleNormal="100" workbookViewId="0"/>
  </sheetViews>
  <sheetFormatPr defaultColWidth="9.140625" defaultRowHeight="12.75" x14ac:dyDescent="0.2"/>
  <cols>
    <col min="1" max="1" width="2.28515625" style="69" customWidth="1"/>
    <col min="2" max="2" width="16.140625" style="69" customWidth="1"/>
    <col min="3" max="3" width="11.5703125" style="69" customWidth="1"/>
    <col min="4" max="4" width="11.28515625" style="69" customWidth="1"/>
    <col min="5" max="5" width="12" style="69" customWidth="1"/>
    <col min="6" max="6" width="11.140625" style="69" customWidth="1"/>
    <col min="7" max="7" width="11.85546875" style="69" customWidth="1"/>
    <col min="8" max="8" width="10.5703125" style="69" customWidth="1"/>
    <col min="9" max="9" width="11.28515625" style="69" customWidth="1"/>
    <col min="10" max="11" width="10.42578125" style="69" customWidth="1"/>
    <col min="12" max="12" width="9.140625" style="69" customWidth="1"/>
    <col min="13" max="13" width="10.28515625" style="69" bestFit="1" customWidth="1"/>
    <col min="14" max="14" width="9.140625" style="69" customWidth="1"/>
    <col min="15" max="16384" width="9.140625" style="69"/>
  </cols>
  <sheetData>
    <row r="2" spans="2:15" s="1" customFormat="1" x14ac:dyDescent="0.2">
      <c r="B2" s="52" t="s">
        <v>20</v>
      </c>
      <c r="C2" s="69"/>
      <c r="D2" s="69"/>
      <c r="E2" s="69"/>
    </row>
    <row r="4" spans="2:15" s="1" customFormat="1" ht="34.5" customHeight="1" x14ac:dyDescent="0.2">
      <c r="B4" s="252" t="s">
        <v>241</v>
      </c>
      <c r="C4" s="252"/>
      <c r="D4" s="252"/>
      <c r="E4" s="252"/>
      <c r="F4" s="252"/>
      <c r="G4" s="252"/>
      <c r="H4" s="252"/>
    </row>
    <row r="5" spans="2:15" s="1" customFormat="1" ht="12.75" customHeight="1" x14ac:dyDescent="0.2">
      <c r="B5" s="69"/>
      <c r="C5" s="69"/>
      <c r="D5" s="69"/>
      <c r="E5" s="69"/>
      <c r="F5" s="69"/>
      <c r="G5" s="69"/>
      <c r="H5" s="69"/>
      <c r="I5" s="69"/>
      <c r="J5" s="69"/>
      <c r="K5" s="69"/>
      <c r="L5" s="69"/>
      <c r="M5" s="73" t="s">
        <v>39</v>
      </c>
    </row>
    <row r="6" spans="2:15" s="1" customFormat="1" ht="12.75" customHeight="1" x14ac:dyDescent="0.2">
      <c r="B6" s="74"/>
      <c r="C6" s="74"/>
      <c r="D6" s="74"/>
      <c r="E6" s="74"/>
      <c r="F6" s="74"/>
      <c r="G6" s="74"/>
      <c r="H6" s="74"/>
      <c r="I6" s="74"/>
      <c r="J6" s="74"/>
      <c r="K6" s="74"/>
      <c r="L6" s="74"/>
      <c r="M6" s="74"/>
    </row>
    <row r="7" spans="2:15" s="1" customFormat="1" ht="12.75" customHeight="1" x14ac:dyDescent="0.2">
      <c r="B7" s="69"/>
      <c r="C7" s="255" t="s">
        <v>40</v>
      </c>
      <c r="D7" s="255"/>
      <c r="E7" s="255"/>
      <c r="F7" s="255"/>
      <c r="G7" s="255"/>
      <c r="H7" s="255"/>
      <c r="I7" s="255"/>
      <c r="J7" s="255"/>
      <c r="K7" s="255"/>
    </row>
    <row r="8" spans="2:15" s="47" customFormat="1" ht="39.75" x14ac:dyDescent="0.2">
      <c r="B8" s="75" t="s">
        <v>100</v>
      </c>
      <c r="C8" s="64" t="s">
        <v>57</v>
      </c>
      <c r="D8" s="64" t="s">
        <v>84</v>
      </c>
      <c r="E8" s="64" t="s">
        <v>59</v>
      </c>
      <c r="F8" s="64" t="s">
        <v>60</v>
      </c>
      <c r="G8" s="64" t="s">
        <v>61</v>
      </c>
      <c r="H8" s="64" t="s">
        <v>262</v>
      </c>
      <c r="I8" s="64" t="s">
        <v>62</v>
      </c>
      <c r="J8" s="64" t="s">
        <v>63</v>
      </c>
      <c r="K8" s="64" t="s">
        <v>44</v>
      </c>
      <c r="L8" s="64" t="s">
        <v>45</v>
      </c>
      <c r="M8" s="218" t="s">
        <v>86</v>
      </c>
    </row>
    <row r="9" spans="2:15" s="1" customFormat="1" x14ac:dyDescent="0.2">
      <c r="B9" s="69"/>
      <c r="C9" s="76"/>
      <c r="D9" s="76"/>
      <c r="E9" s="76"/>
      <c r="M9" s="226"/>
    </row>
    <row r="10" spans="2:15" s="1" customFormat="1" x14ac:dyDescent="0.2">
      <c r="B10" s="8" t="s">
        <v>87</v>
      </c>
      <c r="C10" s="85">
        <v>63</v>
      </c>
      <c r="D10" s="85">
        <v>9</v>
      </c>
      <c r="E10" s="85">
        <v>1</v>
      </c>
      <c r="F10" s="85">
        <v>2</v>
      </c>
      <c r="G10" s="85">
        <v>7</v>
      </c>
      <c r="H10" s="85">
        <v>8</v>
      </c>
      <c r="I10" s="85">
        <v>1</v>
      </c>
      <c r="J10" s="85">
        <v>5</v>
      </c>
      <c r="K10" s="85">
        <v>4</v>
      </c>
      <c r="L10" s="107">
        <v>100</v>
      </c>
      <c r="M10" s="227">
        <v>19380</v>
      </c>
    </row>
    <row r="11" spans="2:15" s="1" customFormat="1" x14ac:dyDescent="0.2">
      <c r="C11" s="86"/>
      <c r="D11" s="86"/>
      <c r="E11" s="86"/>
      <c r="F11" s="86"/>
      <c r="G11" s="86"/>
      <c r="H11" s="86"/>
      <c r="I11" s="86"/>
      <c r="J11" s="86"/>
      <c r="K11" s="86"/>
      <c r="L11" s="86"/>
      <c r="M11" s="224"/>
    </row>
    <row r="12" spans="2:15" s="1" customFormat="1" x14ac:dyDescent="0.2">
      <c r="B12" s="69" t="s">
        <v>101</v>
      </c>
      <c r="C12" s="87">
        <v>50</v>
      </c>
      <c r="D12" s="87">
        <v>3</v>
      </c>
      <c r="E12" s="87" t="s">
        <v>31</v>
      </c>
      <c r="F12" s="87">
        <v>3</v>
      </c>
      <c r="G12" s="87" t="s">
        <v>31</v>
      </c>
      <c r="H12" s="87" t="s">
        <v>31</v>
      </c>
      <c r="I12" s="87">
        <v>1</v>
      </c>
      <c r="J12" s="87">
        <v>7</v>
      </c>
      <c r="K12" s="87">
        <v>36</v>
      </c>
      <c r="L12" s="158">
        <v>100</v>
      </c>
      <c r="M12" s="225">
        <v>470</v>
      </c>
      <c r="O12" s="129"/>
    </row>
    <row r="13" spans="2:15" s="1" customFormat="1" x14ac:dyDescent="0.2">
      <c r="B13" s="69" t="s">
        <v>102</v>
      </c>
      <c r="C13" s="87">
        <v>80</v>
      </c>
      <c r="D13" s="87">
        <v>8</v>
      </c>
      <c r="E13" s="87" t="s">
        <v>31</v>
      </c>
      <c r="F13" s="87">
        <v>3</v>
      </c>
      <c r="G13" s="87" t="s">
        <v>31</v>
      </c>
      <c r="H13" s="87" t="s">
        <v>31</v>
      </c>
      <c r="I13" s="87" t="s">
        <v>31</v>
      </c>
      <c r="J13" s="87">
        <v>5</v>
      </c>
      <c r="K13" s="87">
        <v>3</v>
      </c>
      <c r="L13" s="158">
        <v>100</v>
      </c>
      <c r="M13" s="225">
        <v>2495</v>
      </c>
    </row>
    <row r="14" spans="2:15" s="1" customFormat="1" x14ac:dyDescent="0.2">
      <c r="B14" s="69" t="s">
        <v>103</v>
      </c>
      <c r="C14" s="87">
        <v>80</v>
      </c>
      <c r="D14" s="87">
        <v>8</v>
      </c>
      <c r="E14" s="87">
        <v>1</v>
      </c>
      <c r="F14" s="87">
        <v>3</v>
      </c>
      <c r="G14" s="87" t="s">
        <v>31</v>
      </c>
      <c r="H14" s="87" t="s">
        <v>31</v>
      </c>
      <c r="I14" s="87">
        <v>1</v>
      </c>
      <c r="J14" s="87">
        <v>5</v>
      </c>
      <c r="K14" s="87">
        <v>2</v>
      </c>
      <c r="L14" s="158">
        <v>100</v>
      </c>
      <c r="M14" s="225">
        <v>3270</v>
      </c>
    </row>
    <row r="15" spans="2:15" s="1" customFormat="1" x14ac:dyDescent="0.2">
      <c r="B15" s="69" t="s">
        <v>104</v>
      </c>
      <c r="C15" s="87">
        <v>75</v>
      </c>
      <c r="D15" s="87">
        <v>13</v>
      </c>
      <c r="E15" s="87">
        <v>1</v>
      </c>
      <c r="F15" s="87">
        <v>1</v>
      </c>
      <c r="G15" s="87" t="s">
        <v>31</v>
      </c>
      <c r="H15" s="87">
        <v>1</v>
      </c>
      <c r="I15" s="87">
        <v>1</v>
      </c>
      <c r="J15" s="87">
        <v>4</v>
      </c>
      <c r="K15" s="87">
        <v>3</v>
      </c>
      <c r="L15" s="158">
        <v>100</v>
      </c>
      <c r="M15" s="225">
        <v>3603</v>
      </c>
    </row>
    <row r="16" spans="2:15" s="1" customFormat="1" x14ac:dyDescent="0.2">
      <c r="B16" s="69" t="s">
        <v>105</v>
      </c>
      <c r="C16" s="87">
        <v>71</v>
      </c>
      <c r="D16" s="87">
        <v>12</v>
      </c>
      <c r="E16" s="87">
        <v>1</v>
      </c>
      <c r="F16" s="87">
        <v>1</v>
      </c>
      <c r="G16" s="87">
        <v>1</v>
      </c>
      <c r="H16" s="87">
        <v>6</v>
      </c>
      <c r="I16" s="87">
        <v>2</v>
      </c>
      <c r="J16" s="87">
        <v>4</v>
      </c>
      <c r="K16" s="87">
        <v>3</v>
      </c>
      <c r="L16" s="158">
        <v>100</v>
      </c>
      <c r="M16" s="225">
        <v>1704</v>
      </c>
    </row>
    <row r="17" spans="2:18" s="1" customFormat="1" x14ac:dyDescent="0.2">
      <c r="B17" s="69" t="s">
        <v>106</v>
      </c>
      <c r="C17" s="87">
        <v>53</v>
      </c>
      <c r="D17" s="87">
        <v>10</v>
      </c>
      <c r="E17" s="87">
        <v>2</v>
      </c>
      <c r="F17" s="87" t="s">
        <v>31</v>
      </c>
      <c r="G17" s="87">
        <v>5</v>
      </c>
      <c r="H17" s="87">
        <v>19</v>
      </c>
      <c r="I17" s="87">
        <v>2</v>
      </c>
      <c r="J17" s="87">
        <v>5</v>
      </c>
      <c r="K17" s="87">
        <v>4</v>
      </c>
      <c r="L17" s="158">
        <v>100</v>
      </c>
      <c r="M17" s="225">
        <v>1702</v>
      </c>
    </row>
    <row r="18" spans="2:18" s="1" customFormat="1" x14ac:dyDescent="0.2">
      <c r="B18" s="69" t="s">
        <v>107</v>
      </c>
      <c r="C18" s="87">
        <v>17</v>
      </c>
      <c r="D18" s="87">
        <v>5</v>
      </c>
      <c r="E18" s="87">
        <v>4</v>
      </c>
      <c r="F18" s="87" t="s">
        <v>31</v>
      </c>
      <c r="G18" s="87">
        <v>31</v>
      </c>
      <c r="H18" s="87">
        <v>33</v>
      </c>
      <c r="I18" s="87">
        <v>3</v>
      </c>
      <c r="J18" s="87">
        <v>3</v>
      </c>
      <c r="K18" s="87">
        <v>4</v>
      </c>
      <c r="L18" s="158">
        <v>100</v>
      </c>
      <c r="M18" s="225">
        <v>3393</v>
      </c>
    </row>
    <row r="19" spans="2:18" s="1" customFormat="1" x14ac:dyDescent="0.2">
      <c r="B19" s="69" t="s">
        <v>108</v>
      </c>
      <c r="C19" s="87">
        <v>6</v>
      </c>
      <c r="D19" s="87">
        <v>2</v>
      </c>
      <c r="E19" s="87">
        <v>3</v>
      </c>
      <c r="F19" s="87" t="s">
        <v>31</v>
      </c>
      <c r="G19" s="87">
        <v>43</v>
      </c>
      <c r="H19" s="87">
        <v>33</v>
      </c>
      <c r="I19" s="87">
        <v>4</v>
      </c>
      <c r="J19" s="87">
        <v>5</v>
      </c>
      <c r="K19" s="87">
        <v>3</v>
      </c>
      <c r="L19" s="158">
        <v>100</v>
      </c>
      <c r="M19" s="225">
        <v>1973</v>
      </c>
    </row>
    <row r="20" spans="2:18" s="1" customFormat="1" x14ac:dyDescent="0.2">
      <c r="B20" s="69" t="s">
        <v>109</v>
      </c>
      <c r="C20" s="87">
        <v>2</v>
      </c>
      <c r="D20" s="87">
        <v>1</v>
      </c>
      <c r="E20" s="87">
        <v>3</v>
      </c>
      <c r="F20" s="87" t="s">
        <v>31</v>
      </c>
      <c r="G20" s="87">
        <v>43</v>
      </c>
      <c r="H20" s="87">
        <v>37</v>
      </c>
      <c r="I20" s="87">
        <v>7</v>
      </c>
      <c r="J20" s="87">
        <v>6</v>
      </c>
      <c r="K20" s="87">
        <v>2</v>
      </c>
      <c r="L20" s="158">
        <v>100</v>
      </c>
      <c r="M20" s="225">
        <v>770</v>
      </c>
    </row>
    <row r="21" spans="2:18" s="1" customFormat="1" x14ac:dyDescent="0.2">
      <c r="B21" s="89"/>
      <c r="C21" s="90"/>
      <c r="D21" s="90"/>
      <c r="E21" s="90"/>
      <c r="F21" s="91"/>
      <c r="G21" s="91"/>
      <c r="H21" s="91"/>
      <c r="I21" s="91"/>
      <c r="J21" s="91"/>
      <c r="K21" s="91"/>
      <c r="L21" s="95"/>
      <c r="M21" s="95"/>
    </row>
    <row r="22" spans="2:18" s="1" customFormat="1" x14ac:dyDescent="0.2">
      <c r="B22" s="69"/>
      <c r="C22" s="69"/>
      <c r="D22" s="69"/>
      <c r="E22" s="69"/>
      <c r="F22" s="69"/>
      <c r="G22" s="69"/>
      <c r="H22" s="69"/>
      <c r="I22" s="69"/>
      <c r="J22" s="69"/>
      <c r="K22" s="69"/>
      <c r="L22" s="69"/>
      <c r="M22" s="69"/>
      <c r="N22" s="69"/>
      <c r="O22" s="69"/>
      <c r="P22" s="69"/>
      <c r="Q22" s="69"/>
      <c r="R22" s="69"/>
    </row>
    <row r="23" spans="2:18" s="94" customFormat="1" ht="42" customHeight="1" x14ac:dyDescent="0.2">
      <c r="B23" s="254" t="s">
        <v>253</v>
      </c>
      <c r="C23" s="254"/>
      <c r="D23" s="254"/>
      <c r="E23" s="254"/>
      <c r="F23" s="254"/>
      <c r="G23" s="254"/>
      <c r="H23" s="254"/>
      <c r="I23" s="254"/>
      <c r="J23" s="254"/>
      <c r="K23" s="254"/>
      <c r="L23" s="254"/>
      <c r="M23" s="254"/>
    </row>
    <row r="24" spans="2:18" s="1" customFormat="1" ht="14.25" x14ac:dyDescent="0.2">
      <c r="B24" s="69" t="s">
        <v>196</v>
      </c>
      <c r="C24" s="69"/>
      <c r="D24" s="69"/>
      <c r="E24" s="69"/>
      <c r="F24" s="69"/>
      <c r="G24" s="69"/>
      <c r="H24" s="69"/>
      <c r="I24" s="69"/>
      <c r="J24" s="69"/>
      <c r="K24" s="69"/>
      <c r="L24" s="69"/>
      <c r="M24" s="69"/>
      <c r="N24" s="69"/>
      <c r="O24" s="69"/>
      <c r="P24" s="69"/>
      <c r="Q24" s="69"/>
      <c r="R24" s="69"/>
    </row>
    <row r="25" spans="2:18" ht="14.25" x14ac:dyDescent="0.2">
      <c r="B25" s="69" t="s">
        <v>259</v>
      </c>
    </row>
  </sheetData>
  <mergeCells count="3">
    <mergeCell ref="C7:K7"/>
    <mergeCell ref="B23:M23"/>
    <mergeCell ref="B4:H4"/>
  </mergeCells>
  <hyperlinks>
    <hyperlink ref="B2" location="Contents!A1" display="Back to Contents"/>
  </hyperlinks>
  <pageMargins left="0.74803149606299213" right="0.74803149606299213" top="0.98425196850393704" bottom="0.98425196850393704" header="0.511811023622047" footer="0.511811023622047"/>
  <pageSetup paperSize="9" scale="85" orientation="landscape"/>
  <headerFooter alignWithMargins="0"/>
  <colBreaks count="1" manualBreakCount="1">
    <brk id="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44"/>
  <sheetViews>
    <sheetView zoomScaleNormal="100" workbookViewId="0"/>
  </sheetViews>
  <sheetFormatPr defaultColWidth="9.140625" defaultRowHeight="12.75" x14ac:dyDescent="0.2"/>
  <cols>
    <col min="1" max="1" width="2.28515625" style="69" customWidth="1"/>
    <col min="2" max="2" width="40" style="69" customWidth="1"/>
    <col min="3" max="5" width="11.5703125" style="69" customWidth="1"/>
    <col min="6" max="6" width="10.28515625" style="69" customWidth="1"/>
    <col min="7" max="7" width="10.42578125" style="69" customWidth="1"/>
    <col min="8" max="8" width="10.140625" style="69" customWidth="1"/>
    <col min="9" max="9" width="11" style="69" customWidth="1"/>
    <col min="10" max="10" width="9.5703125" style="69" customWidth="1"/>
    <col min="11" max="11" width="9.140625" style="69" customWidth="1"/>
    <col min="12" max="12" width="10.5703125" style="69" customWidth="1"/>
    <col min="13" max="14" width="9.140625" style="69" customWidth="1"/>
    <col min="15" max="15" width="10.28515625" style="69" customWidth="1"/>
    <col min="16" max="16" width="9.140625" style="69" customWidth="1"/>
    <col min="17" max="16384" width="9.140625" style="69"/>
  </cols>
  <sheetData>
    <row r="2" spans="2:25" s="1" customFormat="1" x14ac:dyDescent="0.2">
      <c r="B2" s="52" t="s">
        <v>20</v>
      </c>
      <c r="C2" s="69"/>
      <c r="D2" s="69"/>
      <c r="E2" s="69"/>
      <c r="F2" s="69"/>
      <c r="G2" s="69"/>
      <c r="H2" s="69"/>
      <c r="I2" s="69"/>
      <c r="J2" s="69"/>
      <c r="K2" s="69"/>
      <c r="L2" s="69"/>
    </row>
    <row r="4" spans="2:25" s="1" customFormat="1" ht="33.75" customHeight="1" x14ac:dyDescent="0.2">
      <c r="B4" s="252" t="s">
        <v>292</v>
      </c>
      <c r="C4" s="252"/>
      <c r="D4" s="252"/>
      <c r="E4" s="252"/>
      <c r="F4" s="252"/>
      <c r="G4" s="258"/>
      <c r="H4" s="71"/>
      <c r="I4" s="71"/>
      <c r="J4" s="72"/>
      <c r="K4" s="72"/>
      <c r="L4" s="72"/>
    </row>
    <row r="5" spans="2:25" s="1" customFormat="1" ht="12.75" customHeight="1" x14ac:dyDescent="0.2">
      <c r="B5" s="69"/>
      <c r="C5" s="69"/>
      <c r="D5" s="69"/>
      <c r="E5" s="69"/>
      <c r="F5" s="69"/>
      <c r="G5" s="69"/>
      <c r="H5" s="69"/>
      <c r="I5" s="69"/>
      <c r="J5" s="69"/>
      <c r="K5" s="69"/>
      <c r="L5" s="69"/>
      <c r="M5" s="69"/>
      <c r="N5" s="69"/>
      <c r="O5" s="73" t="s">
        <v>110</v>
      </c>
      <c r="P5" s="69"/>
      <c r="Q5" s="69"/>
      <c r="R5" s="69"/>
      <c r="S5" s="69"/>
      <c r="T5" s="69"/>
      <c r="U5" s="69"/>
      <c r="V5" s="69"/>
      <c r="W5" s="69"/>
      <c r="X5" s="69"/>
      <c r="Y5" s="69"/>
    </row>
    <row r="6" spans="2:25" s="1" customFormat="1" ht="12.75" customHeight="1" x14ac:dyDescent="0.2">
      <c r="B6" s="74"/>
      <c r="C6" s="74"/>
      <c r="D6" s="74"/>
      <c r="E6" s="74"/>
      <c r="F6" s="74"/>
      <c r="G6" s="74"/>
      <c r="H6" s="74"/>
      <c r="I6" s="74"/>
      <c r="J6" s="74"/>
      <c r="K6" s="74"/>
      <c r="L6" s="74"/>
      <c r="M6" s="74"/>
      <c r="N6" s="74"/>
      <c r="O6" s="74"/>
      <c r="P6" s="69"/>
      <c r="Q6" s="69"/>
      <c r="R6" s="69"/>
      <c r="S6" s="69"/>
      <c r="T6" s="69"/>
      <c r="U6" s="69"/>
      <c r="V6" s="69"/>
      <c r="W6" s="69"/>
      <c r="X6" s="69"/>
      <c r="Y6" s="69"/>
    </row>
    <row r="7" spans="2:25" s="1" customFormat="1" ht="12.75" customHeight="1" x14ac:dyDescent="0.2">
      <c r="B7" s="69"/>
      <c r="C7" s="253" t="s">
        <v>293</v>
      </c>
      <c r="D7" s="253"/>
      <c r="E7" s="253"/>
      <c r="F7" s="253"/>
      <c r="G7" s="253"/>
      <c r="H7" s="253"/>
      <c r="I7" s="253"/>
      <c r="J7" s="253"/>
      <c r="K7" s="253"/>
      <c r="L7" s="253"/>
      <c r="M7" s="253"/>
      <c r="N7" s="253"/>
    </row>
    <row r="8" spans="2:25" s="47" customFormat="1" ht="38.25" x14ac:dyDescent="0.2">
      <c r="B8" s="75" t="s">
        <v>111</v>
      </c>
      <c r="C8" s="64" t="s">
        <v>112</v>
      </c>
      <c r="D8" s="64" t="s">
        <v>113</v>
      </c>
      <c r="E8" s="64" t="s">
        <v>114</v>
      </c>
      <c r="F8" s="64" t="s">
        <v>115</v>
      </c>
      <c r="G8" s="64" t="s">
        <v>116</v>
      </c>
      <c r="H8" s="64" t="s">
        <v>117</v>
      </c>
      <c r="I8" s="64" t="s">
        <v>118</v>
      </c>
      <c r="J8" s="64" t="s">
        <v>119</v>
      </c>
      <c r="K8" s="64" t="s">
        <v>120</v>
      </c>
      <c r="L8" s="64" t="s">
        <v>121</v>
      </c>
      <c r="M8" s="64" t="s">
        <v>122</v>
      </c>
      <c r="N8" s="64" t="s">
        <v>123</v>
      </c>
      <c r="O8" s="218" t="s">
        <v>86</v>
      </c>
    </row>
    <row r="9" spans="2:25" s="1" customFormat="1" x14ac:dyDescent="0.2">
      <c r="B9" s="69"/>
      <c r="C9" s="76"/>
      <c r="D9" s="76"/>
      <c r="E9" s="76"/>
      <c r="F9" s="76"/>
      <c r="G9" s="76"/>
      <c r="H9" s="76"/>
      <c r="I9" s="76"/>
      <c r="J9" s="76"/>
      <c r="K9" s="76"/>
      <c r="L9" s="76"/>
      <c r="O9" s="223"/>
    </row>
    <row r="10" spans="2:25" s="1" customFormat="1" x14ac:dyDescent="0.2">
      <c r="B10" s="78" t="s">
        <v>87</v>
      </c>
      <c r="C10" s="96">
        <v>2</v>
      </c>
      <c r="D10" s="96">
        <v>6</v>
      </c>
      <c r="E10" s="96">
        <v>11</v>
      </c>
      <c r="F10" s="96">
        <v>12</v>
      </c>
      <c r="G10" s="96">
        <v>11</v>
      </c>
      <c r="H10" s="96">
        <v>9</v>
      </c>
      <c r="I10" s="96">
        <v>8</v>
      </c>
      <c r="J10" s="96">
        <v>7</v>
      </c>
      <c r="K10" s="96">
        <v>6</v>
      </c>
      <c r="L10" s="96">
        <v>5</v>
      </c>
      <c r="M10" s="96">
        <v>26</v>
      </c>
      <c r="N10" s="161">
        <v>100</v>
      </c>
      <c r="O10" s="228">
        <v>19380</v>
      </c>
      <c r="P10" s="131"/>
    </row>
    <row r="11" spans="2:25" s="1" customFormat="1" x14ac:dyDescent="0.2">
      <c r="B11" s="69"/>
      <c r="C11" s="98"/>
      <c r="D11" s="98"/>
      <c r="E11" s="98"/>
      <c r="F11" s="98"/>
      <c r="G11" s="98"/>
      <c r="H11" s="98"/>
      <c r="I11" s="98"/>
      <c r="J11" s="98"/>
      <c r="K11" s="98"/>
      <c r="L11" s="98"/>
      <c r="M11" s="86"/>
      <c r="N11" s="162"/>
      <c r="O11" s="224"/>
    </row>
    <row r="12" spans="2:25" s="1" customFormat="1" ht="14.25" x14ac:dyDescent="0.2">
      <c r="B12" s="99" t="s">
        <v>124</v>
      </c>
      <c r="C12" s="100">
        <v>3</v>
      </c>
      <c r="D12" s="100">
        <v>7</v>
      </c>
      <c r="E12" s="100">
        <v>13</v>
      </c>
      <c r="F12" s="100">
        <v>13</v>
      </c>
      <c r="G12" s="100">
        <v>11</v>
      </c>
      <c r="H12" s="100">
        <v>8</v>
      </c>
      <c r="I12" s="100">
        <v>8</v>
      </c>
      <c r="J12" s="100">
        <v>6</v>
      </c>
      <c r="K12" s="100">
        <v>5</v>
      </c>
      <c r="L12" s="100">
        <v>4</v>
      </c>
      <c r="M12" s="100">
        <v>22</v>
      </c>
      <c r="N12" s="159">
        <v>100</v>
      </c>
      <c r="O12" s="225">
        <v>13700</v>
      </c>
    </row>
    <row r="13" spans="2:25" s="1" customFormat="1" x14ac:dyDescent="0.2">
      <c r="B13" s="69" t="s">
        <v>125</v>
      </c>
      <c r="C13" s="81"/>
      <c r="D13" s="81"/>
      <c r="E13" s="81"/>
      <c r="F13" s="81"/>
      <c r="G13" s="81"/>
      <c r="H13" s="81"/>
      <c r="I13" s="81"/>
      <c r="J13" s="81"/>
      <c r="K13" s="81"/>
      <c r="L13" s="81"/>
      <c r="M13" s="86"/>
      <c r="N13" s="162"/>
      <c r="O13" s="224"/>
    </row>
    <row r="14" spans="2:25" s="1" customFormat="1" x14ac:dyDescent="0.2">
      <c r="B14" s="82" t="s">
        <v>126</v>
      </c>
      <c r="C14" s="81">
        <v>2</v>
      </c>
      <c r="D14" s="81">
        <v>12</v>
      </c>
      <c r="E14" s="81">
        <v>34</v>
      </c>
      <c r="F14" s="81">
        <v>22</v>
      </c>
      <c r="G14" s="81">
        <v>13</v>
      </c>
      <c r="H14" s="81">
        <v>6</v>
      </c>
      <c r="I14" s="81">
        <v>4</v>
      </c>
      <c r="J14" s="81">
        <v>3</v>
      </c>
      <c r="K14" s="81">
        <v>1</v>
      </c>
      <c r="L14" s="81" t="s">
        <v>31</v>
      </c>
      <c r="M14" s="81">
        <v>3</v>
      </c>
      <c r="N14" s="132">
        <v>100</v>
      </c>
      <c r="O14" s="220">
        <v>1056</v>
      </c>
    </row>
    <row r="15" spans="2:25" s="1" customFormat="1" x14ac:dyDescent="0.2">
      <c r="B15" s="82" t="s">
        <v>127</v>
      </c>
      <c r="C15" s="81">
        <v>2</v>
      </c>
      <c r="D15" s="81">
        <v>21</v>
      </c>
      <c r="E15" s="81">
        <v>34</v>
      </c>
      <c r="F15" s="81">
        <v>20</v>
      </c>
      <c r="G15" s="81">
        <v>12</v>
      </c>
      <c r="H15" s="81">
        <v>5</v>
      </c>
      <c r="I15" s="81">
        <v>2</v>
      </c>
      <c r="J15" s="81">
        <v>1</v>
      </c>
      <c r="K15" s="81">
        <v>1</v>
      </c>
      <c r="L15" s="81">
        <v>1</v>
      </c>
      <c r="M15" s="81">
        <v>1</v>
      </c>
      <c r="N15" s="132">
        <v>100</v>
      </c>
      <c r="O15" s="220">
        <v>1907</v>
      </c>
    </row>
    <row r="16" spans="2:25" s="1" customFormat="1" x14ac:dyDescent="0.2">
      <c r="B16" s="82" t="s">
        <v>128</v>
      </c>
      <c r="C16" s="81">
        <v>9</v>
      </c>
      <c r="D16" s="81">
        <v>13</v>
      </c>
      <c r="E16" s="81">
        <v>15</v>
      </c>
      <c r="F16" s="81">
        <v>17</v>
      </c>
      <c r="G16" s="81">
        <v>12</v>
      </c>
      <c r="H16" s="81">
        <v>8</v>
      </c>
      <c r="I16" s="81">
        <v>8</v>
      </c>
      <c r="J16" s="81">
        <v>3</v>
      </c>
      <c r="K16" s="81">
        <v>3</v>
      </c>
      <c r="L16" s="81">
        <v>2</v>
      </c>
      <c r="M16" s="81">
        <v>9</v>
      </c>
      <c r="N16" s="132">
        <v>100</v>
      </c>
      <c r="O16" s="220">
        <v>1602</v>
      </c>
    </row>
    <row r="17" spans="2:15" s="1" customFormat="1" x14ac:dyDescent="0.2">
      <c r="B17" s="82" t="s">
        <v>129</v>
      </c>
      <c r="C17" s="81">
        <v>5</v>
      </c>
      <c r="D17" s="81">
        <v>13</v>
      </c>
      <c r="E17" s="81">
        <v>21</v>
      </c>
      <c r="F17" s="81">
        <v>18</v>
      </c>
      <c r="G17" s="81">
        <v>13</v>
      </c>
      <c r="H17" s="81">
        <v>9</v>
      </c>
      <c r="I17" s="81">
        <v>7</v>
      </c>
      <c r="J17" s="81">
        <v>5</v>
      </c>
      <c r="K17" s="81">
        <v>3</v>
      </c>
      <c r="L17" s="81">
        <v>2</v>
      </c>
      <c r="M17" s="81">
        <v>4</v>
      </c>
      <c r="N17" s="132">
        <v>100</v>
      </c>
      <c r="O17" s="220">
        <v>1349</v>
      </c>
    </row>
    <row r="18" spans="2:15" s="1" customFormat="1" x14ac:dyDescent="0.2">
      <c r="B18" s="69" t="s">
        <v>130</v>
      </c>
      <c r="C18" s="81"/>
      <c r="D18" s="81"/>
      <c r="E18" s="81"/>
      <c r="F18" s="81"/>
      <c r="G18" s="81"/>
      <c r="H18" s="81"/>
      <c r="I18" s="81"/>
      <c r="J18" s="81"/>
      <c r="K18" s="81"/>
      <c r="L18" s="81"/>
      <c r="M18" s="81"/>
      <c r="N18" s="162"/>
      <c r="O18" s="224"/>
    </row>
    <row r="19" spans="2:15" s="1" customFormat="1" x14ac:dyDescent="0.2">
      <c r="B19" s="82" t="s">
        <v>131</v>
      </c>
      <c r="C19" s="81" t="s">
        <v>31</v>
      </c>
      <c r="D19" s="81">
        <v>1</v>
      </c>
      <c r="E19" s="81">
        <v>7</v>
      </c>
      <c r="F19" s="81">
        <v>18</v>
      </c>
      <c r="G19" s="81">
        <v>19</v>
      </c>
      <c r="H19" s="81">
        <v>13</v>
      </c>
      <c r="I19" s="81">
        <v>11</v>
      </c>
      <c r="J19" s="81">
        <v>7</v>
      </c>
      <c r="K19" s="81">
        <v>6</v>
      </c>
      <c r="L19" s="81">
        <v>4</v>
      </c>
      <c r="M19" s="81">
        <v>14</v>
      </c>
      <c r="N19" s="132">
        <v>100</v>
      </c>
      <c r="O19" s="220">
        <v>2576</v>
      </c>
    </row>
    <row r="20" spans="2:15" s="1" customFormat="1" x14ac:dyDescent="0.2">
      <c r="B20" s="82" t="s">
        <v>132</v>
      </c>
      <c r="C20" s="81">
        <v>1</v>
      </c>
      <c r="D20" s="81">
        <v>2</v>
      </c>
      <c r="E20" s="81">
        <v>9</v>
      </c>
      <c r="F20" s="81">
        <v>11</v>
      </c>
      <c r="G20" s="81">
        <v>14</v>
      </c>
      <c r="H20" s="81">
        <v>13</v>
      </c>
      <c r="I20" s="81">
        <v>10</v>
      </c>
      <c r="J20" s="81">
        <v>9</v>
      </c>
      <c r="K20" s="81">
        <v>6</v>
      </c>
      <c r="L20" s="81">
        <v>5</v>
      </c>
      <c r="M20" s="81">
        <v>20</v>
      </c>
      <c r="N20" s="132">
        <v>100</v>
      </c>
      <c r="O20" s="220">
        <v>841</v>
      </c>
    </row>
    <row r="21" spans="2:15" s="1" customFormat="1" x14ac:dyDescent="0.2">
      <c r="B21" s="82" t="s">
        <v>133</v>
      </c>
      <c r="C21" s="81">
        <v>2</v>
      </c>
      <c r="D21" s="81">
        <v>2</v>
      </c>
      <c r="E21" s="81">
        <v>4</v>
      </c>
      <c r="F21" s="81">
        <v>7</v>
      </c>
      <c r="G21" s="81">
        <v>7</v>
      </c>
      <c r="H21" s="81">
        <v>8</v>
      </c>
      <c r="I21" s="81">
        <v>9</v>
      </c>
      <c r="J21" s="81">
        <v>8</v>
      </c>
      <c r="K21" s="81">
        <v>9</v>
      </c>
      <c r="L21" s="81">
        <v>8</v>
      </c>
      <c r="M21" s="81">
        <v>37</v>
      </c>
      <c r="N21" s="132">
        <v>100</v>
      </c>
      <c r="O21" s="220">
        <v>3182</v>
      </c>
    </row>
    <row r="22" spans="2:15" s="1" customFormat="1" x14ac:dyDescent="0.2">
      <c r="B22" s="69" t="s">
        <v>134</v>
      </c>
      <c r="C22" s="81" t="s">
        <v>31</v>
      </c>
      <c r="D22" s="81">
        <v>1</v>
      </c>
      <c r="E22" s="81">
        <v>2</v>
      </c>
      <c r="F22" s="81">
        <v>3</v>
      </c>
      <c r="G22" s="81">
        <v>3</v>
      </c>
      <c r="H22" s="81">
        <v>7</v>
      </c>
      <c r="I22" s="81">
        <v>7</v>
      </c>
      <c r="J22" s="81">
        <v>8</v>
      </c>
      <c r="K22" s="81">
        <v>6</v>
      </c>
      <c r="L22" s="81">
        <v>7</v>
      </c>
      <c r="M22" s="81">
        <v>57</v>
      </c>
      <c r="N22" s="132">
        <v>100</v>
      </c>
      <c r="O22" s="220">
        <v>1187</v>
      </c>
    </row>
    <row r="23" spans="2:15" s="1" customFormat="1" x14ac:dyDescent="0.2">
      <c r="B23" s="69"/>
      <c r="C23" s="81"/>
      <c r="D23" s="81"/>
      <c r="E23" s="81"/>
      <c r="F23" s="81"/>
      <c r="G23" s="81"/>
      <c r="H23" s="81"/>
      <c r="I23" s="81"/>
      <c r="J23" s="81"/>
      <c r="K23" s="81"/>
      <c r="L23" s="81"/>
      <c r="M23" s="86"/>
      <c r="N23" s="162"/>
      <c r="O23" s="224"/>
    </row>
    <row r="24" spans="2:15" s="1" customFormat="1" x14ac:dyDescent="0.2">
      <c r="B24" s="78" t="s">
        <v>135</v>
      </c>
      <c r="C24" s="79">
        <v>1</v>
      </c>
      <c r="D24" s="79">
        <v>1</v>
      </c>
      <c r="E24" s="79">
        <v>5</v>
      </c>
      <c r="F24" s="79">
        <v>7</v>
      </c>
      <c r="G24" s="79">
        <v>10</v>
      </c>
      <c r="H24" s="79">
        <v>10</v>
      </c>
      <c r="I24" s="79">
        <v>9</v>
      </c>
      <c r="J24" s="79">
        <v>9</v>
      </c>
      <c r="K24" s="79">
        <v>7</v>
      </c>
      <c r="L24" s="79">
        <v>6</v>
      </c>
      <c r="M24" s="79">
        <v>36</v>
      </c>
      <c r="N24" s="130">
        <v>100</v>
      </c>
      <c r="O24" s="220">
        <v>5680</v>
      </c>
    </row>
    <row r="25" spans="2:15" s="1" customFormat="1" x14ac:dyDescent="0.2">
      <c r="B25" s="69" t="s">
        <v>125</v>
      </c>
      <c r="C25" s="81"/>
      <c r="D25" s="81"/>
      <c r="E25" s="81"/>
      <c r="F25" s="81"/>
      <c r="G25" s="81"/>
      <c r="H25" s="81"/>
      <c r="I25" s="81"/>
      <c r="J25" s="81"/>
      <c r="K25" s="81"/>
      <c r="L25" s="81"/>
      <c r="M25" s="86"/>
      <c r="N25" s="162"/>
      <c r="O25" s="224"/>
    </row>
    <row r="26" spans="2:15" s="1" customFormat="1" x14ac:dyDescent="0.2">
      <c r="B26" s="82" t="s">
        <v>136</v>
      </c>
      <c r="C26" s="81">
        <v>2</v>
      </c>
      <c r="D26" s="81">
        <v>5</v>
      </c>
      <c r="E26" s="81">
        <v>24</v>
      </c>
      <c r="F26" s="81">
        <v>24</v>
      </c>
      <c r="G26" s="81">
        <v>19</v>
      </c>
      <c r="H26" s="81">
        <v>9</v>
      </c>
      <c r="I26" s="81">
        <v>6</v>
      </c>
      <c r="J26" s="81">
        <v>3</v>
      </c>
      <c r="K26" s="81">
        <v>2</v>
      </c>
      <c r="L26" s="81">
        <v>2</v>
      </c>
      <c r="M26" s="81">
        <v>4</v>
      </c>
      <c r="N26" s="132">
        <v>100</v>
      </c>
      <c r="O26" s="220">
        <v>607</v>
      </c>
    </row>
    <row r="27" spans="2:15" s="1" customFormat="1" x14ac:dyDescent="0.2">
      <c r="B27" s="82" t="s">
        <v>137</v>
      </c>
      <c r="C27" s="81" t="s">
        <v>31</v>
      </c>
      <c r="D27" s="81">
        <v>3</v>
      </c>
      <c r="E27" s="81">
        <v>10</v>
      </c>
      <c r="F27" s="81">
        <v>27</v>
      </c>
      <c r="G27" s="81">
        <v>27</v>
      </c>
      <c r="H27" s="81">
        <v>14</v>
      </c>
      <c r="I27" s="81">
        <v>6</v>
      </c>
      <c r="J27" s="81">
        <v>5</v>
      </c>
      <c r="K27" s="81">
        <v>1</v>
      </c>
      <c r="L27" s="81">
        <v>1</v>
      </c>
      <c r="M27" s="81">
        <v>4</v>
      </c>
      <c r="N27" s="132">
        <v>100</v>
      </c>
      <c r="O27" s="220">
        <v>480</v>
      </c>
    </row>
    <row r="28" spans="2:15" s="1" customFormat="1" x14ac:dyDescent="0.2">
      <c r="B28" s="82" t="s">
        <v>138</v>
      </c>
      <c r="C28" s="81" t="s">
        <v>31</v>
      </c>
      <c r="D28" s="81">
        <v>1</v>
      </c>
      <c r="E28" s="81">
        <v>7</v>
      </c>
      <c r="F28" s="81">
        <v>12</v>
      </c>
      <c r="G28" s="81">
        <v>28</v>
      </c>
      <c r="H28" s="81">
        <v>25</v>
      </c>
      <c r="I28" s="81">
        <v>11</v>
      </c>
      <c r="J28" s="81">
        <v>7</v>
      </c>
      <c r="K28" s="81">
        <v>2</v>
      </c>
      <c r="L28" s="81">
        <v>1</v>
      </c>
      <c r="M28" s="81">
        <v>6</v>
      </c>
      <c r="N28" s="132">
        <v>100</v>
      </c>
      <c r="O28" s="220">
        <v>233</v>
      </c>
    </row>
    <row r="29" spans="2:15" s="1" customFormat="1" x14ac:dyDescent="0.2">
      <c r="B29" s="69" t="s">
        <v>130</v>
      </c>
      <c r="N29" s="163"/>
      <c r="O29" s="223"/>
    </row>
    <row r="30" spans="2:15" s="1" customFormat="1" x14ac:dyDescent="0.2">
      <c r="B30" s="82" t="s">
        <v>136</v>
      </c>
      <c r="C30" s="81">
        <v>1</v>
      </c>
      <c r="D30" s="81">
        <v>1</v>
      </c>
      <c r="E30" s="81">
        <v>3</v>
      </c>
      <c r="F30" s="81">
        <v>6</v>
      </c>
      <c r="G30" s="81">
        <v>8</v>
      </c>
      <c r="H30" s="81">
        <v>9</v>
      </c>
      <c r="I30" s="81">
        <v>9</v>
      </c>
      <c r="J30" s="81">
        <v>9</v>
      </c>
      <c r="K30" s="81">
        <v>9</v>
      </c>
      <c r="L30" s="81">
        <v>7</v>
      </c>
      <c r="M30" s="81">
        <v>39</v>
      </c>
      <c r="N30" s="132">
        <v>100</v>
      </c>
      <c r="O30" s="220">
        <v>1423</v>
      </c>
    </row>
    <row r="31" spans="2:15" s="1" customFormat="1" x14ac:dyDescent="0.2">
      <c r="B31" s="82" t="s">
        <v>137</v>
      </c>
      <c r="C31" s="81" t="s">
        <v>31</v>
      </c>
      <c r="D31" s="81">
        <v>1</v>
      </c>
      <c r="E31" s="81">
        <v>2</v>
      </c>
      <c r="F31" s="81">
        <v>3</v>
      </c>
      <c r="G31" s="81">
        <v>7</v>
      </c>
      <c r="H31" s="81">
        <v>9</v>
      </c>
      <c r="I31" s="81">
        <v>10</v>
      </c>
      <c r="J31" s="81">
        <v>9</v>
      </c>
      <c r="K31" s="81">
        <v>9</v>
      </c>
      <c r="L31" s="81">
        <v>6</v>
      </c>
      <c r="M31" s="81">
        <v>44</v>
      </c>
      <c r="N31" s="132">
        <v>100</v>
      </c>
      <c r="O31" s="220">
        <v>1659</v>
      </c>
    </row>
    <row r="32" spans="2:15" s="1" customFormat="1" x14ac:dyDescent="0.2">
      <c r="B32" s="82" t="s">
        <v>138</v>
      </c>
      <c r="C32" s="81">
        <v>1</v>
      </c>
      <c r="D32" s="81">
        <v>1</v>
      </c>
      <c r="E32" s="81">
        <v>2</v>
      </c>
      <c r="F32" s="81">
        <v>3</v>
      </c>
      <c r="G32" s="81">
        <v>11</v>
      </c>
      <c r="H32" s="81">
        <v>12</v>
      </c>
      <c r="I32" s="81">
        <v>12</v>
      </c>
      <c r="J32" s="81">
        <v>12</v>
      </c>
      <c r="K32" s="81">
        <v>8</v>
      </c>
      <c r="L32" s="81">
        <v>6</v>
      </c>
      <c r="M32" s="81">
        <v>32</v>
      </c>
      <c r="N32" s="132">
        <v>100</v>
      </c>
      <c r="O32" s="220">
        <v>721</v>
      </c>
    </row>
    <row r="33" spans="2:25" s="1" customFormat="1" x14ac:dyDescent="0.2">
      <c r="B33" s="69" t="s">
        <v>134</v>
      </c>
      <c r="N33" s="163"/>
      <c r="O33" s="223"/>
    </row>
    <row r="34" spans="2:25" s="1" customFormat="1" x14ac:dyDescent="0.2">
      <c r="B34" s="82" t="s">
        <v>136</v>
      </c>
      <c r="C34" s="81">
        <v>1</v>
      </c>
      <c r="D34" s="81">
        <v>0</v>
      </c>
      <c r="E34" s="81">
        <v>1</v>
      </c>
      <c r="F34" s="81">
        <v>3</v>
      </c>
      <c r="G34" s="81">
        <v>3</v>
      </c>
      <c r="H34" s="81">
        <v>5</v>
      </c>
      <c r="I34" s="81">
        <v>9</v>
      </c>
      <c r="J34" s="81">
        <v>10</v>
      </c>
      <c r="K34" s="81">
        <v>8</v>
      </c>
      <c r="L34" s="81">
        <v>6</v>
      </c>
      <c r="M34" s="81">
        <v>56</v>
      </c>
      <c r="N34" s="132">
        <v>100</v>
      </c>
      <c r="O34" s="220">
        <v>368</v>
      </c>
    </row>
    <row r="35" spans="2:25" s="1" customFormat="1" x14ac:dyDescent="0.2">
      <c r="B35" s="82" t="s">
        <v>137</v>
      </c>
      <c r="C35" s="81" t="s">
        <v>31</v>
      </c>
      <c r="D35" s="81" t="s">
        <v>31</v>
      </c>
      <c r="E35" s="81">
        <v>1</v>
      </c>
      <c r="F35" s="81">
        <v>0</v>
      </c>
      <c r="G35" s="81">
        <v>6</v>
      </c>
      <c r="H35" s="81">
        <v>6</v>
      </c>
      <c r="I35" s="81">
        <v>7</v>
      </c>
      <c r="J35" s="81">
        <v>9</v>
      </c>
      <c r="K35" s="81">
        <v>5</v>
      </c>
      <c r="L35" s="81">
        <v>11</v>
      </c>
      <c r="M35" s="81">
        <v>56</v>
      </c>
      <c r="N35" s="132">
        <v>100</v>
      </c>
      <c r="O35" s="220">
        <v>141</v>
      </c>
    </row>
    <row r="36" spans="2:25" s="1" customFormat="1" x14ac:dyDescent="0.2">
      <c r="B36" s="82" t="s">
        <v>138</v>
      </c>
      <c r="C36" s="81">
        <v>0</v>
      </c>
      <c r="D36" s="81">
        <v>3</v>
      </c>
      <c r="E36" s="81">
        <v>0</v>
      </c>
      <c r="F36" s="81">
        <v>2</v>
      </c>
      <c r="G36" s="81">
        <v>2</v>
      </c>
      <c r="H36" s="81">
        <v>3</v>
      </c>
      <c r="I36" s="81">
        <v>7</v>
      </c>
      <c r="J36" s="81">
        <v>14</v>
      </c>
      <c r="K36" s="81">
        <v>3</v>
      </c>
      <c r="L36" s="81">
        <v>15</v>
      </c>
      <c r="M36" s="81">
        <v>50</v>
      </c>
      <c r="N36" s="132">
        <v>100</v>
      </c>
      <c r="O36" s="220">
        <v>48</v>
      </c>
    </row>
    <row r="37" spans="2:25" s="1" customFormat="1" x14ac:dyDescent="0.2">
      <c r="B37" s="69"/>
      <c r="C37" s="81"/>
      <c r="D37" s="81"/>
      <c r="E37" s="81"/>
      <c r="F37" s="81"/>
      <c r="G37" s="81"/>
      <c r="H37" s="81"/>
      <c r="I37" s="81"/>
      <c r="J37" s="81"/>
      <c r="K37" s="81"/>
      <c r="L37" s="81"/>
      <c r="M37" s="81"/>
      <c r="N37" s="132"/>
      <c r="O37" s="220"/>
    </row>
    <row r="38" spans="2:25" s="1" customFormat="1" ht="27" x14ac:dyDescent="0.2">
      <c r="B38" s="84" t="s">
        <v>139</v>
      </c>
      <c r="C38" s="81">
        <v>1</v>
      </c>
      <c r="D38" s="81">
        <v>9</v>
      </c>
      <c r="E38" s="81">
        <v>19</v>
      </c>
      <c r="F38" s="81">
        <v>17</v>
      </c>
      <c r="G38" s="81">
        <v>14</v>
      </c>
      <c r="H38" s="81">
        <v>9</v>
      </c>
      <c r="I38" s="81">
        <v>7</v>
      </c>
      <c r="J38" s="81">
        <v>5</v>
      </c>
      <c r="K38" s="81">
        <v>4</v>
      </c>
      <c r="L38" s="81">
        <v>3</v>
      </c>
      <c r="M38" s="81">
        <v>12</v>
      </c>
      <c r="N38" s="132">
        <v>100</v>
      </c>
      <c r="O38" s="220">
        <v>6799</v>
      </c>
    </row>
    <row r="39" spans="2:25" s="1" customFormat="1" ht="27" x14ac:dyDescent="0.2">
      <c r="B39" s="84" t="s">
        <v>287</v>
      </c>
      <c r="C39" s="81">
        <v>2</v>
      </c>
      <c r="D39" s="81">
        <v>7</v>
      </c>
      <c r="E39" s="81">
        <v>12</v>
      </c>
      <c r="F39" s="81">
        <v>13</v>
      </c>
      <c r="G39" s="81">
        <v>10</v>
      </c>
      <c r="H39" s="81">
        <v>9</v>
      </c>
      <c r="I39" s="81">
        <v>8</v>
      </c>
      <c r="J39" s="81">
        <v>7</v>
      </c>
      <c r="K39" s="81">
        <v>5</v>
      </c>
      <c r="L39" s="81">
        <v>5</v>
      </c>
      <c r="M39" s="81">
        <v>22</v>
      </c>
      <c r="N39" s="132">
        <v>100</v>
      </c>
      <c r="O39" s="220">
        <v>4332</v>
      </c>
    </row>
    <row r="40" spans="2:25" s="1" customFormat="1" ht="28.5" customHeight="1" x14ac:dyDescent="0.2">
      <c r="B40" s="84" t="s">
        <v>140</v>
      </c>
      <c r="C40" s="81">
        <v>10</v>
      </c>
      <c r="D40" s="81">
        <v>13</v>
      </c>
      <c r="E40" s="81">
        <v>15</v>
      </c>
      <c r="F40" s="81">
        <v>13</v>
      </c>
      <c r="G40" s="81">
        <v>10</v>
      </c>
      <c r="H40" s="81">
        <v>7</v>
      </c>
      <c r="I40" s="81">
        <v>6</v>
      </c>
      <c r="J40" s="81">
        <v>5</v>
      </c>
      <c r="K40" s="81">
        <v>4</v>
      </c>
      <c r="L40" s="81">
        <v>3</v>
      </c>
      <c r="M40" s="81">
        <v>13</v>
      </c>
      <c r="N40" s="132">
        <v>100</v>
      </c>
      <c r="O40" s="220">
        <v>651</v>
      </c>
    </row>
    <row r="41" spans="2:25" s="1" customFormat="1" x14ac:dyDescent="0.2">
      <c r="B41" s="102"/>
      <c r="C41" s="90"/>
      <c r="D41" s="90"/>
      <c r="E41" s="90"/>
      <c r="F41" s="90"/>
      <c r="G41" s="90"/>
      <c r="H41" s="90"/>
      <c r="I41" s="90"/>
      <c r="J41" s="90"/>
      <c r="K41" s="90"/>
      <c r="L41" s="90"/>
      <c r="M41" s="103"/>
      <c r="N41" s="50"/>
      <c r="O41" s="104"/>
    </row>
    <row r="42" spans="2:25" s="1" customFormat="1" x14ac:dyDescent="0.2">
      <c r="B42" s="69"/>
      <c r="C42" s="69"/>
      <c r="D42" s="69"/>
      <c r="E42" s="69"/>
      <c r="F42" s="69"/>
      <c r="G42" s="69"/>
      <c r="H42" s="69"/>
      <c r="I42" s="69"/>
      <c r="J42" s="69"/>
      <c r="K42" s="69"/>
      <c r="L42" s="69"/>
      <c r="M42" s="69"/>
      <c r="N42" s="69"/>
      <c r="O42" s="69"/>
      <c r="P42" s="69"/>
      <c r="Q42" s="69"/>
      <c r="R42" s="69"/>
      <c r="S42" s="69"/>
      <c r="T42" s="69"/>
      <c r="U42" s="69"/>
      <c r="V42" s="69"/>
      <c r="W42" s="69"/>
      <c r="X42" s="69"/>
      <c r="Y42" s="69"/>
    </row>
    <row r="43" spans="2:25" s="1" customFormat="1" ht="28.5" customHeight="1" x14ac:dyDescent="0.2">
      <c r="B43" s="254" t="s">
        <v>253</v>
      </c>
      <c r="C43" s="254"/>
      <c r="D43" s="254"/>
      <c r="E43" s="254"/>
      <c r="F43" s="254"/>
      <c r="G43" s="254"/>
      <c r="H43" s="254"/>
      <c r="I43" s="254"/>
      <c r="J43" s="254"/>
      <c r="K43" s="254"/>
      <c r="L43" s="254"/>
      <c r="M43" s="254"/>
      <c r="N43" s="254"/>
      <c r="O43" s="254"/>
    </row>
    <row r="44" spans="2:25" s="1" customFormat="1" ht="28.5" customHeight="1" x14ac:dyDescent="0.2">
      <c r="B44" s="257"/>
      <c r="C44" s="257"/>
      <c r="D44" s="257"/>
      <c r="E44" s="257"/>
      <c r="F44" s="257"/>
      <c r="G44" s="257"/>
      <c r="H44" s="257"/>
      <c r="I44" s="257"/>
      <c r="J44" s="257"/>
      <c r="K44" s="257"/>
      <c r="L44" s="257"/>
      <c r="M44" s="257"/>
      <c r="N44" s="257"/>
      <c r="O44" s="257"/>
      <c r="P44" s="69"/>
      <c r="Q44" s="69"/>
      <c r="R44" s="69"/>
      <c r="S44" s="69"/>
      <c r="T44" s="69"/>
      <c r="U44" s="69"/>
      <c r="V44" s="69"/>
      <c r="W44" s="69"/>
      <c r="X44" s="69"/>
      <c r="Y44" s="69"/>
    </row>
  </sheetData>
  <mergeCells count="4">
    <mergeCell ref="C7:N7"/>
    <mergeCell ref="B43:O43"/>
    <mergeCell ref="B44:O44"/>
    <mergeCell ref="B4:G4"/>
  </mergeCells>
  <hyperlinks>
    <hyperlink ref="B2" location="Contents!A1" display="Back to Contents"/>
  </hyperlinks>
  <pageMargins left="0.74803149606299213" right="0.74803149606299213" top="0.98425196850393704" bottom="0.98425196850393704" header="0.511811023622047" footer="0.511811023622047"/>
  <pageSetup paperSize="9" scale="64" orientation="landscape"/>
  <headerFooter alignWithMargins="0"/>
  <colBreaks count="1" manualBreakCount="1">
    <brk id="5" man="1"/>
  </colBreaks>
  <ignoredErrors>
    <ignoredError sqref="C29:M29 C33:M3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31"/>
  <sheetViews>
    <sheetView zoomScaleNormal="100" workbookViewId="0"/>
  </sheetViews>
  <sheetFormatPr defaultColWidth="9.140625" defaultRowHeight="12.75" x14ac:dyDescent="0.2"/>
  <cols>
    <col min="1" max="1" width="2.28515625" style="69" customWidth="1"/>
    <col min="2" max="2" width="28.140625" style="69" customWidth="1"/>
    <col min="3" max="5" width="11.5703125" style="69" customWidth="1"/>
    <col min="6" max="6" width="10.28515625" style="69" customWidth="1"/>
    <col min="7" max="7" width="10.42578125" style="69" customWidth="1"/>
    <col min="8" max="8" width="10.140625" style="69" customWidth="1"/>
    <col min="9" max="9" width="11" style="69" customWidth="1"/>
    <col min="10" max="10" width="9.5703125" style="69" customWidth="1"/>
    <col min="11" max="11" width="9.140625" style="69" customWidth="1"/>
    <col min="12" max="12" width="10.5703125" style="69" customWidth="1"/>
    <col min="13" max="14" width="9.140625" style="69" customWidth="1"/>
    <col min="15" max="15" width="10.28515625" style="69" customWidth="1"/>
    <col min="16" max="16" width="9.140625" style="69" customWidth="1"/>
    <col min="17" max="16384" width="9.140625" style="69"/>
  </cols>
  <sheetData>
    <row r="2" spans="2:25" s="1" customFormat="1" x14ac:dyDescent="0.2">
      <c r="B2" s="52" t="s">
        <v>20</v>
      </c>
      <c r="C2" s="69"/>
      <c r="D2" s="69"/>
      <c r="E2" s="69"/>
      <c r="F2" s="69"/>
      <c r="G2" s="69"/>
      <c r="H2" s="69"/>
      <c r="I2" s="69"/>
      <c r="J2" s="69"/>
      <c r="K2" s="69"/>
      <c r="L2" s="69"/>
    </row>
    <row r="4" spans="2:25" s="1" customFormat="1" ht="33.75" customHeight="1" x14ac:dyDescent="0.2">
      <c r="B4" s="252" t="s">
        <v>294</v>
      </c>
      <c r="C4" s="252"/>
      <c r="D4" s="252"/>
      <c r="E4" s="252"/>
      <c r="F4" s="252"/>
      <c r="G4" s="252"/>
      <c r="H4" s="252"/>
      <c r="I4" s="71"/>
      <c r="J4" s="72"/>
      <c r="K4" s="72"/>
      <c r="L4" s="72"/>
    </row>
    <row r="5" spans="2:25" s="1" customFormat="1" ht="12.75" customHeight="1" x14ac:dyDescent="0.2">
      <c r="B5" s="69"/>
      <c r="C5" s="69"/>
      <c r="D5" s="69"/>
      <c r="E5" s="69"/>
      <c r="F5" s="69"/>
      <c r="G5" s="69"/>
      <c r="H5" s="69"/>
      <c r="I5" s="69"/>
      <c r="J5" s="69"/>
      <c r="K5" s="69"/>
      <c r="L5" s="69"/>
      <c r="M5" s="69"/>
      <c r="N5" s="69"/>
      <c r="O5" s="73" t="s">
        <v>110</v>
      </c>
      <c r="P5" s="69"/>
      <c r="Q5" s="69"/>
      <c r="R5" s="69"/>
      <c r="S5" s="69"/>
      <c r="T5" s="69"/>
      <c r="U5" s="69"/>
      <c r="V5" s="69"/>
      <c r="W5" s="69"/>
      <c r="X5" s="69"/>
      <c r="Y5" s="69"/>
    </row>
    <row r="6" spans="2:25" s="1" customFormat="1" ht="12.75" customHeight="1" x14ac:dyDescent="0.2">
      <c r="B6" s="74"/>
      <c r="C6" s="74"/>
      <c r="D6" s="74"/>
      <c r="E6" s="74"/>
      <c r="F6" s="74"/>
      <c r="G6" s="74"/>
      <c r="H6" s="74"/>
      <c r="I6" s="74"/>
      <c r="J6" s="74"/>
      <c r="K6" s="74"/>
      <c r="L6" s="74"/>
      <c r="M6" s="74"/>
      <c r="N6" s="74"/>
      <c r="O6" s="74"/>
      <c r="P6" s="69"/>
      <c r="Q6" s="69"/>
      <c r="R6" s="69"/>
      <c r="S6" s="69"/>
      <c r="T6" s="69"/>
      <c r="U6" s="69"/>
      <c r="V6" s="69"/>
      <c r="W6" s="69"/>
      <c r="X6" s="69"/>
      <c r="Y6" s="69"/>
    </row>
    <row r="7" spans="2:25" s="1" customFormat="1" ht="12.75" customHeight="1" x14ac:dyDescent="0.2">
      <c r="B7" s="69"/>
      <c r="C7" s="253" t="s">
        <v>293</v>
      </c>
      <c r="D7" s="253"/>
      <c r="E7" s="253"/>
      <c r="F7" s="253"/>
      <c r="G7" s="253"/>
      <c r="H7" s="253"/>
      <c r="I7" s="253"/>
      <c r="J7" s="253"/>
      <c r="K7" s="253"/>
      <c r="L7" s="253"/>
      <c r="M7" s="253"/>
      <c r="N7" s="253"/>
    </row>
    <row r="8" spans="2:25" s="47" customFormat="1" ht="38.25" x14ac:dyDescent="0.2">
      <c r="B8" s="75" t="s">
        <v>56</v>
      </c>
      <c r="C8" s="64" t="s">
        <v>112</v>
      </c>
      <c r="D8" s="64" t="s">
        <v>113</v>
      </c>
      <c r="E8" s="64" t="s">
        <v>114</v>
      </c>
      <c r="F8" s="64" t="s">
        <v>115</v>
      </c>
      <c r="G8" s="64" t="s">
        <v>116</v>
      </c>
      <c r="H8" s="64" t="s">
        <v>117</v>
      </c>
      <c r="I8" s="64" t="s">
        <v>118</v>
      </c>
      <c r="J8" s="64" t="s">
        <v>119</v>
      </c>
      <c r="K8" s="64" t="s">
        <v>120</v>
      </c>
      <c r="L8" s="64" t="s">
        <v>121</v>
      </c>
      <c r="M8" s="64" t="s">
        <v>122</v>
      </c>
      <c r="N8" s="64" t="s">
        <v>123</v>
      </c>
      <c r="O8" s="218" t="s">
        <v>86</v>
      </c>
    </row>
    <row r="9" spans="2:25" s="1" customFormat="1" x14ac:dyDescent="0.2">
      <c r="B9" s="69"/>
      <c r="C9" s="76"/>
      <c r="D9" s="76"/>
      <c r="E9" s="76"/>
      <c r="F9" s="76"/>
      <c r="G9" s="76"/>
      <c r="H9" s="76"/>
      <c r="I9" s="76"/>
      <c r="J9" s="76"/>
      <c r="K9" s="76"/>
      <c r="L9" s="76"/>
      <c r="O9" s="226"/>
    </row>
    <row r="10" spans="2:25" s="1" customFormat="1" x14ac:dyDescent="0.2">
      <c r="B10" s="78" t="s">
        <v>65</v>
      </c>
      <c r="C10" s="106">
        <v>2</v>
      </c>
      <c r="D10" s="106">
        <v>6</v>
      </c>
      <c r="E10" s="106">
        <v>11</v>
      </c>
      <c r="F10" s="106">
        <v>12</v>
      </c>
      <c r="G10" s="106">
        <v>11</v>
      </c>
      <c r="H10" s="106">
        <v>9</v>
      </c>
      <c r="I10" s="106">
        <v>8</v>
      </c>
      <c r="J10" s="106">
        <v>7</v>
      </c>
      <c r="K10" s="106">
        <v>6</v>
      </c>
      <c r="L10" s="106">
        <v>5</v>
      </c>
      <c r="M10" s="106">
        <v>26</v>
      </c>
      <c r="N10" s="106">
        <v>100</v>
      </c>
      <c r="O10" s="229">
        <v>19380</v>
      </c>
      <c r="P10" s="134"/>
    </row>
    <row r="11" spans="2:25" s="1" customFormat="1" x14ac:dyDescent="0.2">
      <c r="B11" s="78"/>
      <c r="C11" s="98"/>
      <c r="D11" s="98"/>
      <c r="E11" s="98"/>
      <c r="F11" s="98"/>
      <c r="G11" s="98"/>
      <c r="H11" s="98"/>
      <c r="I11" s="98"/>
      <c r="J11" s="98"/>
      <c r="K11" s="98"/>
      <c r="L11" s="98"/>
      <c r="M11" s="86"/>
      <c r="N11" s="86"/>
      <c r="O11" s="224"/>
    </row>
    <row r="12" spans="2:25" s="1" customFormat="1" x14ac:dyDescent="0.2">
      <c r="B12" s="78" t="s">
        <v>66</v>
      </c>
      <c r="C12" s="87"/>
      <c r="D12" s="87"/>
      <c r="E12" s="87"/>
      <c r="F12" s="87"/>
      <c r="G12" s="87"/>
      <c r="H12" s="87"/>
      <c r="I12" s="87"/>
      <c r="J12" s="87"/>
      <c r="K12" s="87"/>
      <c r="L12" s="87"/>
      <c r="M12" s="86"/>
      <c r="N12" s="101"/>
      <c r="O12" s="224"/>
    </row>
    <row r="13" spans="2:25" s="1" customFormat="1" x14ac:dyDescent="0.2">
      <c r="B13" s="82" t="s">
        <v>67</v>
      </c>
      <c r="C13" s="87">
        <v>2</v>
      </c>
      <c r="D13" s="87">
        <v>5</v>
      </c>
      <c r="E13" s="87">
        <v>10</v>
      </c>
      <c r="F13" s="87">
        <v>11</v>
      </c>
      <c r="G13" s="87">
        <v>11</v>
      </c>
      <c r="H13" s="87">
        <v>9</v>
      </c>
      <c r="I13" s="87">
        <v>8</v>
      </c>
      <c r="J13" s="87">
        <v>7</v>
      </c>
      <c r="K13" s="87">
        <v>6</v>
      </c>
      <c r="L13" s="87">
        <v>5</v>
      </c>
      <c r="M13" s="87">
        <v>26</v>
      </c>
      <c r="N13" s="158">
        <v>100</v>
      </c>
      <c r="O13" s="225">
        <v>13770</v>
      </c>
    </row>
    <row r="14" spans="2:25" s="1" customFormat="1" x14ac:dyDescent="0.2">
      <c r="B14" s="82" t="s">
        <v>68</v>
      </c>
      <c r="C14" s="87">
        <v>2</v>
      </c>
      <c r="D14" s="87">
        <v>7</v>
      </c>
      <c r="E14" s="87">
        <v>14</v>
      </c>
      <c r="F14" s="87">
        <v>14</v>
      </c>
      <c r="G14" s="87">
        <v>10</v>
      </c>
      <c r="H14" s="87">
        <v>9</v>
      </c>
      <c r="I14" s="87">
        <v>10</v>
      </c>
      <c r="J14" s="87">
        <v>6</v>
      </c>
      <c r="K14" s="87">
        <v>5</v>
      </c>
      <c r="L14" s="87">
        <v>4</v>
      </c>
      <c r="M14" s="87">
        <v>19</v>
      </c>
      <c r="N14" s="158">
        <v>100</v>
      </c>
      <c r="O14" s="225">
        <v>838</v>
      </c>
    </row>
    <row r="15" spans="2:25" s="1" customFormat="1" x14ac:dyDescent="0.2">
      <c r="B15" s="82" t="s">
        <v>69</v>
      </c>
      <c r="C15" s="87">
        <v>2</v>
      </c>
      <c r="D15" s="87">
        <v>7</v>
      </c>
      <c r="E15" s="87">
        <v>13</v>
      </c>
      <c r="F15" s="87">
        <v>12</v>
      </c>
      <c r="G15" s="87">
        <v>11</v>
      </c>
      <c r="H15" s="87">
        <v>9</v>
      </c>
      <c r="I15" s="87">
        <v>7</v>
      </c>
      <c r="J15" s="87">
        <v>6</v>
      </c>
      <c r="K15" s="87">
        <v>5</v>
      </c>
      <c r="L15" s="87">
        <v>4</v>
      </c>
      <c r="M15" s="87">
        <v>24</v>
      </c>
      <c r="N15" s="158">
        <v>100</v>
      </c>
      <c r="O15" s="225">
        <v>2789</v>
      </c>
    </row>
    <row r="16" spans="2:25" s="1" customFormat="1" x14ac:dyDescent="0.2">
      <c r="B16" s="82" t="s">
        <v>70</v>
      </c>
      <c r="C16" s="87">
        <v>1</v>
      </c>
      <c r="D16" s="87">
        <v>6</v>
      </c>
      <c r="E16" s="87">
        <v>11</v>
      </c>
      <c r="F16" s="87">
        <v>13</v>
      </c>
      <c r="G16" s="87">
        <v>12</v>
      </c>
      <c r="H16" s="87">
        <v>9</v>
      </c>
      <c r="I16" s="87">
        <v>8</v>
      </c>
      <c r="J16" s="87">
        <v>8</v>
      </c>
      <c r="K16" s="87">
        <v>7</v>
      </c>
      <c r="L16" s="87">
        <v>5</v>
      </c>
      <c r="M16" s="87">
        <v>19</v>
      </c>
      <c r="N16" s="158">
        <v>100</v>
      </c>
      <c r="O16" s="225">
        <v>1983</v>
      </c>
    </row>
    <row r="17" spans="2:25" s="1" customFormat="1" x14ac:dyDescent="0.2">
      <c r="B17" s="82" t="s">
        <v>71</v>
      </c>
      <c r="C17" s="87">
        <v>2</v>
      </c>
      <c r="D17" s="87">
        <v>6</v>
      </c>
      <c r="E17" s="87">
        <v>11</v>
      </c>
      <c r="F17" s="87">
        <v>12</v>
      </c>
      <c r="G17" s="87">
        <v>11</v>
      </c>
      <c r="H17" s="87">
        <v>9</v>
      </c>
      <c r="I17" s="87">
        <v>8</v>
      </c>
      <c r="J17" s="87">
        <v>7</v>
      </c>
      <c r="K17" s="87">
        <v>6</v>
      </c>
      <c r="L17" s="87">
        <v>5</v>
      </c>
      <c r="M17" s="87">
        <v>26</v>
      </c>
      <c r="N17" s="158">
        <v>100</v>
      </c>
      <c r="O17" s="225">
        <v>17397</v>
      </c>
    </row>
    <row r="18" spans="2:25" s="1" customFormat="1" x14ac:dyDescent="0.2">
      <c r="B18" s="78" t="s">
        <v>72</v>
      </c>
      <c r="C18" s="81"/>
      <c r="D18" s="81"/>
      <c r="E18" s="81"/>
      <c r="F18" s="81"/>
      <c r="G18" s="81"/>
      <c r="H18" s="81"/>
      <c r="I18" s="81"/>
      <c r="J18" s="81"/>
      <c r="K18" s="81"/>
      <c r="L18" s="81"/>
      <c r="M18" s="86"/>
      <c r="N18" s="162"/>
      <c r="O18" s="224"/>
    </row>
    <row r="19" spans="2:25" s="1" customFormat="1" x14ac:dyDescent="0.2">
      <c r="B19" s="82" t="s">
        <v>73</v>
      </c>
      <c r="C19" s="81">
        <v>2</v>
      </c>
      <c r="D19" s="81">
        <v>5</v>
      </c>
      <c r="E19" s="81">
        <v>15</v>
      </c>
      <c r="F19" s="81">
        <v>13</v>
      </c>
      <c r="G19" s="81">
        <v>12</v>
      </c>
      <c r="H19" s="81">
        <v>10</v>
      </c>
      <c r="I19" s="81">
        <v>8</v>
      </c>
      <c r="J19" s="81">
        <v>7</v>
      </c>
      <c r="K19" s="81">
        <v>5</v>
      </c>
      <c r="L19" s="81">
        <v>5</v>
      </c>
      <c r="M19" s="81">
        <v>17</v>
      </c>
      <c r="N19" s="132">
        <v>100</v>
      </c>
      <c r="O19" s="220">
        <v>778</v>
      </c>
    </row>
    <row r="20" spans="2:25" s="1" customFormat="1" x14ac:dyDescent="0.2">
      <c r="B20" s="82" t="s">
        <v>74</v>
      </c>
      <c r="C20" s="81">
        <v>2</v>
      </c>
      <c r="D20" s="81">
        <v>8</v>
      </c>
      <c r="E20" s="81">
        <v>13</v>
      </c>
      <c r="F20" s="81">
        <v>12</v>
      </c>
      <c r="G20" s="81">
        <v>11</v>
      </c>
      <c r="H20" s="81">
        <v>10</v>
      </c>
      <c r="I20" s="81">
        <v>8</v>
      </c>
      <c r="J20" s="81">
        <v>7</v>
      </c>
      <c r="K20" s="81">
        <v>5</v>
      </c>
      <c r="L20" s="81">
        <v>5</v>
      </c>
      <c r="M20" s="81">
        <v>20</v>
      </c>
      <c r="N20" s="132">
        <v>100</v>
      </c>
      <c r="O20" s="220">
        <v>1964</v>
      </c>
    </row>
    <row r="21" spans="2:25" s="1" customFormat="1" x14ac:dyDescent="0.2">
      <c r="B21" s="82" t="s">
        <v>75</v>
      </c>
      <c r="C21" s="81">
        <v>2</v>
      </c>
      <c r="D21" s="81">
        <v>7</v>
      </c>
      <c r="E21" s="81">
        <v>12</v>
      </c>
      <c r="F21" s="81">
        <v>12</v>
      </c>
      <c r="G21" s="81">
        <v>11</v>
      </c>
      <c r="H21" s="81">
        <v>9</v>
      </c>
      <c r="I21" s="81">
        <v>7</v>
      </c>
      <c r="J21" s="81">
        <v>7</v>
      </c>
      <c r="K21" s="81">
        <v>7</v>
      </c>
      <c r="L21" s="81">
        <v>5</v>
      </c>
      <c r="M21" s="81">
        <v>21</v>
      </c>
      <c r="N21" s="132">
        <v>100</v>
      </c>
      <c r="O21" s="220">
        <v>1455</v>
      </c>
    </row>
    <row r="22" spans="2:25" s="1" customFormat="1" x14ac:dyDescent="0.2">
      <c r="B22" s="82" t="s">
        <v>76</v>
      </c>
      <c r="C22" s="81">
        <v>2</v>
      </c>
      <c r="D22" s="81">
        <v>7</v>
      </c>
      <c r="E22" s="81">
        <v>10</v>
      </c>
      <c r="F22" s="81">
        <v>11</v>
      </c>
      <c r="G22" s="81">
        <v>12</v>
      </c>
      <c r="H22" s="81">
        <v>8</v>
      </c>
      <c r="I22" s="81">
        <v>8</v>
      </c>
      <c r="J22" s="81">
        <v>8</v>
      </c>
      <c r="K22" s="81">
        <v>6</v>
      </c>
      <c r="L22" s="81">
        <v>5</v>
      </c>
      <c r="M22" s="81">
        <v>24</v>
      </c>
      <c r="N22" s="132">
        <v>100</v>
      </c>
      <c r="O22" s="220">
        <v>1291</v>
      </c>
    </row>
    <row r="23" spans="2:25" s="1" customFormat="1" x14ac:dyDescent="0.2">
      <c r="B23" s="82" t="s">
        <v>77</v>
      </c>
      <c r="C23" s="81">
        <v>2</v>
      </c>
      <c r="D23" s="81">
        <v>6</v>
      </c>
      <c r="E23" s="81">
        <v>13</v>
      </c>
      <c r="F23" s="81">
        <v>12</v>
      </c>
      <c r="G23" s="81">
        <v>12</v>
      </c>
      <c r="H23" s="81">
        <v>9</v>
      </c>
      <c r="I23" s="81">
        <v>7</v>
      </c>
      <c r="J23" s="81">
        <v>7</v>
      </c>
      <c r="K23" s="81">
        <v>5</v>
      </c>
      <c r="L23" s="81">
        <v>4</v>
      </c>
      <c r="M23" s="81">
        <v>24</v>
      </c>
      <c r="N23" s="132">
        <v>100</v>
      </c>
      <c r="O23" s="220">
        <v>1542</v>
      </c>
    </row>
    <row r="24" spans="2:25" s="1" customFormat="1" x14ac:dyDescent="0.2">
      <c r="B24" s="82" t="s">
        <v>78</v>
      </c>
      <c r="C24" s="81">
        <v>3</v>
      </c>
      <c r="D24" s="81">
        <v>4</v>
      </c>
      <c r="E24" s="81">
        <v>9</v>
      </c>
      <c r="F24" s="81">
        <v>12</v>
      </c>
      <c r="G24" s="81">
        <v>12</v>
      </c>
      <c r="H24" s="81">
        <v>8</v>
      </c>
      <c r="I24" s="81">
        <v>7</v>
      </c>
      <c r="J24" s="81">
        <v>6</v>
      </c>
      <c r="K24" s="81">
        <v>7</v>
      </c>
      <c r="L24" s="81">
        <v>4</v>
      </c>
      <c r="M24" s="81">
        <v>29</v>
      </c>
      <c r="N24" s="132">
        <v>100</v>
      </c>
      <c r="O24" s="220">
        <v>1548</v>
      </c>
    </row>
    <row r="25" spans="2:25" s="1" customFormat="1" x14ac:dyDescent="0.2">
      <c r="B25" s="82" t="s">
        <v>15</v>
      </c>
      <c r="C25" s="81">
        <v>3</v>
      </c>
      <c r="D25" s="81">
        <v>3</v>
      </c>
      <c r="E25" s="81">
        <v>9</v>
      </c>
      <c r="F25" s="81">
        <v>10</v>
      </c>
      <c r="G25" s="81">
        <v>9</v>
      </c>
      <c r="H25" s="81">
        <v>7</v>
      </c>
      <c r="I25" s="81">
        <v>8</v>
      </c>
      <c r="J25" s="81">
        <v>5</v>
      </c>
      <c r="K25" s="81">
        <v>4</v>
      </c>
      <c r="L25" s="81">
        <v>5</v>
      </c>
      <c r="M25" s="81">
        <v>35</v>
      </c>
      <c r="N25" s="132">
        <v>100</v>
      </c>
      <c r="O25" s="220">
        <v>1594</v>
      </c>
    </row>
    <row r="26" spans="2:25" s="1" customFormat="1" x14ac:dyDescent="0.2">
      <c r="B26" s="83" t="s">
        <v>79</v>
      </c>
      <c r="C26" s="81">
        <v>6</v>
      </c>
      <c r="D26" s="81">
        <v>3</v>
      </c>
      <c r="E26" s="81">
        <v>8</v>
      </c>
      <c r="F26" s="81">
        <v>12</v>
      </c>
      <c r="G26" s="81">
        <v>10</v>
      </c>
      <c r="H26" s="81">
        <v>6</v>
      </c>
      <c r="I26" s="81">
        <v>7</v>
      </c>
      <c r="J26" s="81">
        <v>4</v>
      </c>
      <c r="K26" s="81">
        <v>4</v>
      </c>
      <c r="L26" s="81">
        <v>5</v>
      </c>
      <c r="M26" s="81">
        <v>36</v>
      </c>
      <c r="N26" s="132">
        <v>100</v>
      </c>
      <c r="O26" s="220">
        <v>561</v>
      </c>
    </row>
    <row r="27" spans="2:25" s="1" customFormat="1" x14ac:dyDescent="0.2">
      <c r="B27" s="83" t="s">
        <v>80</v>
      </c>
      <c r="C27" s="81">
        <v>2</v>
      </c>
      <c r="D27" s="81">
        <v>4</v>
      </c>
      <c r="E27" s="81">
        <v>9</v>
      </c>
      <c r="F27" s="81">
        <v>9</v>
      </c>
      <c r="G27" s="81">
        <v>9</v>
      </c>
      <c r="H27" s="81">
        <v>8</v>
      </c>
      <c r="I27" s="81">
        <v>9</v>
      </c>
      <c r="J27" s="81">
        <v>6</v>
      </c>
      <c r="K27" s="81">
        <v>5</v>
      </c>
      <c r="L27" s="81">
        <v>5</v>
      </c>
      <c r="M27" s="81">
        <v>34</v>
      </c>
      <c r="N27" s="132">
        <v>100</v>
      </c>
      <c r="O27" s="220">
        <v>1033</v>
      </c>
    </row>
    <row r="28" spans="2:25" s="1" customFormat="1" x14ac:dyDescent="0.2">
      <c r="B28" s="82" t="s">
        <v>81</v>
      </c>
      <c r="C28" s="81">
        <v>2</v>
      </c>
      <c r="D28" s="81">
        <v>4</v>
      </c>
      <c r="E28" s="81">
        <v>8</v>
      </c>
      <c r="F28" s="81">
        <v>10</v>
      </c>
      <c r="G28" s="81">
        <v>9</v>
      </c>
      <c r="H28" s="81">
        <v>9</v>
      </c>
      <c r="I28" s="81">
        <v>8</v>
      </c>
      <c r="J28" s="81">
        <v>7</v>
      </c>
      <c r="K28" s="81">
        <v>6</v>
      </c>
      <c r="L28" s="81">
        <v>5</v>
      </c>
      <c r="M28" s="81">
        <v>32</v>
      </c>
      <c r="N28" s="132">
        <v>100</v>
      </c>
      <c r="O28" s="220">
        <v>2179</v>
      </c>
    </row>
    <row r="29" spans="2:25" s="1" customFormat="1" x14ac:dyDescent="0.2">
      <c r="B29" s="82" t="s">
        <v>82</v>
      </c>
      <c r="C29" s="81">
        <v>1</v>
      </c>
      <c r="D29" s="81">
        <v>5</v>
      </c>
      <c r="E29" s="81">
        <v>9</v>
      </c>
      <c r="F29" s="81">
        <v>11</v>
      </c>
      <c r="G29" s="81">
        <v>11</v>
      </c>
      <c r="H29" s="81">
        <v>11</v>
      </c>
      <c r="I29" s="81">
        <v>9</v>
      </c>
      <c r="J29" s="81">
        <v>7</v>
      </c>
      <c r="K29" s="81">
        <v>7</v>
      </c>
      <c r="L29" s="81">
        <v>5</v>
      </c>
      <c r="M29" s="81">
        <v>24</v>
      </c>
      <c r="N29" s="132">
        <v>100</v>
      </c>
      <c r="O29" s="220">
        <v>1419</v>
      </c>
    </row>
    <row r="30" spans="2:25" s="1" customFormat="1" x14ac:dyDescent="0.2">
      <c r="B30" s="102"/>
      <c r="C30" s="90"/>
      <c r="D30" s="90"/>
      <c r="E30" s="90"/>
      <c r="F30" s="90"/>
      <c r="G30" s="90"/>
      <c r="H30" s="90"/>
      <c r="I30" s="90"/>
      <c r="J30" s="90"/>
      <c r="K30" s="90"/>
      <c r="L30" s="90"/>
      <c r="M30" s="103"/>
      <c r="N30" s="50"/>
      <c r="O30" s="105"/>
    </row>
    <row r="31" spans="2:25" s="1" customFormat="1" x14ac:dyDescent="0.2">
      <c r="B31" s="69"/>
      <c r="C31" s="69"/>
      <c r="D31" s="69"/>
      <c r="E31" s="69"/>
      <c r="F31" s="69"/>
      <c r="G31" s="69"/>
      <c r="H31" s="69"/>
      <c r="I31" s="69"/>
      <c r="J31" s="69"/>
      <c r="K31" s="69"/>
      <c r="L31" s="69"/>
      <c r="M31" s="69"/>
      <c r="N31" s="69"/>
      <c r="O31" s="69"/>
      <c r="P31" s="69"/>
      <c r="Q31" s="69"/>
      <c r="R31" s="69"/>
      <c r="S31" s="69"/>
      <c r="T31" s="69"/>
      <c r="U31" s="69"/>
      <c r="V31" s="69"/>
      <c r="W31" s="69"/>
      <c r="X31" s="69"/>
      <c r="Y31" s="69"/>
    </row>
  </sheetData>
  <mergeCells count="2">
    <mergeCell ref="B4:H4"/>
    <mergeCell ref="C7:N7"/>
  </mergeCells>
  <hyperlinks>
    <hyperlink ref="B2" location="Contents!A1" display="Back to Contents"/>
  </hyperlinks>
  <pageMargins left="0.74803149606299213" right="0.74803149606299213" top="0.98425196850393704" bottom="0.98425196850393704" header="0.511811023622047" footer="0.511811023622047"/>
  <pageSetup paperSize="9" scale="72" orientation="landscape"/>
  <headerFooter alignWithMargins="0"/>
  <colBreaks count="1" manualBreakCount="1">
    <brk id="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32"/>
  <sheetViews>
    <sheetView zoomScaleNormal="100" workbookViewId="0"/>
  </sheetViews>
  <sheetFormatPr defaultColWidth="9.140625" defaultRowHeight="12.75" x14ac:dyDescent="0.2"/>
  <cols>
    <col min="1" max="1" width="2.28515625" style="69" customWidth="1"/>
    <col min="2" max="2" width="35.7109375" style="69" customWidth="1"/>
    <col min="3" max="3" width="12.140625" style="69" customWidth="1"/>
    <col min="4" max="5" width="11.5703125" style="69" customWidth="1"/>
    <col min="6" max="6" width="10.28515625" style="69" customWidth="1"/>
    <col min="7" max="7" width="10.42578125" style="69" customWidth="1"/>
    <col min="8" max="8" width="10.140625" style="69" customWidth="1"/>
    <col min="9" max="9" width="11" style="69" customWidth="1"/>
    <col min="10" max="10" width="9.5703125" style="69" customWidth="1"/>
    <col min="11" max="11" width="9.140625" style="69" customWidth="1"/>
    <col min="12" max="12" width="10.5703125" style="69" customWidth="1"/>
    <col min="13" max="14" width="9.140625" style="69" customWidth="1"/>
    <col min="15" max="15" width="11.7109375" style="69" customWidth="1"/>
    <col min="16" max="16" width="9.140625" style="69" customWidth="1"/>
    <col min="17" max="16384" width="9.140625" style="69"/>
  </cols>
  <sheetData>
    <row r="2" spans="2:25" s="1" customFormat="1" x14ac:dyDescent="0.2">
      <c r="B2" s="52" t="s">
        <v>20</v>
      </c>
      <c r="C2" s="69"/>
      <c r="D2" s="69"/>
      <c r="E2" s="69"/>
      <c r="F2" s="69"/>
      <c r="G2" s="69"/>
      <c r="H2" s="69"/>
      <c r="I2" s="69"/>
      <c r="J2" s="69"/>
      <c r="K2" s="69"/>
      <c r="L2" s="69"/>
    </row>
    <row r="4" spans="2:25" s="1" customFormat="1" ht="33.75" customHeight="1" x14ac:dyDescent="0.2">
      <c r="B4" s="252" t="s">
        <v>295</v>
      </c>
      <c r="C4" s="252"/>
      <c r="D4" s="252"/>
      <c r="E4" s="252"/>
      <c r="F4" s="252"/>
      <c r="G4" s="252"/>
      <c r="H4" s="71"/>
      <c r="I4" s="71"/>
      <c r="J4" s="72"/>
      <c r="K4" s="72"/>
      <c r="L4" s="72"/>
    </row>
    <row r="5" spans="2:25" s="1" customFormat="1" ht="12.75" customHeight="1" x14ac:dyDescent="0.2">
      <c r="B5" s="69"/>
      <c r="C5" s="69"/>
      <c r="D5" s="69"/>
      <c r="E5" s="69"/>
      <c r="F5" s="69"/>
      <c r="G5" s="69"/>
      <c r="H5" s="69"/>
      <c r="I5" s="69"/>
      <c r="J5" s="69"/>
      <c r="K5" s="69"/>
      <c r="L5" s="69"/>
      <c r="M5" s="69"/>
      <c r="N5" s="69"/>
      <c r="O5" s="73" t="s">
        <v>110</v>
      </c>
      <c r="P5" s="69"/>
      <c r="Q5" s="69"/>
      <c r="R5" s="69"/>
      <c r="S5" s="69"/>
      <c r="T5" s="69"/>
      <c r="U5" s="69"/>
      <c r="V5" s="69"/>
      <c r="W5" s="69"/>
      <c r="X5" s="69"/>
      <c r="Y5" s="69"/>
    </row>
    <row r="6" spans="2:25" s="1" customFormat="1" ht="12.75" customHeight="1" x14ac:dyDescent="0.2">
      <c r="B6" s="74"/>
      <c r="C6" s="74"/>
      <c r="D6" s="74"/>
      <c r="E6" s="74"/>
      <c r="F6" s="74"/>
      <c r="G6" s="74"/>
      <c r="H6" s="74"/>
      <c r="I6" s="74"/>
      <c r="J6" s="74"/>
      <c r="K6" s="74"/>
      <c r="L6" s="74"/>
      <c r="M6" s="74"/>
      <c r="N6" s="74"/>
      <c r="O6" s="74"/>
      <c r="P6" s="69"/>
      <c r="Q6" s="69"/>
      <c r="R6" s="69"/>
      <c r="S6" s="69"/>
      <c r="T6" s="69"/>
      <c r="U6" s="69"/>
      <c r="V6" s="69"/>
      <c r="W6" s="69"/>
      <c r="X6" s="69"/>
      <c r="Y6" s="69"/>
    </row>
    <row r="7" spans="2:25" s="1" customFormat="1" ht="12.75" customHeight="1" x14ac:dyDescent="0.2">
      <c r="B7" s="69"/>
      <c r="C7" s="253" t="s">
        <v>293</v>
      </c>
      <c r="D7" s="253"/>
      <c r="E7" s="253"/>
      <c r="F7" s="253"/>
      <c r="G7" s="253"/>
      <c r="H7" s="253"/>
      <c r="I7" s="253"/>
      <c r="J7" s="253"/>
      <c r="K7" s="253"/>
      <c r="L7" s="253"/>
      <c r="M7" s="253"/>
      <c r="N7" s="253"/>
    </row>
    <row r="8" spans="2:25" s="47" customFormat="1" ht="38.25" x14ac:dyDescent="0.2">
      <c r="B8" s="75" t="s">
        <v>83</v>
      </c>
      <c r="C8" s="64" t="s">
        <v>112</v>
      </c>
      <c r="D8" s="64" t="s">
        <v>113</v>
      </c>
      <c r="E8" s="64" t="s">
        <v>114</v>
      </c>
      <c r="F8" s="64" t="s">
        <v>115</v>
      </c>
      <c r="G8" s="64" t="s">
        <v>116</v>
      </c>
      <c r="H8" s="64" t="s">
        <v>117</v>
      </c>
      <c r="I8" s="64" t="s">
        <v>118</v>
      </c>
      <c r="J8" s="64" t="s">
        <v>119</v>
      </c>
      <c r="K8" s="64" t="s">
        <v>120</v>
      </c>
      <c r="L8" s="64" t="s">
        <v>121</v>
      </c>
      <c r="M8" s="64" t="s">
        <v>122</v>
      </c>
      <c r="N8" s="64" t="s">
        <v>123</v>
      </c>
      <c r="O8" s="218" t="s">
        <v>86</v>
      </c>
    </row>
    <row r="9" spans="2:25" s="1" customFormat="1" x14ac:dyDescent="0.2">
      <c r="B9" s="69"/>
      <c r="C9" s="76"/>
      <c r="D9" s="76"/>
      <c r="E9" s="76"/>
      <c r="F9" s="76"/>
      <c r="G9" s="76"/>
      <c r="H9" s="76"/>
      <c r="I9" s="76"/>
      <c r="J9" s="76"/>
      <c r="K9" s="76"/>
      <c r="L9" s="76"/>
      <c r="O9" s="223"/>
    </row>
    <row r="10" spans="2:25" s="1" customFormat="1" x14ac:dyDescent="0.2">
      <c r="B10" s="78" t="s">
        <v>87</v>
      </c>
      <c r="C10" s="106">
        <v>2</v>
      </c>
      <c r="D10" s="106">
        <v>6</v>
      </c>
      <c r="E10" s="106">
        <v>11</v>
      </c>
      <c r="F10" s="106">
        <v>12</v>
      </c>
      <c r="G10" s="106">
        <v>11</v>
      </c>
      <c r="H10" s="106">
        <v>9</v>
      </c>
      <c r="I10" s="106">
        <v>8</v>
      </c>
      <c r="J10" s="106">
        <v>7</v>
      </c>
      <c r="K10" s="106">
        <v>6</v>
      </c>
      <c r="L10" s="106">
        <v>5</v>
      </c>
      <c r="M10" s="106">
        <v>25</v>
      </c>
      <c r="N10" s="106">
        <v>100</v>
      </c>
      <c r="O10" s="229">
        <v>58242</v>
      </c>
    </row>
    <row r="11" spans="2:25" s="1" customFormat="1" x14ac:dyDescent="0.2">
      <c r="B11" s="78"/>
      <c r="C11" s="108"/>
      <c r="D11" s="108"/>
      <c r="E11" s="108"/>
      <c r="F11" s="108"/>
      <c r="G11" s="108"/>
      <c r="H11" s="108"/>
      <c r="I11" s="108"/>
      <c r="J11" s="108"/>
      <c r="K11" s="108"/>
      <c r="L11" s="108"/>
      <c r="M11" s="109"/>
      <c r="N11" s="86"/>
      <c r="O11" s="226"/>
    </row>
    <row r="12" spans="2:25" s="1" customFormat="1" ht="14.25" x14ac:dyDescent="0.2">
      <c r="B12" s="69" t="s">
        <v>88</v>
      </c>
      <c r="C12" s="110">
        <v>2</v>
      </c>
      <c r="D12" s="110">
        <v>6</v>
      </c>
      <c r="E12" s="110">
        <v>12</v>
      </c>
      <c r="F12" s="110">
        <v>12</v>
      </c>
      <c r="G12" s="110">
        <v>11</v>
      </c>
      <c r="H12" s="110">
        <v>9</v>
      </c>
      <c r="I12" s="110">
        <v>8</v>
      </c>
      <c r="J12" s="110">
        <v>7</v>
      </c>
      <c r="K12" s="110">
        <v>6</v>
      </c>
      <c r="L12" s="110">
        <v>5</v>
      </c>
      <c r="M12" s="110">
        <v>25</v>
      </c>
      <c r="N12" s="110">
        <v>100</v>
      </c>
      <c r="O12" s="229">
        <v>53560</v>
      </c>
    </row>
    <row r="13" spans="2:25" s="1" customFormat="1" ht="14.25" x14ac:dyDescent="0.2">
      <c r="B13" s="69" t="s">
        <v>198</v>
      </c>
      <c r="C13" s="110">
        <v>3</v>
      </c>
      <c r="D13" s="110">
        <v>5</v>
      </c>
      <c r="E13" s="110">
        <v>15</v>
      </c>
      <c r="F13" s="110">
        <v>10</v>
      </c>
      <c r="G13" s="110">
        <v>10</v>
      </c>
      <c r="H13" s="110">
        <v>9</v>
      </c>
      <c r="I13" s="110">
        <v>7</v>
      </c>
      <c r="J13" s="110">
        <v>9</v>
      </c>
      <c r="K13" s="110">
        <v>6</v>
      </c>
      <c r="L13" s="110">
        <v>4</v>
      </c>
      <c r="M13" s="110">
        <v>22</v>
      </c>
      <c r="N13" s="110">
        <v>100</v>
      </c>
      <c r="O13" s="229">
        <v>509</v>
      </c>
    </row>
    <row r="14" spans="2:25" s="1" customFormat="1" x14ac:dyDescent="0.2">
      <c r="B14" s="69" t="s">
        <v>200</v>
      </c>
      <c r="C14" s="110">
        <v>2</v>
      </c>
      <c r="D14" s="110">
        <v>5</v>
      </c>
      <c r="E14" s="110">
        <v>7</v>
      </c>
      <c r="F14" s="110">
        <v>9</v>
      </c>
      <c r="G14" s="110">
        <v>11</v>
      </c>
      <c r="H14" s="110">
        <v>9</v>
      </c>
      <c r="I14" s="110">
        <v>8</v>
      </c>
      <c r="J14" s="110">
        <v>8</v>
      </c>
      <c r="K14" s="110">
        <v>5</v>
      </c>
      <c r="L14" s="110">
        <v>5</v>
      </c>
      <c r="M14" s="110">
        <v>30</v>
      </c>
      <c r="N14" s="110">
        <v>100</v>
      </c>
      <c r="O14" s="229">
        <v>2380</v>
      </c>
    </row>
    <row r="15" spans="2:25" s="1" customFormat="1" x14ac:dyDescent="0.2">
      <c r="B15" s="82" t="s">
        <v>91</v>
      </c>
      <c r="C15" s="110">
        <v>2</v>
      </c>
      <c r="D15" s="110">
        <v>4</v>
      </c>
      <c r="E15" s="110">
        <v>7</v>
      </c>
      <c r="F15" s="110">
        <v>7</v>
      </c>
      <c r="G15" s="110">
        <v>9</v>
      </c>
      <c r="H15" s="110">
        <v>8</v>
      </c>
      <c r="I15" s="110">
        <v>8</v>
      </c>
      <c r="J15" s="110">
        <v>7</v>
      </c>
      <c r="K15" s="110">
        <v>6</v>
      </c>
      <c r="L15" s="110">
        <v>6</v>
      </c>
      <c r="M15" s="110">
        <v>38</v>
      </c>
      <c r="N15" s="110">
        <v>100</v>
      </c>
      <c r="O15" s="229">
        <v>991</v>
      </c>
    </row>
    <row r="16" spans="2:25" s="1" customFormat="1" x14ac:dyDescent="0.2">
      <c r="B16" s="82" t="s">
        <v>92</v>
      </c>
      <c r="C16" s="110">
        <v>2</v>
      </c>
      <c r="D16" s="110">
        <v>7</v>
      </c>
      <c r="E16" s="110">
        <v>7</v>
      </c>
      <c r="F16" s="110">
        <v>11</v>
      </c>
      <c r="G16" s="110">
        <v>12</v>
      </c>
      <c r="H16" s="110">
        <v>12</v>
      </c>
      <c r="I16" s="110">
        <v>9</v>
      </c>
      <c r="J16" s="110">
        <v>10</v>
      </c>
      <c r="K16" s="110">
        <v>6</v>
      </c>
      <c r="L16" s="110">
        <v>4</v>
      </c>
      <c r="M16" s="110">
        <v>18</v>
      </c>
      <c r="N16" s="110">
        <v>100</v>
      </c>
      <c r="O16" s="229">
        <v>585</v>
      </c>
    </row>
    <row r="17" spans="2:25" s="1" customFormat="1" x14ac:dyDescent="0.2">
      <c r="B17" s="82" t="s">
        <v>93</v>
      </c>
      <c r="C17" s="110">
        <v>1</v>
      </c>
      <c r="D17" s="110">
        <v>3</v>
      </c>
      <c r="E17" s="110">
        <v>8</v>
      </c>
      <c r="F17" s="110">
        <v>12</v>
      </c>
      <c r="G17" s="110">
        <v>16</v>
      </c>
      <c r="H17" s="110">
        <v>12</v>
      </c>
      <c r="I17" s="110">
        <v>11</v>
      </c>
      <c r="J17" s="110">
        <v>9</v>
      </c>
      <c r="K17" s="110">
        <v>3</v>
      </c>
      <c r="L17" s="110">
        <v>3</v>
      </c>
      <c r="M17" s="110">
        <v>20</v>
      </c>
      <c r="N17" s="110">
        <v>100</v>
      </c>
      <c r="O17" s="229">
        <v>234</v>
      </c>
    </row>
    <row r="18" spans="2:25" s="1" customFormat="1" x14ac:dyDescent="0.2">
      <c r="B18" s="82" t="s">
        <v>94</v>
      </c>
      <c r="C18" s="110">
        <v>5</v>
      </c>
      <c r="D18" s="110">
        <v>5</v>
      </c>
      <c r="E18" s="110">
        <v>10</v>
      </c>
      <c r="F18" s="110">
        <v>8</v>
      </c>
      <c r="G18" s="110">
        <v>8</v>
      </c>
      <c r="H18" s="110">
        <v>6</v>
      </c>
      <c r="I18" s="110">
        <v>5</v>
      </c>
      <c r="J18" s="110">
        <v>8</v>
      </c>
      <c r="K18" s="110">
        <v>6</v>
      </c>
      <c r="L18" s="110">
        <v>8</v>
      </c>
      <c r="M18" s="110">
        <v>32</v>
      </c>
      <c r="N18" s="110">
        <v>100</v>
      </c>
      <c r="O18" s="229">
        <v>217</v>
      </c>
    </row>
    <row r="19" spans="2:25" s="1" customFormat="1" x14ac:dyDescent="0.2">
      <c r="B19" s="82" t="s">
        <v>95</v>
      </c>
      <c r="C19" s="110">
        <v>2</v>
      </c>
      <c r="D19" s="110">
        <v>4</v>
      </c>
      <c r="E19" s="110">
        <v>8</v>
      </c>
      <c r="F19" s="110">
        <v>9</v>
      </c>
      <c r="G19" s="110">
        <v>11</v>
      </c>
      <c r="H19" s="110">
        <v>9</v>
      </c>
      <c r="I19" s="110">
        <v>9</v>
      </c>
      <c r="J19" s="110">
        <v>8</v>
      </c>
      <c r="K19" s="110">
        <v>5</v>
      </c>
      <c r="L19" s="110">
        <v>6</v>
      </c>
      <c r="M19" s="110">
        <v>30</v>
      </c>
      <c r="N19" s="110">
        <v>100</v>
      </c>
      <c r="O19" s="229">
        <v>353</v>
      </c>
    </row>
    <row r="20" spans="2:25" s="1" customFormat="1" ht="14.25" x14ac:dyDescent="0.2">
      <c r="B20" s="69" t="s">
        <v>199</v>
      </c>
      <c r="C20" s="110">
        <v>3</v>
      </c>
      <c r="D20" s="110">
        <v>7</v>
      </c>
      <c r="E20" s="110">
        <v>11</v>
      </c>
      <c r="F20" s="110">
        <v>14</v>
      </c>
      <c r="G20" s="110">
        <v>11</v>
      </c>
      <c r="H20" s="110">
        <v>10</v>
      </c>
      <c r="I20" s="110">
        <v>10</v>
      </c>
      <c r="J20" s="110">
        <v>6</v>
      </c>
      <c r="K20" s="110">
        <v>5</v>
      </c>
      <c r="L20" s="110">
        <v>5</v>
      </c>
      <c r="M20" s="110">
        <v>17</v>
      </c>
      <c r="N20" s="110">
        <v>100</v>
      </c>
      <c r="O20" s="229">
        <v>1323</v>
      </c>
    </row>
    <row r="21" spans="2:25" s="1" customFormat="1" ht="14.25" x14ac:dyDescent="0.2">
      <c r="B21" s="69" t="s">
        <v>97</v>
      </c>
      <c r="C21" s="110">
        <v>3</v>
      </c>
      <c r="D21" s="110">
        <v>5</v>
      </c>
      <c r="E21" s="110">
        <v>9</v>
      </c>
      <c r="F21" s="110">
        <v>14</v>
      </c>
      <c r="G21" s="110">
        <v>11</v>
      </c>
      <c r="H21" s="110">
        <v>10</v>
      </c>
      <c r="I21" s="110">
        <v>9</v>
      </c>
      <c r="J21" s="110">
        <v>5</v>
      </c>
      <c r="K21" s="110">
        <v>6</v>
      </c>
      <c r="L21" s="110">
        <v>4</v>
      </c>
      <c r="M21" s="110">
        <v>24</v>
      </c>
      <c r="N21" s="110">
        <v>100</v>
      </c>
      <c r="O21" s="229">
        <v>470</v>
      </c>
    </row>
    <row r="22" spans="2:25" s="1" customFormat="1" x14ac:dyDescent="0.2">
      <c r="B22" s="102"/>
      <c r="C22" s="90"/>
      <c r="D22" s="90"/>
      <c r="E22" s="90"/>
      <c r="F22" s="90"/>
      <c r="G22" s="90"/>
      <c r="H22" s="90"/>
      <c r="I22" s="90"/>
      <c r="J22" s="90"/>
      <c r="K22" s="90"/>
      <c r="L22" s="90"/>
      <c r="M22" s="103"/>
      <c r="N22" s="50"/>
      <c r="O22" s="104"/>
    </row>
    <row r="23" spans="2:25" s="1" customFormat="1" x14ac:dyDescent="0.2">
      <c r="B23" s="69"/>
      <c r="C23" s="69"/>
      <c r="D23" s="69"/>
      <c r="E23" s="69"/>
      <c r="F23" s="69"/>
      <c r="G23" s="69"/>
      <c r="H23" s="69"/>
      <c r="I23" s="69"/>
      <c r="J23" s="69"/>
      <c r="K23" s="69"/>
      <c r="L23" s="69"/>
      <c r="M23" s="69"/>
      <c r="N23" s="69"/>
      <c r="O23" s="69"/>
      <c r="P23" s="69"/>
      <c r="Q23" s="69"/>
      <c r="R23" s="69"/>
      <c r="S23" s="69"/>
      <c r="T23" s="69"/>
      <c r="U23" s="69"/>
      <c r="V23" s="69"/>
      <c r="W23" s="69"/>
      <c r="X23" s="69"/>
      <c r="Y23" s="69"/>
    </row>
    <row r="24" spans="2:25" s="1" customFormat="1" ht="14.25" x14ac:dyDescent="0.2">
      <c r="B24" s="94" t="s">
        <v>98</v>
      </c>
      <c r="C24" s="186"/>
      <c r="D24" s="186"/>
      <c r="E24" s="186"/>
      <c r="F24" s="94"/>
      <c r="G24" s="94"/>
      <c r="H24" s="94"/>
      <c r="I24" s="94"/>
      <c r="J24" s="94"/>
      <c r="K24" s="94"/>
      <c r="L24" s="94"/>
      <c r="M24" s="94"/>
      <c r="N24" s="94"/>
      <c r="O24" s="94"/>
      <c r="P24" s="69"/>
      <c r="Q24" s="69"/>
      <c r="R24" s="69"/>
      <c r="S24" s="69"/>
      <c r="T24" s="69"/>
      <c r="U24" s="69"/>
      <c r="V24" s="69"/>
      <c r="W24" s="69"/>
      <c r="X24" s="69"/>
      <c r="Y24" s="69"/>
    </row>
    <row r="25" spans="2:25" s="1" customFormat="1" ht="28.5" customHeight="1" x14ac:dyDescent="0.2">
      <c r="B25" s="257" t="s">
        <v>216</v>
      </c>
      <c r="C25" s="257"/>
      <c r="D25" s="257"/>
      <c r="E25" s="257"/>
      <c r="F25" s="257"/>
      <c r="G25" s="257"/>
      <c r="H25" s="257"/>
      <c r="I25" s="257"/>
      <c r="J25" s="257"/>
      <c r="K25" s="257"/>
      <c r="L25" s="257"/>
      <c r="M25" s="257"/>
      <c r="N25" s="257"/>
      <c r="O25" s="257"/>
      <c r="P25" s="69"/>
      <c r="Q25" s="69"/>
      <c r="R25" s="69"/>
      <c r="S25" s="69"/>
      <c r="T25" s="69"/>
      <c r="U25" s="69"/>
      <c r="V25" s="69"/>
      <c r="W25" s="69"/>
      <c r="X25" s="69"/>
      <c r="Y25" s="69"/>
    </row>
    <row r="26" spans="2:25" s="1" customFormat="1" ht="14.25" x14ac:dyDescent="0.2">
      <c r="B26" s="94" t="s">
        <v>99</v>
      </c>
      <c r="C26" s="94"/>
      <c r="D26" s="94"/>
      <c r="E26" s="94"/>
      <c r="F26" s="94"/>
      <c r="G26" s="94"/>
      <c r="H26" s="94"/>
      <c r="I26" s="94"/>
      <c r="J26" s="94"/>
      <c r="K26" s="94"/>
      <c r="L26" s="94"/>
      <c r="M26" s="94"/>
      <c r="N26" s="94"/>
      <c r="O26" s="94"/>
      <c r="P26" s="69"/>
      <c r="Q26" s="69"/>
      <c r="R26" s="69"/>
      <c r="S26" s="69"/>
      <c r="T26" s="69"/>
      <c r="U26" s="69"/>
      <c r="V26" s="69"/>
      <c r="W26" s="69"/>
      <c r="X26" s="69"/>
      <c r="Y26" s="69"/>
    </row>
    <row r="27" spans="2:25" s="1" customFormat="1" ht="14.25" x14ac:dyDescent="0.2">
      <c r="B27" s="187" t="s">
        <v>260</v>
      </c>
      <c r="C27" s="94"/>
      <c r="D27" s="94"/>
      <c r="E27" s="94"/>
      <c r="F27" s="94"/>
      <c r="G27" s="94"/>
      <c r="H27" s="94"/>
      <c r="I27" s="94"/>
      <c r="J27" s="94"/>
      <c r="K27" s="94"/>
      <c r="L27" s="94"/>
      <c r="M27" s="94"/>
      <c r="N27" s="94"/>
      <c r="O27" s="94"/>
      <c r="P27" s="69"/>
      <c r="Q27" s="69"/>
      <c r="R27" s="69"/>
      <c r="S27" s="69"/>
      <c r="T27" s="69"/>
      <c r="U27" s="69"/>
      <c r="V27" s="69"/>
      <c r="W27" s="69"/>
      <c r="X27" s="69"/>
      <c r="Y27" s="69"/>
    </row>
    <row r="28" spans="2:25" s="1" customFormat="1" ht="28.5" customHeight="1" x14ac:dyDescent="0.2">
      <c r="B28" s="257"/>
      <c r="C28" s="257"/>
      <c r="D28" s="257"/>
      <c r="E28" s="257"/>
      <c r="F28" s="257"/>
      <c r="G28" s="257"/>
      <c r="H28" s="257"/>
      <c r="I28" s="257"/>
      <c r="J28" s="257"/>
      <c r="K28" s="257"/>
      <c r="L28" s="257"/>
      <c r="M28" s="257"/>
      <c r="N28" s="257"/>
      <c r="O28" s="257"/>
      <c r="P28" s="69"/>
      <c r="Q28" s="69"/>
      <c r="R28" s="69"/>
      <c r="S28" s="69"/>
      <c r="T28" s="69"/>
      <c r="U28" s="69"/>
      <c r="V28" s="69"/>
      <c r="W28" s="69"/>
      <c r="X28" s="69"/>
      <c r="Y28" s="69"/>
    </row>
    <row r="29" spans="2:25" s="1" customFormat="1" x14ac:dyDescent="0.2">
      <c r="B29" s="69"/>
      <c r="C29" s="69"/>
      <c r="D29" s="69"/>
      <c r="E29" s="69"/>
      <c r="F29" s="69"/>
      <c r="G29" s="69"/>
      <c r="H29" s="69"/>
      <c r="I29" s="69"/>
      <c r="J29" s="69"/>
      <c r="K29" s="69"/>
      <c r="L29" s="69"/>
      <c r="M29" s="69"/>
      <c r="N29" s="69"/>
      <c r="O29" s="69"/>
      <c r="P29" s="69"/>
      <c r="Q29" s="69"/>
      <c r="R29" s="69"/>
      <c r="S29" s="69"/>
      <c r="T29" s="69"/>
      <c r="U29" s="69"/>
      <c r="V29" s="69"/>
      <c r="W29" s="69"/>
      <c r="X29" s="69"/>
      <c r="Y29" s="69"/>
    </row>
    <row r="31" spans="2:25" x14ac:dyDescent="0.2">
      <c r="C31" s="93"/>
      <c r="D31" s="93"/>
      <c r="E31" s="93"/>
    </row>
    <row r="32" spans="2:25" x14ac:dyDescent="0.2">
      <c r="B32" s="257"/>
      <c r="C32" s="257"/>
      <c r="D32" s="257"/>
      <c r="E32" s="257"/>
      <c r="F32" s="257"/>
      <c r="G32" s="257"/>
      <c r="H32" s="257"/>
      <c r="I32" s="257"/>
      <c r="J32" s="257"/>
      <c r="K32" s="257"/>
      <c r="L32" s="257"/>
      <c r="M32" s="257"/>
      <c r="N32" s="257"/>
      <c r="O32" s="257"/>
    </row>
  </sheetData>
  <mergeCells count="5">
    <mergeCell ref="B4:G4"/>
    <mergeCell ref="C7:N7"/>
    <mergeCell ref="B25:O25"/>
    <mergeCell ref="B28:O28"/>
    <mergeCell ref="B32:O32"/>
  </mergeCells>
  <hyperlinks>
    <hyperlink ref="B2" location="Contents!A1" display="Back to Contents"/>
  </hyperlinks>
  <pageMargins left="0.74803149606299213" right="0.74803149606299213" top="0.98425196850393704" bottom="0.98425196850393704" header="0.511811023622047" footer="0.511811023622047"/>
  <pageSetup paperSize="9" scale="67" orientation="landscape"/>
  <headerFooter alignWithMargins="0"/>
  <colBreaks count="1" manualBreakCount="1">
    <brk id="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Contents</vt:lpstr>
      <vt:lpstr>Guidance</vt:lpstr>
      <vt:lpstr>2_1</vt:lpstr>
      <vt:lpstr>2_2</vt:lpstr>
      <vt:lpstr>2_3</vt:lpstr>
      <vt:lpstr>2_4</vt:lpstr>
      <vt:lpstr>2_5</vt:lpstr>
      <vt:lpstr>2_6</vt:lpstr>
      <vt:lpstr>2_7</vt:lpstr>
      <vt:lpstr>2_8</vt:lpstr>
      <vt:lpstr>2_9</vt:lpstr>
      <vt:lpstr>2_10</vt:lpstr>
      <vt:lpstr>2_11</vt:lpstr>
      <vt:lpstr>2_12</vt:lpstr>
      <vt:lpstr>2_13</vt:lpstr>
      <vt:lpstr>2_14</vt:lpstr>
      <vt:lpstr>'2_1'!Print_Area</vt:lpstr>
      <vt:lpstr>'2_10'!Print_Area</vt:lpstr>
      <vt:lpstr>'2_11'!Print_Area</vt:lpstr>
      <vt:lpstr>'2_12'!Print_Area</vt:lpstr>
      <vt:lpstr>'2_13'!Print_Area</vt:lpstr>
      <vt:lpstr>'2_14'!Print_Area</vt:lpstr>
      <vt:lpstr>'2_3'!Print_Area</vt:lpstr>
      <vt:lpstr>'2_4'!Print_Area</vt:lpstr>
      <vt:lpstr>'2_5'!Print_Area</vt:lpstr>
      <vt:lpstr>'2_6'!Print_Area</vt:lpstr>
      <vt:lpstr>'2_7'!Print_Area</vt:lpstr>
      <vt:lpstr>'2_8'!Print_Area</vt:lpstr>
      <vt:lpstr>'2_9'!Print_Area</vt:lpstr>
      <vt:lpstr>Contents!Print_Area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2017-03-14T14:35:30Z</dcterms:created>
  <dcterms:modified xsi:type="dcterms:W3CDTF">2018-03-21T09:49:24Z</dcterms:modified>
</cp:coreProperties>
</file>