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" sheetId="2" r:id="rId2"/>
    <sheet name="DS Non PO " sheetId="3" r:id="rId3"/>
    <sheet name="Ling IV Flex" sheetId="4" r:id="rId4"/>
    <sheet name="Minor dws stocks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 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<sst xmlns="http://schemas.openxmlformats.org/spreadsheetml/2006/main" count="1840" uniqueCount="187">
  <si>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</si>
  <si>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</si>
  <si>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</si>
  <si>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</si>
  <si>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</si>
  <si>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</si>
  <si>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</si>
  <si>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</si>
  <si>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</si>
  <si>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</si>
  <si>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</si>
  <si>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</si>
  <si>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</si>
  <si>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</si>
  <si>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</si>
  <si>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</si>
  <si>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</si>
  <si>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</si>
  <si>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</si>
  <si>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</si>
  <si>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</si>
  <si>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</si>
  <si>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</si>
  <si>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</si>
  <si>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</si>
  <si>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</si>
  <si>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</si>
  <si>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</si>
  <si>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</si>
  <si>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</si>
  <si>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</si>
  <si>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</si>
  <si>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</si>
  <si>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</si>
  <si>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</si>
  <si>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</si>
  <si>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</si>
  <si>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</si>
  <si>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</si>
  <si>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</si>
  <si>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</si>
  <si>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</si>
  <si>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</si>
  <si>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</si>
  <si>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</si>
  <si>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</si>
  <si>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</si>
  <si>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</si>
  <si>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</si>
  <si>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</si>
  <si>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</si>
  <si>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</si>
  <si>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</si>
  <si>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</si>
  <si>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</si>
  <si>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</si>
  <si>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</si>
  <si>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</si>
  <si>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</si>
  <si>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</si>
  <si>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</si>
  <si>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</si>
  <si>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</si>
  <si>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</si>
  <si>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</si>
  <si>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</si>
  <si>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</si>
  <si>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</si>
  <si>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</si>
  <si>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</si>
  <si>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</si>
  <si>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</si>
  <si>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</si>
  <si>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</si>
  <si>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</si>
  <si>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</si>
  <si>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</si>
  <si>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</si>
  <si>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</si>
  <si>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</si>
  <si>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</si>
  <si>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</si>
  <si>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</si>
  <si>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</si>
  <si>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</si>
  <si>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</si>
  <si>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</si>
  <si>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</si>
  <si>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</si>
  <si>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</si>
  <si>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</si>
  <si>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</si>
  <si>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</si>
  <si>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</si>
  <si>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</si>
  <si>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</si>
  <si>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</si>
  <si>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</si>
  <si>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</si>
  <si>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</si>
  <si>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</si>
  <si>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</si>
  <si>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</si>
  <si>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</si>
  <si>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</si>
  <si>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</si>
  <si>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</si>
  <si>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</si>
  <si>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</si>
  <si>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</si>
  <si>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</si>
  <si>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</si>
  <si>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</si>
  <si>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</si>
  <si>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</si>
  <si>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</si>
  <si>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</si>
  <si>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</si>
  <si>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</si>
  <si>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</si>
  <si>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</si>
  <si>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</si>
  <si>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</si>
  <si>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</si>
  <si>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</si>
  <si>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</si>
  <si>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</si>
  <si>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</si>
  <si>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</si>
  <si>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</si>
  <si>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</si>
  <si>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</si>
  <si>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</si>
  <si>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</si>
  <si>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</si>
  <si>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</si>
  <si>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</si>
  <si>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</si>
  <si>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</si>
  <si>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</si>
  <si>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</si>
  <si>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</si>
  <si>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</si>
  <si>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</si>
  <si>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</si>
  <si>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</si>
  <si>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</si>
  <si>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</si>
  <si>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</si>
  <si>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</si>
  <si>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</si>
  <si>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</si>
  <si>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</si>
  <si>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</si>
  <si>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</si>
  <si>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</si>
  <si>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</si>
  <si>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</si>
  <si>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</si>
  <si>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</si>
  <si>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</si>
  <si>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</si>
  <si>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</si>
  <si>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</si>
  <si>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</si>
  <si>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</si>
  <si>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</si>
  <si>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</si>
  <si>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</si>
  <si>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</si>
  <si>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</si>
  <si>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</si>
  <si>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</si>
  <si>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</si>
  <si>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</si>
  <si>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</si>
  <si>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</si>
  <si>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</si>
  <si>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</si>
  <si>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Fisheries quota management monitor of Minor DS stocks for 2018</t>
  </si>
  <si>
    <t xml:space="preserve">  </t>
  </si>
  <si>
    <t>*</t>
  </si>
  <si>
    <t>Final landings spreadsheet for 2018 including all end year swaps</t>
  </si>
  <si>
    <t>This weeks report includes swap numbers 1705-1727</t>
  </si>
  <si>
    <t>Landings on Fisheries Administrations' System by Tuesday 12 February 2019</t>
  </si>
  <si>
    <t>Number of Weeks to end of year is -6</t>
  </si>
  <si>
    <t>Landings on Departments' System by Tuesday 12 February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</si>
</sst>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="101" zoomScaleNormal="101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145</v>
      </c>
      <c r="M1" s="5"/>
      <c r="N1" s="6" t="s">
        <v>182</v>
      </c>
    </row>
    <row r="2" spans="2:14" ht="12">
      <c r="B2" s="8">
        <v>43508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34.0409</v>
      </c>
      <c r="D10" s="65">
        <v>44.462999999999994</v>
      </c>
      <c r="E10" s="53">
        <v>30.61640555919495</v>
      </c>
      <c r="F10" s="63">
        <v>0</v>
      </c>
      <c r="G10" s="65">
        <v>3.3165</v>
      </c>
      <c r="H10" s="55" t="s">
        <v>73</v>
      </c>
      <c r="I10" s="63">
        <v>4.8073</v>
      </c>
      <c r="J10" s="65">
        <v>3.1212999999999997</v>
      </c>
      <c r="K10" s="55">
        <v>-35.07166184760677</v>
      </c>
      <c r="L10" s="56"/>
      <c r="M10" s="53">
        <v>38.8482</v>
      </c>
      <c r="N10" s="53">
        <v>50.877799999999986</v>
      </c>
      <c r="O10" s="55">
        <v>30.965656066432906</v>
      </c>
      <c r="P10" s="62">
        <v>112.66700000000003</v>
      </c>
      <c r="Q10" s="66">
        <v>0</v>
      </c>
      <c r="R10" s="55">
        <v>0</v>
      </c>
      <c r="S10" s="63">
        <v>36.30672897196261</v>
      </c>
      <c r="T10" s="53">
        <v>45.15767704829273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2648.8405000000002</v>
      </c>
      <c r="D11" s="65">
        <v>2701.8860000000004</v>
      </c>
      <c r="E11" s="53">
        <v>2.0025932101234547</v>
      </c>
      <c r="F11" s="63">
        <v>3.194</v>
      </c>
      <c r="G11" s="65">
        <v>361.67870000000005</v>
      </c>
      <c r="H11" s="55">
        <v>11223.69129618034</v>
      </c>
      <c r="I11" s="63">
        <v>79.21229999999998</v>
      </c>
      <c r="J11" s="65">
        <v>76.60839999999999</v>
      </c>
      <c r="K11" s="55">
        <v>-3.2872420066075554</v>
      </c>
      <c r="L11" s="56"/>
      <c r="M11" s="53">
        <v>2731.2468000000003</v>
      </c>
      <c r="N11" s="53">
        <v>2794.269100000001</v>
      </c>
      <c r="O11" s="55">
        <v>2.3074553350506637</v>
      </c>
      <c r="P11" s="62">
        <v>3175.7479999999996</v>
      </c>
      <c r="Q11" s="66">
        <v>0</v>
      </c>
      <c r="R11" s="55">
        <v>0</v>
      </c>
      <c r="S11" s="63">
        <v>108.59828230616304</v>
      </c>
      <c r="T11" s="53">
        <v>87.98774650885402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66.36330000000001</v>
      </c>
      <c r="D12" s="65">
        <v>91.10499999999999</v>
      </c>
      <c r="E12" s="53">
        <v>37.282202663218946</v>
      </c>
      <c r="F12" s="63">
        <v>0</v>
      </c>
      <c r="G12" s="65">
        <v>0</v>
      </c>
      <c r="H12" s="55" t="s">
        <v>73</v>
      </c>
      <c r="I12" s="63">
        <v>1.1829</v>
      </c>
      <c r="J12" s="65">
        <v>0.0547</v>
      </c>
      <c r="K12" s="55">
        <v>-95.37577140924846</v>
      </c>
      <c r="L12" s="56"/>
      <c r="M12" s="53">
        <v>67.54620000000001</v>
      </c>
      <c r="N12" s="53">
        <v>91.03469999999999</v>
      </c>
      <c r="O12" s="55">
        <v>34.77397692246191</v>
      </c>
      <c r="P12" s="62">
        <v>368.754</v>
      </c>
      <c r="Q12" s="66">
        <v>0</v>
      </c>
      <c r="R12" s="55">
        <v>0</v>
      </c>
      <c r="S12" s="63">
        <v>25.489132075471705</v>
      </c>
      <c r="T12" s="53">
        <v>24.687108478823276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2285.4905</v>
      </c>
      <c r="D13" s="65">
        <v>1945.9430000000002</v>
      </c>
      <c r="E13" s="53">
        <v>-14.856657684641423</v>
      </c>
      <c r="F13" s="63">
        <v>182.30060000000003</v>
      </c>
      <c r="G13" s="65">
        <v>381.3195</v>
      </c>
      <c r="H13" s="55">
        <v>109.17073229599899</v>
      </c>
      <c r="I13" s="63">
        <v>290.59370000000007</v>
      </c>
      <c r="J13" s="65">
        <v>96.911</v>
      </c>
      <c r="K13" s="55">
        <v>-66.65068788483715</v>
      </c>
      <c r="L13" s="56"/>
      <c r="M13" s="53">
        <v>2758.3848</v>
      </c>
      <c r="N13" s="53">
        <v>2767.6675</v>
      </c>
      <c r="O13" s="55">
        <v>0.3365266513939681</v>
      </c>
      <c r="P13" s="62">
        <v>4754.358</v>
      </c>
      <c r="Q13" s="66">
        <v>0</v>
      </c>
      <c r="R13" s="55">
        <v>0</v>
      </c>
      <c r="S13" s="63">
        <v>70.80043121149897</v>
      </c>
      <c r="T13" s="53">
        <v>58.21327506258468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100.9336</v>
      </c>
      <c r="D14" s="65">
        <v>65.442</v>
      </c>
      <c r="E14" s="53">
        <v>-35.163315288466876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100.9336</v>
      </c>
      <c r="N14" s="53">
        <v>65.20179999999999</v>
      </c>
      <c r="O14" s="55">
        <v>-35.40129352366309</v>
      </c>
      <c r="P14" s="62">
        <v>167.739</v>
      </c>
      <c r="Q14" s="66">
        <v>0</v>
      </c>
      <c r="R14" s="55">
        <v>0</v>
      </c>
      <c r="S14" s="63">
        <v>52.02762886597938</v>
      </c>
      <c r="T14" s="53">
        <v>38.87098408837539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7.9418999999999995</v>
      </c>
      <c r="D16" s="65">
        <v>13.54</v>
      </c>
      <c r="E16" s="53">
        <v>70.488170337073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13.54</v>
      </c>
      <c r="O16" s="55">
        <v>70.488170337073</v>
      </c>
      <c r="P16" s="62">
        <v>167.964</v>
      </c>
      <c r="Q16" s="66">
        <v>0</v>
      </c>
      <c r="R16" s="55">
        <v>0</v>
      </c>
      <c r="S16" s="63">
        <v>3.676805555555555</v>
      </c>
      <c r="T16" s="53">
        <v>8.061251220499631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643.1931</v>
      </c>
      <c r="D17" s="65">
        <v>736.572</v>
      </c>
      <c r="E17" s="53">
        <v>14.518019549650027</v>
      </c>
      <c r="F17" s="63">
        <v>0.0718</v>
      </c>
      <c r="G17" s="65">
        <v>0.0054</v>
      </c>
      <c r="H17" s="55">
        <v>-92.47910863509749</v>
      </c>
      <c r="I17" s="63">
        <v>1.4864</v>
      </c>
      <c r="J17" s="65">
        <v>0.10969999999999999</v>
      </c>
      <c r="K17" s="55">
        <v>-92.6197524219591</v>
      </c>
      <c r="L17" s="29"/>
      <c r="M17" s="63">
        <v>644.7513</v>
      </c>
      <c r="N17" s="53">
        <v>736.0951</v>
      </c>
      <c r="O17" s="55">
        <v>14.167292101621195</v>
      </c>
      <c r="P17" s="62">
        <v>2233.9929999999995</v>
      </c>
      <c r="Q17" s="66">
        <v>0</v>
      </c>
      <c r="R17" s="55">
        <v>0</v>
      </c>
      <c r="S17" s="63">
        <v>65.85815117466804</v>
      </c>
      <c r="T17" s="53">
        <v>32.94974961873203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0.055799999999999995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0.055799999999999995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79.77359999999999</v>
      </c>
      <c r="D25" s="70">
        <v>116.149</v>
      </c>
      <c r="E25" s="71">
        <v>45.59829316967019</v>
      </c>
      <c r="F25" s="69">
        <v>0</v>
      </c>
      <c r="G25" s="70">
        <v>4.1196</v>
      </c>
      <c r="H25" s="72" t="s">
        <v>73</v>
      </c>
      <c r="I25" s="69">
        <v>21.5428</v>
      </c>
      <c r="J25" s="70">
        <v>21.3631</v>
      </c>
      <c r="K25" s="72">
        <v>-0.8341534062424587</v>
      </c>
      <c r="L25" s="49"/>
      <c r="M25" s="69">
        <v>101.31639999999999</v>
      </c>
      <c r="N25" s="71">
        <v>141.6317</v>
      </c>
      <c r="O25" s="72">
        <v>39.791484892870265</v>
      </c>
      <c r="P25" s="73">
        <v>783.7970000000001</v>
      </c>
      <c r="Q25" s="74">
        <v>0</v>
      </c>
      <c r="R25" s="72">
        <v>0</v>
      </c>
      <c r="S25" s="69">
        <v>10.338408163265305</v>
      </c>
      <c r="T25" s="71">
        <v>18.069946682623176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146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43488</v>
      </c>
      <c r="K6" s="109">
        <v>43494</v>
      </c>
      <c r="L6" s="109">
        <v>43501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140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39.633125176813664</v>
      </c>
      <c r="D9" s="118">
        <v>0</v>
      </c>
      <c r="E9" s="118">
        <v>0.29999999999999716</v>
      </c>
      <c r="F9" s="119">
        <v>39.93312517681366</v>
      </c>
      <c r="G9" s="118">
        <v>16.997</v>
      </c>
      <c r="H9" s="120">
        <v>42.563660932475564</v>
      </c>
      <c r="I9" s="121">
        <v>22.93612517681366</v>
      </c>
      <c r="J9" s="118">
        <v>0.004000000000001336</v>
      </c>
      <c r="K9" s="118">
        <v>0</v>
      </c>
      <c r="L9" s="118">
        <v>0</v>
      </c>
      <c r="M9" s="118">
        <v>0</v>
      </c>
      <c r="N9" s="118">
        <v>0</v>
      </c>
      <c r="O9" s="118">
        <v>0.001000000000000334</v>
      </c>
      <c r="P9" s="104" t="s">
        <v>138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5.751653494900878</v>
      </c>
      <c r="D10" s="118">
        <v>0</v>
      </c>
      <c r="E10" s="118">
        <v>0</v>
      </c>
      <c r="F10" s="119">
        <v>5.751653494900878</v>
      </c>
      <c r="G10" s="118">
        <v>3.972</v>
      </c>
      <c r="H10" s="120">
        <v>69.05840213638344</v>
      </c>
      <c r="I10" s="121">
        <v>1.7796534949008778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8.150164366455876</v>
      </c>
      <c r="D11" s="118">
        <v>0</v>
      </c>
      <c r="E11" s="118">
        <v>-0.09999999999999964</v>
      </c>
      <c r="F11" s="119">
        <v>8.050164366455876</v>
      </c>
      <c r="G11" s="118">
        <v>3.625</v>
      </c>
      <c r="H11" s="120">
        <v>45.03013646659147</v>
      </c>
      <c r="I11" s="121">
        <v>4.425164366455876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23.095582264954178</v>
      </c>
      <c r="D12" s="118">
        <v>-0.10000000000000142</v>
      </c>
      <c r="E12" s="118">
        <v>-0.10000000000000142</v>
      </c>
      <c r="F12" s="119">
        <v>22.995582264954177</v>
      </c>
      <c r="G12" s="118">
        <v>17.485</v>
      </c>
      <c r="H12" s="120">
        <v>76.03634384438946</v>
      </c>
      <c r="I12" s="121">
        <v>5.510582264954177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04" t="s">
        <v>138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0.10070137646806546</v>
      </c>
      <c r="D14" s="118">
        <v>0</v>
      </c>
      <c r="E14" s="118">
        <v>0</v>
      </c>
      <c r="F14" s="119">
        <v>0.10070137646806546</v>
      </c>
      <c r="G14" s="118">
        <v>0.046</v>
      </c>
      <c r="H14" s="120">
        <v>45.67961393714174</v>
      </c>
      <c r="I14" s="121">
        <v>0.05470137646806546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1.1711991060442775</v>
      </c>
      <c r="D15" s="118">
        <v>0.10000000000000009</v>
      </c>
      <c r="E15" s="118">
        <v>0.30000000000000004</v>
      </c>
      <c r="F15" s="119">
        <v>1.4711991060442775</v>
      </c>
      <c r="G15" s="118">
        <v>1.403</v>
      </c>
      <c r="H15" s="120">
        <v>95.36438638630977</v>
      </c>
      <c r="I15" s="121">
        <v>0.06819910604427748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138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2.2005102194420516</v>
      </c>
      <c r="D16" s="118">
        <v>0</v>
      </c>
      <c r="E16" s="118">
        <v>0</v>
      </c>
      <c r="F16" s="119">
        <v>2.2005102194420516</v>
      </c>
      <c r="G16" s="118">
        <v>0.023</v>
      </c>
      <c r="H16" s="120">
        <v>1.045212142020033</v>
      </c>
      <c r="I16" s="121">
        <v>2.1775102194420515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1.7373498338538642</v>
      </c>
      <c r="D18" s="118">
        <v>0</v>
      </c>
      <c r="E18" s="118">
        <v>-0.5</v>
      </c>
      <c r="F18" s="119">
        <v>1.2373498338538642</v>
      </c>
      <c r="G18" s="118">
        <v>0.285</v>
      </c>
      <c r="H18" s="120">
        <v>23.033098013383622</v>
      </c>
      <c r="I18" s="121">
        <v>0.9523498338538643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81.94028583893287</v>
      </c>
      <c r="D19" s="118">
        <v>-1.3322676295501878E-15</v>
      </c>
      <c r="E19" s="118">
        <v>-0.10000000000000853</v>
      </c>
      <c r="F19" s="119">
        <v>81.84028583893286</v>
      </c>
      <c r="G19" s="118">
        <v>43.836</v>
      </c>
      <c r="H19" s="120">
        <v>53.562862776740744</v>
      </c>
      <c r="I19" s="121">
        <v>38.00428583893286</v>
      </c>
      <c r="J19" s="118">
        <v>0.004000000000001336</v>
      </c>
      <c r="K19" s="118">
        <v>0</v>
      </c>
      <c r="L19" s="118">
        <v>0</v>
      </c>
      <c r="M19" s="118">
        <v>0</v>
      </c>
      <c r="N19" s="118">
        <v>0</v>
      </c>
      <c r="O19" s="124">
        <v>0.001000000000000334</v>
      </c>
      <c r="P19" s="104" t="s">
        <v>138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0.39122045102196207</v>
      </c>
      <c r="D21" s="118">
        <v>0</v>
      </c>
      <c r="E21" s="118">
        <v>0.5999999999999999</v>
      </c>
      <c r="F21" s="119">
        <v>0.991220451021962</v>
      </c>
      <c r="G21" s="118">
        <v>0.441</v>
      </c>
      <c r="H21" s="120">
        <v>44.49060746732202</v>
      </c>
      <c r="I21" s="121">
        <v>0.5502204510219619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17.930822907382076</v>
      </c>
      <c r="D22" s="118">
        <v>0</v>
      </c>
      <c r="E22" s="118">
        <v>-4</v>
      </c>
      <c r="F22" s="119">
        <v>13.930822907382076</v>
      </c>
      <c r="G22" s="118">
        <v>0</v>
      </c>
      <c r="H22" s="120">
        <v>0</v>
      </c>
      <c r="I22" s="121">
        <v>13.930822907382076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6.815157301254439</v>
      </c>
      <c r="D23" s="118">
        <v>0</v>
      </c>
      <c r="E23" s="118">
        <v>0</v>
      </c>
      <c r="F23" s="119">
        <v>6.815157301254439</v>
      </c>
      <c r="G23" s="118">
        <v>3.1976</v>
      </c>
      <c r="H23" s="120">
        <v>46.91894638164008</v>
      </c>
      <c r="I23" s="121">
        <v>3.6175573012544393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138</v>
      </c>
      <c r="Q23" s="88"/>
      <c r="R23" s="88"/>
      <c r="S23" s="88"/>
      <c r="T23" s="88"/>
    </row>
    <row r="24" spans="2:20" ht="9.75">
      <c r="B24" s="116" t="s">
        <v>89</v>
      </c>
      <c r="C24" s="117">
        <v>0.5344081064737713</v>
      </c>
      <c r="D24" s="118">
        <v>0</v>
      </c>
      <c r="E24" s="118">
        <v>-0.30000000000000004</v>
      </c>
      <c r="F24" s="119">
        <v>0.2344081064737713</v>
      </c>
      <c r="G24" s="118">
        <v>0.007</v>
      </c>
      <c r="H24" s="120">
        <v>2.98624484677677</v>
      </c>
      <c r="I24" s="121">
        <v>0.2274081064737713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3.7999999999999994</v>
      </c>
      <c r="F25" s="119">
        <v>5.218737134181561</v>
      </c>
      <c r="G25" s="118">
        <v>3.1422</v>
      </c>
      <c r="H25" s="120">
        <v>60.20996879531051</v>
      </c>
      <c r="I25" s="121">
        <v>2.076537134181561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2.2288122637893095</v>
      </c>
      <c r="D26" s="118">
        <v>0</v>
      </c>
      <c r="E26" s="118">
        <v>0</v>
      </c>
      <c r="F26" s="119">
        <v>2.2288122637893095</v>
      </c>
      <c r="G26" s="118">
        <v>0.251</v>
      </c>
      <c r="H26" s="120">
        <v>11.261603504157994</v>
      </c>
      <c r="I26" s="121">
        <v>1.9778122637893096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112.26718400119084</v>
      </c>
      <c r="D33" s="118">
        <v>0</v>
      </c>
      <c r="E33" s="118">
        <v>0</v>
      </c>
      <c r="F33" s="119">
        <v>112.26718400119086</v>
      </c>
      <c r="G33" s="118">
        <v>50.89779999999999</v>
      </c>
      <c r="H33" s="120">
        <v>45.33631127637449</v>
      </c>
      <c r="I33" s="121">
        <v>61.369384001190866</v>
      </c>
      <c r="J33" s="118">
        <v>0.003999999999997783</v>
      </c>
      <c r="K33" s="118">
        <v>0</v>
      </c>
      <c r="L33" s="118">
        <v>0</v>
      </c>
      <c r="M33" s="118">
        <v>0</v>
      </c>
      <c r="N33" s="118">
        <v>0</v>
      </c>
      <c r="O33" s="118">
        <v>0.0009999999999994458</v>
      </c>
      <c r="P33" s="104" t="s">
        <v>138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0.3638117630167226</v>
      </c>
      <c r="D37" s="118">
        <v>0</v>
      </c>
      <c r="E37" s="118">
        <v>0</v>
      </c>
      <c r="F37" s="119">
        <v>0.3638117630167226</v>
      </c>
      <c r="G37" s="119">
        <v>0.003</v>
      </c>
      <c r="H37" s="120">
        <v>0.8246022545076711</v>
      </c>
      <c r="I37" s="121">
        <v>0.3608117630167226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112.66700000000002</v>
      </c>
      <c r="D40" s="131">
        <v>0</v>
      </c>
      <c r="E40" s="131">
        <v>0</v>
      </c>
      <c r="F40" s="132">
        <v>112.66700000000003</v>
      </c>
      <c r="G40" s="131">
        <v>50.90079999999999</v>
      </c>
      <c r="H40" s="133">
        <v>45.1780911890793</v>
      </c>
      <c r="I40" s="132">
        <v>61.76620000000004</v>
      </c>
      <c r="J40" s="131">
        <v>0.003999999999997783</v>
      </c>
      <c r="K40" s="131">
        <v>0</v>
      </c>
      <c r="L40" s="131">
        <v>0</v>
      </c>
      <c r="M40" s="131">
        <v>0</v>
      </c>
      <c r="N40" s="131">
        <v>0</v>
      </c>
      <c r="O40" s="131">
        <v>0.0009999999999994458</v>
      </c>
      <c r="P40" s="111" t="s">
        <v>138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43488</v>
      </c>
      <c r="K45" s="109">
        <v>43494</v>
      </c>
      <c r="L45" s="109">
        <v>43501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1110.9914166418716</v>
      </c>
      <c r="D48" s="118">
        <v>-0.10000000000002274</v>
      </c>
      <c r="E48" s="118">
        <v>-187.10000000000002</v>
      </c>
      <c r="F48" s="119">
        <v>923.8914166418716</v>
      </c>
      <c r="G48" s="118">
        <v>887.2898</v>
      </c>
      <c r="H48" s="120">
        <v>96.03832052310759</v>
      </c>
      <c r="I48" s="121">
        <v>36.6016166418716</v>
      </c>
      <c r="J48" s="118">
        <v>11.18139999999994</v>
      </c>
      <c r="K48" s="118">
        <v>-0.7084999999999582</v>
      </c>
      <c r="L48" s="118">
        <v>0</v>
      </c>
      <c r="M48" s="118">
        <v>0</v>
      </c>
      <c r="N48" s="118">
        <v>0</v>
      </c>
      <c r="O48" s="118">
        <v>2.6182249999999954</v>
      </c>
      <c r="P48" s="104">
        <v>11.979553568494559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0</v>
      </c>
      <c r="E49" s="118">
        <v>11.099999999999994</v>
      </c>
      <c r="F49" s="119">
        <v>192.41468522870102</v>
      </c>
      <c r="G49" s="118">
        <v>161.1737</v>
      </c>
      <c r="H49" s="120">
        <v>83.76372094906972</v>
      </c>
      <c r="I49" s="121">
        <v>31.24098522870102</v>
      </c>
      <c r="J49" s="118">
        <v>0.09199999999998454</v>
      </c>
      <c r="K49" s="118">
        <v>0</v>
      </c>
      <c r="L49" s="118">
        <v>0</v>
      </c>
      <c r="M49" s="118">
        <v>0</v>
      </c>
      <c r="N49" s="118">
        <v>0</v>
      </c>
      <c r="O49" s="118">
        <v>0.022999999999996135</v>
      </c>
      <c r="P49" s="104" t="s">
        <v>138</v>
      </c>
      <c r="Q49" s="88"/>
      <c r="R49" s="88"/>
      <c r="S49" s="88"/>
      <c r="T49" s="88"/>
    </row>
    <row r="50" spans="2:20" ht="9.75">
      <c r="B50" s="116" t="s">
        <v>76</v>
      </c>
      <c r="C50" s="117">
        <v>252.45188537954164</v>
      </c>
      <c r="D50" s="118">
        <v>0</v>
      </c>
      <c r="E50" s="118">
        <v>195</v>
      </c>
      <c r="F50" s="119">
        <v>447.45188537954164</v>
      </c>
      <c r="G50" s="118">
        <v>418.555</v>
      </c>
      <c r="H50" s="120">
        <v>93.54190107948021</v>
      </c>
      <c r="I50" s="121">
        <v>28.89688537954163</v>
      </c>
      <c r="J50" s="118">
        <v>3.4809999999999945</v>
      </c>
      <c r="K50" s="118">
        <v>0</v>
      </c>
      <c r="L50" s="118">
        <v>0</v>
      </c>
      <c r="M50" s="118">
        <v>0</v>
      </c>
      <c r="N50" s="118">
        <v>0</v>
      </c>
      <c r="O50" s="118">
        <v>0.8702499999999986</v>
      </c>
      <c r="P50" s="104">
        <v>31.205269037106206</v>
      </c>
      <c r="Q50" s="88"/>
      <c r="R50" s="88"/>
      <c r="S50" s="88"/>
      <c r="T50" s="88"/>
    </row>
    <row r="51" spans="2:20" ht="9.75">
      <c r="B51" s="116" t="s">
        <v>77</v>
      </c>
      <c r="C51" s="117">
        <v>703.3517896036649</v>
      </c>
      <c r="D51" s="118">
        <v>0</v>
      </c>
      <c r="E51" s="118">
        <v>173.70000000000005</v>
      </c>
      <c r="F51" s="119">
        <v>877.0517896036649</v>
      </c>
      <c r="G51" s="118">
        <v>719.604</v>
      </c>
      <c r="H51" s="120">
        <v>82.04806244397328</v>
      </c>
      <c r="I51" s="121">
        <v>157.4477896036649</v>
      </c>
      <c r="J51" s="118">
        <v>0.13200000000006185</v>
      </c>
      <c r="K51" s="118">
        <v>0</v>
      </c>
      <c r="L51" s="118">
        <v>0</v>
      </c>
      <c r="M51" s="118">
        <v>0</v>
      </c>
      <c r="N51" s="118">
        <v>0</v>
      </c>
      <c r="O51" s="118">
        <v>0.03300000000001546</v>
      </c>
      <c r="P51" s="104" t="s">
        <v>138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0</v>
      </c>
      <c r="E52" s="118">
        <v>19.7</v>
      </c>
      <c r="F52" s="119">
        <v>20.644255689715923</v>
      </c>
      <c r="G52" s="118">
        <v>17.290599999999998</v>
      </c>
      <c r="H52" s="120">
        <v>83.75501766631106</v>
      </c>
      <c r="I52" s="121">
        <v>3.353655689715925</v>
      </c>
      <c r="J52" s="118">
        <v>0.08899999999999864</v>
      </c>
      <c r="K52" s="118">
        <v>0</v>
      </c>
      <c r="L52" s="118">
        <v>0</v>
      </c>
      <c r="M52" s="118">
        <v>0</v>
      </c>
      <c r="N52" s="118">
        <v>0</v>
      </c>
      <c r="O52" s="118">
        <v>0.02224999999999966</v>
      </c>
      <c r="P52" s="104" t="s">
        <v>138</v>
      </c>
      <c r="Q52" s="88"/>
      <c r="R52" s="88"/>
      <c r="S52" s="88"/>
      <c r="T52" s="88"/>
    </row>
    <row r="53" spans="2:20" ht="9.75">
      <c r="B53" s="116" t="s">
        <v>79</v>
      </c>
      <c r="C53" s="117">
        <v>12.530964511177128</v>
      </c>
      <c r="D53" s="118">
        <v>0</v>
      </c>
      <c r="E53" s="118">
        <v>-7.100000000000001</v>
      </c>
      <c r="F53" s="119">
        <v>5.430964511177127</v>
      </c>
      <c r="G53" s="118">
        <v>3.9848</v>
      </c>
      <c r="H53" s="120">
        <v>73.37186593282158</v>
      </c>
      <c r="I53" s="121">
        <v>1.4461645111771269</v>
      </c>
      <c r="J53" s="118">
        <v>0.007000000000000117</v>
      </c>
      <c r="K53" s="118">
        <v>0</v>
      </c>
      <c r="L53" s="118">
        <v>0</v>
      </c>
      <c r="M53" s="118">
        <v>0</v>
      </c>
      <c r="N53" s="118">
        <v>0</v>
      </c>
      <c r="O53" s="118">
        <v>0.0017500000000000293</v>
      </c>
      <c r="P53" s="104" t="s">
        <v>138</v>
      </c>
      <c r="Q53" s="88"/>
      <c r="R53" s="88"/>
      <c r="S53" s="88"/>
      <c r="T53" s="88"/>
    </row>
    <row r="54" spans="2:20" ht="9.75">
      <c r="B54" s="116" t="s">
        <v>80</v>
      </c>
      <c r="C54" s="117">
        <v>23.537139931987447</v>
      </c>
      <c r="D54" s="118">
        <v>0</v>
      </c>
      <c r="E54" s="118">
        <v>4.199999999999999</v>
      </c>
      <c r="F54" s="119">
        <v>27.737139931987446</v>
      </c>
      <c r="G54" s="118">
        <v>19.257</v>
      </c>
      <c r="H54" s="120">
        <v>69.42676875560682</v>
      </c>
      <c r="I54" s="121">
        <v>8.480139931987445</v>
      </c>
      <c r="J54" s="118">
        <v>0.7609999999999992</v>
      </c>
      <c r="K54" s="118">
        <v>0</v>
      </c>
      <c r="L54" s="118">
        <v>0</v>
      </c>
      <c r="M54" s="118">
        <v>0</v>
      </c>
      <c r="N54" s="118">
        <v>0</v>
      </c>
      <c r="O54" s="118">
        <v>0.1902499999999998</v>
      </c>
      <c r="P54" s="104">
        <v>42.57366587115613</v>
      </c>
      <c r="Q54" s="88"/>
      <c r="R54" s="88"/>
      <c r="S54" s="88"/>
      <c r="T54" s="88"/>
    </row>
    <row r="55" spans="2:20" ht="9.75">
      <c r="B55" s="116" t="s">
        <v>81</v>
      </c>
      <c r="C55" s="117">
        <v>88.61269895493793</v>
      </c>
      <c r="D55" s="118">
        <v>0</v>
      </c>
      <c r="E55" s="118">
        <v>-28.700000000000003</v>
      </c>
      <c r="F55" s="119">
        <v>59.91269895493792</v>
      </c>
      <c r="G55" s="118">
        <v>59.736900000000006</v>
      </c>
      <c r="H55" s="120">
        <v>99.70657480299771</v>
      </c>
      <c r="I55" s="121">
        <v>0.17579895493791753</v>
      </c>
      <c r="J55" s="118">
        <v>0.9122999999999877</v>
      </c>
      <c r="K55" s="118">
        <v>0</v>
      </c>
      <c r="L55" s="118">
        <v>0</v>
      </c>
      <c r="M55" s="118">
        <v>0</v>
      </c>
      <c r="N55" s="118">
        <v>0</v>
      </c>
      <c r="O55" s="118">
        <v>0.22807499999999692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0.0035042898519046517</v>
      </c>
      <c r="G56" s="118">
        <v>0</v>
      </c>
      <c r="H56" s="120">
        <v>0</v>
      </c>
      <c r="I56" s="121">
        <v>0.0035042898519046517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63.528299352124264</v>
      </c>
      <c r="D57" s="118">
        <v>0</v>
      </c>
      <c r="E57" s="118">
        <v>-45.8</v>
      </c>
      <c r="F57" s="119">
        <v>17.728299352124267</v>
      </c>
      <c r="G57" s="118">
        <v>17.055</v>
      </c>
      <c r="H57" s="120">
        <v>96.2021210339976</v>
      </c>
      <c r="I57" s="121">
        <v>0.6732993521242676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2439.266639583574</v>
      </c>
      <c r="D58" s="118">
        <v>-0.10000000000002274</v>
      </c>
      <c r="E58" s="118">
        <v>133</v>
      </c>
      <c r="F58" s="119">
        <v>2572.266639583574</v>
      </c>
      <c r="G58" s="118">
        <v>2303.9468</v>
      </c>
      <c r="H58" s="120">
        <v>89.56873928019327</v>
      </c>
      <c r="I58" s="121">
        <v>268.31983958357387</v>
      </c>
      <c r="J58" s="118">
        <v>16.655699999999968</v>
      </c>
      <c r="K58" s="118">
        <v>-0.7084999999999582</v>
      </c>
      <c r="L58" s="118">
        <v>0</v>
      </c>
      <c r="M58" s="118">
        <v>0</v>
      </c>
      <c r="N58" s="118">
        <v>0</v>
      </c>
      <c r="O58" s="124">
        <v>3.986800000000002</v>
      </c>
      <c r="P58" s="104" t="s">
        <v>138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39.89588322404316</v>
      </c>
      <c r="D60" s="118">
        <v>0</v>
      </c>
      <c r="E60" s="118">
        <v>8</v>
      </c>
      <c r="F60" s="119">
        <v>47.89588322404316</v>
      </c>
      <c r="G60" s="118">
        <v>39.468399999999995</v>
      </c>
      <c r="H60" s="120">
        <v>82.40457706015813</v>
      </c>
      <c r="I60" s="121">
        <v>8.427483224043165</v>
      </c>
      <c r="J60" s="118">
        <v>0.09100000000000108</v>
      </c>
      <c r="K60" s="118">
        <v>0.046599999999997976</v>
      </c>
      <c r="L60" s="118">
        <v>0</v>
      </c>
      <c r="M60" s="118">
        <v>0</v>
      </c>
      <c r="N60" s="118">
        <v>0</v>
      </c>
      <c r="O60" s="118">
        <v>0.034399999999999764</v>
      </c>
      <c r="P60" s="104" t="s">
        <v>138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150.81941066535526</v>
      </c>
      <c r="D61" s="118">
        <v>0</v>
      </c>
      <c r="E61" s="118">
        <v>11</v>
      </c>
      <c r="F61" s="119">
        <v>161.81941066535526</v>
      </c>
      <c r="G61" s="118">
        <v>144.7414</v>
      </c>
      <c r="H61" s="120">
        <v>89.44625332947676</v>
      </c>
      <c r="I61" s="121">
        <v>17.078010665355265</v>
      </c>
      <c r="J61" s="118">
        <v>0.6177999999999884</v>
      </c>
      <c r="K61" s="118">
        <v>0.31919999999999504</v>
      </c>
      <c r="L61" s="118">
        <v>0</v>
      </c>
      <c r="M61" s="118">
        <v>0</v>
      </c>
      <c r="N61" s="118">
        <v>0</v>
      </c>
      <c r="O61" s="118">
        <v>0.23424999999999585</v>
      </c>
      <c r="P61" s="104" t="s">
        <v>138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54.64799933638609</v>
      </c>
      <c r="D63" s="118">
        <v>0.10000000000000853</v>
      </c>
      <c r="E63" s="118">
        <v>18.60000000000001</v>
      </c>
      <c r="F63" s="119">
        <v>73.2479993363861</v>
      </c>
      <c r="G63" s="118">
        <v>73.1706</v>
      </c>
      <c r="H63" s="120">
        <v>99.89433249087028</v>
      </c>
      <c r="I63" s="121">
        <v>0.07739933638610808</v>
      </c>
      <c r="J63" s="118">
        <v>0.04249999999998977</v>
      </c>
      <c r="K63" s="118">
        <v>0</v>
      </c>
      <c r="L63" s="118">
        <v>0</v>
      </c>
      <c r="M63" s="118">
        <v>0</v>
      </c>
      <c r="N63" s="118">
        <v>0</v>
      </c>
      <c r="O63" s="118">
        <v>0.010624999999997442</v>
      </c>
      <c r="P63" s="104">
        <v>5.284643424576632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32.939295647048006</v>
      </c>
      <c r="D64" s="118">
        <v>-0.10000000000000142</v>
      </c>
      <c r="E64" s="118">
        <v>23.4</v>
      </c>
      <c r="F64" s="119">
        <v>56.339295647048004</v>
      </c>
      <c r="G64" s="118">
        <v>50.4897</v>
      </c>
      <c r="H64" s="120">
        <v>89.61720131594421</v>
      </c>
      <c r="I64" s="121">
        <v>5.849595647048005</v>
      </c>
      <c r="J64" s="118">
        <v>0.5482000000000014</v>
      </c>
      <c r="K64" s="118">
        <v>0.2779999999999987</v>
      </c>
      <c r="L64" s="118">
        <v>0</v>
      </c>
      <c r="M64" s="118">
        <v>0</v>
      </c>
      <c r="N64" s="118">
        <v>0</v>
      </c>
      <c r="O64" s="118">
        <v>0.20655</v>
      </c>
      <c r="P64" s="104">
        <v>26.320482435478116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176.44430100219157</v>
      </c>
      <c r="D65" s="118">
        <v>0</v>
      </c>
      <c r="E65" s="118">
        <v>-15.5</v>
      </c>
      <c r="F65" s="119">
        <v>160.94430100219157</v>
      </c>
      <c r="G65" s="118">
        <v>160.9307</v>
      </c>
      <c r="H65" s="120">
        <v>99.9915492489595</v>
      </c>
      <c r="I65" s="121">
        <v>0.013601002191563794</v>
      </c>
      <c r="J65" s="118">
        <v>0</v>
      </c>
      <c r="K65" s="118">
        <v>1.3411000000000115</v>
      </c>
      <c r="L65" s="118">
        <v>0</v>
      </c>
      <c r="M65" s="118">
        <v>0</v>
      </c>
      <c r="N65" s="118">
        <v>0</v>
      </c>
      <c r="O65" s="118">
        <v>0.3352750000000029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87.61170397542601</v>
      </c>
      <c r="D66" s="118">
        <v>0</v>
      </c>
      <c r="E66" s="118">
        <v>-80.79999999999998</v>
      </c>
      <c r="F66" s="119">
        <v>6.811703975426028</v>
      </c>
      <c r="G66" s="118">
        <v>6.749400000000001</v>
      </c>
      <c r="H66" s="120">
        <v>99.08533935633736</v>
      </c>
      <c r="I66" s="121">
        <v>0.06230397542602617</v>
      </c>
      <c r="J66" s="118">
        <v>0.2802999999999969</v>
      </c>
      <c r="K66" s="118">
        <v>0</v>
      </c>
      <c r="L66" s="118">
        <v>0</v>
      </c>
      <c r="M66" s="118">
        <v>0</v>
      </c>
      <c r="N66" s="118">
        <v>0</v>
      </c>
      <c r="O66" s="118">
        <v>0.07007499999999922</v>
      </c>
      <c r="P66" s="104">
        <v>0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-4</v>
      </c>
      <c r="F68" s="119">
        <v>1.0928062885853969</v>
      </c>
      <c r="G68" s="118">
        <v>0.3842</v>
      </c>
      <c r="H68" s="120">
        <v>35.15719153641903</v>
      </c>
      <c r="I68" s="121">
        <v>0.7086062885853969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2.6678127190657523</v>
      </c>
      <c r="D69" s="118">
        <v>0</v>
      </c>
      <c r="E69" s="118">
        <v>-2.2</v>
      </c>
      <c r="F69" s="119">
        <v>0.46781271906575217</v>
      </c>
      <c r="G69" s="118">
        <v>0.4067</v>
      </c>
      <c r="H69" s="120">
        <v>86.93649903581125</v>
      </c>
      <c r="I69" s="121">
        <v>0.061112719065752164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49.1900944844833</v>
      </c>
      <c r="D70" s="118">
        <v>0</v>
      </c>
      <c r="E70" s="118">
        <v>-30</v>
      </c>
      <c r="F70" s="119">
        <v>19.190094484483303</v>
      </c>
      <c r="G70" s="118">
        <v>7.802999999999997</v>
      </c>
      <c r="H70" s="120">
        <v>40.66160281966999</v>
      </c>
      <c r="I70" s="121">
        <v>11.387094484483306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0.40394277579099747</v>
      </c>
      <c r="D72" s="118">
        <v>0.1</v>
      </c>
      <c r="E72" s="118">
        <v>-0.19999999999999998</v>
      </c>
      <c r="F72" s="119">
        <v>0.20394277579099748</v>
      </c>
      <c r="G72" s="118">
        <v>0.2168</v>
      </c>
      <c r="H72" s="120">
        <v>106.30432931940611</v>
      </c>
      <c r="I72" s="121">
        <v>-0.01285722420900251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3041.080381796696</v>
      </c>
      <c r="D73" s="118">
        <v>0</v>
      </c>
      <c r="E73" s="118">
        <v>60</v>
      </c>
      <c r="F73" s="119">
        <v>3101.080381796696</v>
      </c>
      <c r="G73" s="118">
        <v>2788.3077000000003</v>
      </c>
      <c r="H73" s="120">
        <v>89.9140737004862</v>
      </c>
      <c r="I73" s="121">
        <v>312.7726817966959</v>
      </c>
      <c r="J73" s="118">
        <v>18.235500000000684</v>
      </c>
      <c r="K73" s="118">
        <v>1.2763999999997395</v>
      </c>
      <c r="L73" s="118">
        <v>0</v>
      </c>
      <c r="M73" s="118">
        <v>0</v>
      </c>
      <c r="N73" s="118">
        <v>0</v>
      </c>
      <c r="O73" s="118">
        <v>4.877975000000106</v>
      </c>
      <c r="P73" s="104" t="s">
        <v>138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5.884038626355423</v>
      </c>
      <c r="D76" s="118">
        <v>0</v>
      </c>
      <c r="E76" s="118">
        <v>-2.0000000000000004</v>
      </c>
      <c r="F76" s="119">
        <v>3.8840386263554225</v>
      </c>
      <c r="G76" s="119">
        <v>0.0553</v>
      </c>
      <c r="H76" s="120">
        <v>1.4237757478712465</v>
      </c>
      <c r="I76" s="121">
        <v>3.8287386263554226</v>
      </c>
      <c r="J76" s="118">
        <v>0.0187</v>
      </c>
      <c r="K76" s="118">
        <v>0</v>
      </c>
      <c r="L76" s="118">
        <v>0</v>
      </c>
      <c r="M76" s="118">
        <v>0</v>
      </c>
      <c r="N76" s="118">
        <v>0</v>
      </c>
      <c r="O76" s="118">
        <v>0.004675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4.983579576948088</v>
      </c>
      <c r="D77" s="118">
        <v>0</v>
      </c>
      <c r="E77" s="118">
        <v>3.799999999999999</v>
      </c>
      <c r="F77" s="119">
        <v>8.783579576948087</v>
      </c>
      <c r="G77" s="119">
        <v>5.9061</v>
      </c>
      <c r="H77" s="120">
        <v>67.24024013512853</v>
      </c>
      <c r="I77" s="121">
        <v>2.8774795769480868</v>
      </c>
      <c r="J77" s="118">
        <v>0.11399999999999988</v>
      </c>
      <c r="K77" s="118">
        <v>0.007000000000000561</v>
      </c>
      <c r="L77" s="118">
        <v>0</v>
      </c>
      <c r="M77" s="118">
        <v>0</v>
      </c>
      <c r="N77" s="118">
        <v>0</v>
      </c>
      <c r="O77" s="118">
        <v>0.03025000000000011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62</v>
      </c>
      <c r="D79" s="118"/>
      <c r="E79" s="118"/>
      <c r="F79" s="119">
        <v>62</v>
      </c>
      <c r="G79" s="118"/>
      <c r="H79" s="120"/>
      <c r="I79" s="121">
        <v>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3113.948</v>
      </c>
      <c r="D80" s="131">
        <v>0</v>
      </c>
      <c r="E80" s="131">
        <v>61.8</v>
      </c>
      <c r="F80" s="132">
        <v>3175.7479999999996</v>
      </c>
      <c r="G80" s="131">
        <v>2794.2691000000004</v>
      </c>
      <c r="H80" s="133">
        <v>87.987746508854</v>
      </c>
      <c r="I80" s="132">
        <v>381.47889999999916</v>
      </c>
      <c r="J80" s="131">
        <v>18.368200000000797</v>
      </c>
      <c r="K80" s="131">
        <v>1.2833999999998014</v>
      </c>
      <c r="L80" s="131">
        <v>0</v>
      </c>
      <c r="M80" s="131">
        <v>0</v>
      </c>
      <c r="N80" s="131">
        <v>0</v>
      </c>
      <c r="O80" s="141">
        <v>4.91290000000015</v>
      </c>
      <c r="P80" s="111" t="s">
        <v>138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43488</v>
      </c>
      <c r="K91" s="109">
        <v>43494</v>
      </c>
      <c r="L91" s="109">
        <v>43501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207.93765633644992</v>
      </c>
      <c r="D94" s="118">
        <v>0</v>
      </c>
      <c r="E94" s="118">
        <v>-0.8000000000000114</v>
      </c>
      <c r="F94" s="119">
        <v>207.1376563364499</v>
      </c>
      <c r="G94" s="118">
        <v>83.948</v>
      </c>
      <c r="H94" s="120">
        <v>40.527638230899356</v>
      </c>
      <c r="I94" s="121">
        <v>123.18965633644991</v>
      </c>
      <c r="J94" s="118">
        <v>0.022999999999996135</v>
      </c>
      <c r="K94" s="118">
        <v>0</v>
      </c>
      <c r="L94" s="118">
        <v>0</v>
      </c>
      <c r="M94" s="118">
        <v>0</v>
      </c>
      <c r="N94" s="118">
        <v>0</v>
      </c>
      <c r="O94" s="118">
        <v>0.005749999999999034</v>
      </c>
      <c r="P94" s="104" t="s">
        <v>138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0.7010626713272308</v>
      </c>
      <c r="D95" s="118">
        <v>0</v>
      </c>
      <c r="E95" s="118">
        <v>0</v>
      </c>
      <c r="F95" s="119">
        <v>0.7010626713272308</v>
      </c>
      <c r="G95" s="118">
        <v>0.336</v>
      </c>
      <c r="H95" s="120">
        <v>47.92724156370998</v>
      </c>
      <c r="I95" s="121">
        <v>0.36506267132723075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13.400594612871707</v>
      </c>
      <c r="D97" s="118">
        <v>0</v>
      </c>
      <c r="E97" s="118">
        <v>0.09999999999999964</v>
      </c>
      <c r="F97" s="119">
        <v>13.500594612871707</v>
      </c>
      <c r="G97" s="118">
        <v>0.099</v>
      </c>
      <c r="H97" s="120">
        <v>0.7333010347974721</v>
      </c>
      <c r="I97" s="121">
        <v>13.401594612871707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4.956346347186507</v>
      </c>
      <c r="D100" s="118">
        <v>0</v>
      </c>
      <c r="E100" s="118">
        <v>3.9000000000000004</v>
      </c>
      <c r="F100" s="119">
        <v>8.856346347186507</v>
      </c>
      <c r="G100" s="118">
        <v>2.57</v>
      </c>
      <c r="H100" s="120">
        <v>29.018738645157438</v>
      </c>
      <c r="I100" s="121">
        <v>6.286346347186507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138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31.958254626017357</v>
      </c>
      <c r="D101" s="118">
        <v>0</v>
      </c>
      <c r="E101" s="118">
        <v>-0.1999999999999993</v>
      </c>
      <c r="F101" s="119">
        <v>31.758254626017358</v>
      </c>
      <c r="G101" s="118">
        <v>4.027</v>
      </c>
      <c r="H101" s="120">
        <v>12.680167872641702</v>
      </c>
      <c r="I101" s="121">
        <v>27.731254626017357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267.05391459385277</v>
      </c>
      <c r="D104" s="118">
        <v>0</v>
      </c>
      <c r="E104" s="118">
        <v>-2.7000000000000455</v>
      </c>
      <c r="F104" s="119">
        <v>264.3539145938527</v>
      </c>
      <c r="G104" s="118">
        <v>90.97999999999999</v>
      </c>
      <c r="H104" s="120">
        <v>34.41598364063553</v>
      </c>
      <c r="I104" s="121">
        <v>173.37391459385273</v>
      </c>
      <c r="J104" s="118">
        <v>0.022999999999996135</v>
      </c>
      <c r="K104" s="118">
        <v>0</v>
      </c>
      <c r="L104" s="118">
        <v>0</v>
      </c>
      <c r="M104" s="118">
        <v>0</v>
      </c>
      <c r="N104" s="118">
        <v>0</v>
      </c>
      <c r="O104" s="124">
        <v>0.005749999999999034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3.8770950524495515</v>
      </c>
      <c r="D109" s="118">
        <v>0</v>
      </c>
      <c r="E109" s="118">
        <v>0</v>
      </c>
      <c r="F109" s="119">
        <v>3.8770950524495515</v>
      </c>
      <c r="G109" s="118">
        <v>0</v>
      </c>
      <c r="H109" s="120">
        <v>0</v>
      </c>
      <c r="I109" s="121">
        <v>3.8770950524495515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0.0336</v>
      </c>
      <c r="H111" s="120">
        <v>0.15794973877922758</v>
      </c>
      <c r="I111" s="121">
        <v>21.23898978690937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2.3000000000000003</v>
      </c>
      <c r="F112" s="119">
        <v>5.341961414790999</v>
      </c>
      <c r="G112" s="118">
        <v>0</v>
      </c>
      <c r="H112" s="120">
        <v>0</v>
      </c>
      <c r="I112" s="121">
        <v>5.341961414790999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0.2</v>
      </c>
      <c r="F113" s="119">
        <v>0.2</v>
      </c>
      <c r="G113" s="118">
        <v>0</v>
      </c>
      <c r="H113" s="120">
        <v>0</v>
      </c>
      <c r="I113" s="121">
        <v>0.2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0.0211</v>
      </c>
      <c r="H116" s="120">
        <v>0.0976001903784515</v>
      </c>
      <c r="I116" s="121">
        <v>21.597710289389074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368.75400000000013</v>
      </c>
      <c r="D119" s="118">
        <v>0</v>
      </c>
      <c r="E119" s="118">
        <v>0</v>
      </c>
      <c r="F119" s="119">
        <v>368.754</v>
      </c>
      <c r="G119" s="118">
        <v>91.03469999999999</v>
      </c>
      <c r="H119" s="120">
        <v>24.687108478823276</v>
      </c>
      <c r="I119" s="121">
        <v>277.71930000000003</v>
      </c>
      <c r="J119" s="118">
        <v>0.022999999999996135</v>
      </c>
      <c r="K119" s="118">
        <v>0</v>
      </c>
      <c r="L119" s="118">
        <v>0</v>
      </c>
      <c r="M119" s="118">
        <v>0</v>
      </c>
      <c r="N119" s="118">
        <v>0</v>
      </c>
      <c r="O119" s="118">
        <v>0.005749999999999034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368.75400000000013</v>
      </c>
      <c r="D126" s="131">
        <v>0</v>
      </c>
      <c r="E126" s="131">
        <v>0</v>
      </c>
      <c r="F126" s="132">
        <v>368.754</v>
      </c>
      <c r="G126" s="131">
        <v>91.03469999999999</v>
      </c>
      <c r="H126" s="133">
        <v>24.687108478823276</v>
      </c>
      <c r="I126" s="132">
        <v>277.71930000000003</v>
      </c>
      <c r="J126" s="131">
        <v>0.022999999999996135</v>
      </c>
      <c r="K126" s="131">
        <v>0</v>
      </c>
      <c r="L126" s="131">
        <v>0</v>
      </c>
      <c r="M126" s="131">
        <v>0</v>
      </c>
      <c r="N126" s="131">
        <v>0</v>
      </c>
      <c r="O126" s="141">
        <v>0.005749999999999034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43488</v>
      </c>
      <c r="K131" s="109">
        <v>43494</v>
      </c>
      <c r="L131" s="109">
        <v>43501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1397.9519527962916</v>
      </c>
      <c r="D134" s="118">
        <v>0</v>
      </c>
      <c r="E134" s="118">
        <v>86.90000000000009</v>
      </c>
      <c r="F134" s="119">
        <v>1484.8519527962917</v>
      </c>
      <c r="G134" s="118">
        <v>1139.0779</v>
      </c>
      <c r="H134" s="120">
        <v>76.7132304237385</v>
      </c>
      <c r="I134" s="121">
        <v>345.7740527962917</v>
      </c>
      <c r="J134" s="118">
        <v>23.035700000000134</v>
      </c>
      <c r="K134" s="118">
        <v>0.05269999999995889</v>
      </c>
      <c r="L134" s="118">
        <v>0</v>
      </c>
      <c r="M134" s="118">
        <v>0</v>
      </c>
      <c r="N134" s="118">
        <v>0</v>
      </c>
      <c r="O134" s="118">
        <v>5.772100000000023</v>
      </c>
      <c r="P134" s="104" t="s">
        <v>138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82.21276984403694</v>
      </c>
      <c r="D135" s="118">
        <v>0</v>
      </c>
      <c r="E135" s="118">
        <v>-44.3</v>
      </c>
      <c r="F135" s="119">
        <v>37.912769844036944</v>
      </c>
      <c r="G135" s="118">
        <v>15.412799999999999</v>
      </c>
      <c r="H135" s="120">
        <v>40.65332093488332</v>
      </c>
      <c r="I135" s="121">
        <v>22.499969844036947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34.48561571206966</v>
      </c>
      <c r="D136" s="118">
        <v>0</v>
      </c>
      <c r="E136" s="118">
        <v>49.400000000000006</v>
      </c>
      <c r="F136" s="119">
        <v>83.88561571206967</v>
      </c>
      <c r="G136" s="118">
        <v>50.195</v>
      </c>
      <c r="H136" s="120">
        <v>59.83743407485989</v>
      </c>
      <c r="I136" s="121">
        <v>33.690615712069665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138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105.532736765195</v>
      </c>
      <c r="D137" s="118">
        <v>0</v>
      </c>
      <c r="E137" s="118">
        <v>0</v>
      </c>
      <c r="F137" s="119">
        <v>105.532736765195</v>
      </c>
      <c r="G137" s="118">
        <v>19.754</v>
      </c>
      <c r="H137" s="120">
        <v>18.718362287857325</v>
      </c>
      <c r="I137" s="121">
        <v>85.77873676519499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0.20006030970772226</v>
      </c>
      <c r="D138" s="118">
        <v>0</v>
      </c>
      <c r="E138" s="118">
        <v>0.09999999999999998</v>
      </c>
      <c r="F138" s="119">
        <v>0.30006030970772224</v>
      </c>
      <c r="G138" s="118">
        <v>0.0867</v>
      </c>
      <c r="H138" s="120">
        <v>28.89419133255288</v>
      </c>
      <c r="I138" s="121">
        <v>0.21336030970772224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1.7297867400632363</v>
      </c>
      <c r="D139" s="118">
        <v>0</v>
      </c>
      <c r="E139" s="118">
        <v>-0.8</v>
      </c>
      <c r="F139" s="119">
        <v>0.9297867400632363</v>
      </c>
      <c r="G139" s="118">
        <v>0.3056</v>
      </c>
      <c r="H139" s="120">
        <v>32.86775201582415</v>
      </c>
      <c r="I139" s="121">
        <v>0.6241867400632363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37.16475591613537</v>
      </c>
      <c r="D140" s="118">
        <v>0</v>
      </c>
      <c r="E140" s="118">
        <v>32.99999999999999</v>
      </c>
      <c r="F140" s="119">
        <v>70.16475591613536</v>
      </c>
      <c r="G140" s="118">
        <v>65.88</v>
      </c>
      <c r="H140" s="120">
        <v>93.89329320655412</v>
      </c>
      <c r="I140" s="121">
        <v>4.284755916135367</v>
      </c>
      <c r="J140" s="118">
        <v>1.1440000000000055</v>
      </c>
      <c r="K140" s="118">
        <v>0</v>
      </c>
      <c r="L140" s="118">
        <v>0</v>
      </c>
      <c r="M140" s="118">
        <v>0</v>
      </c>
      <c r="N140" s="118">
        <v>0</v>
      </c>
      <c r="O140" s="118">
        <v>0.28600000000000136</v>
      </c>
      <c r="P140" s="104">
        <v>12.981664042431282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742.2726835321481</v>
      </c>
      <c r="D141" s="118">
        <v>0</v>
      </c>
      <c r="E141" s="118">
        <v>-125.79999999999995</v>
      </c>
      <c r="F141" s="119">
        <v>616.4726835321482</v>
      </c>
      <c r="G141" s="118">
        <v>388.892</v>
      </c>
      <c r="H141" s="120">
        <v>63.08341154255212</v>
      </c>
      <c r="I141" s="121">
        <v>227.58068353214816</v>
      </c>
      <c r="J141" s="118">
        <v>0.8809999999999718</v>
      </c>
      <c r="K141" s="118">
        <v>0</v>
      </c>
      <c r="L141" s="118">
        <v>0</v>
      </c>
      <c r="M141" s="118">
        <v>0</v>
      </c>
      <c r="N141" s="118">
        <v>0</v>
      </c>
      <c r="O141" s="118">
        <v>0.22024999999999295</v>
      </c>
      <c r="P141" s="104" t="s">
        <v>138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39.749874441112496</v>
      </c>
      <c r="D143" s="118">
        <v>0</v>
      </c>
      <c r="E143" s="118">
        <v>-25</v>
      </c>
      <c r="F143" s="119">
        <v>14.749874441112496</v>
      </c>
      <c r="G143" s="118">
        <v>11.049</v>
      </c>
      <c r="H143" s="120">
        <v>74.90911223761331</v>
      </c>
      <c r="I143" s="121">
        <v>3.7008744411124965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2441.5002360567596</v>
      </c>
      <c r="D144" s="118">
        <v>0</v>
      </c>
      <c r="E144" s="118">
        <v>-26.699999999999363</v>
      </c>
      <c r="F144" s="119">
        <v>2414.8002360567602</v>
      </c>
      <c r="G144" s="118">
        <v>1690.653</v>
      </c>
      <c r="H144" s="120">
        <v>70.01212666604447</v>
      </c>
      <c r="I144" s="121">
        <v>724.1472360567602</v>
      </c>
      <c r="J144" s="118">
        <v>25.06070000000011</v>
      </c>
      <c r="K144" s="118">
        <v>0.05269999999995889</v>
      </c>
      <c r="L144" s="118">
        <v>0</v>
      </c>
      <c r="M144" s="118">
        <v>0</v>
      </c>
      <c r="N144" s="118">
        <v>0</v>
      </c>
      <c r="O144" s="124">
        <v>6.278350000000017</v>
      </c>
      <c r="P144" s="104" t="s">
        <v>138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4.338739912145819</v>
      </c>
      <c r="D146" s="118">
        <v>0</v>
      </c>
      <c r="E146" s="118">
        <v>29.4</v>
      </c>
      <c r="F146" s="119">
        <v>33.73873991214582</v>
      </c>
      <c r="G146" s="118">
        <v>33.415</v>
      </c>
      <c r="H146" s="120">
        <v>99.04045049403499</v>
      </c>
      <c r="I146" s="121">
        <v>0.3237399121458182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138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97.04338593091754</v>
      </c>
      <c r="D147" s="118">
        <v>0</v>
      </c>
      <c r="E147" s="118">
        <v>-7.099999999999994</v>
      </c>
      <c r="F147" s="119">
        <v>89.94338593091754</v>
      </c>
      <c r="G147" s="118">
        <v>18.1906</v>
      </c>
      <c r="H147" s="120">
        <v>20.22449990260716</v>
      </c>
      <c r="I147" s="121">
        <v>71.75278593091754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24.383960328665292</v>
      </c>
      <c r="D149" s="118">
        <v>0</v>
      </c>
      <c r="E149" s="118">
        <v>9.8</v>
      </c>
      <c r="F149" s="119">
        <v>34.18396032866529</v>
      </c>
      <c r="G149" s="118">
        <v>4.473999999999999</v>
      </c>
      <c r="H149" s="120">
        <v>13.088009572279672</v>
      </c>
      <c r="I149" s="121">
        <v>29.709960328665293</v>
      </c>
      <c r="J149" s="118">
        <v>0.2552999999999992</v>
      </c>
      <c r="K149" s="118">
        <v>0</v>
      </c>
      <c r="L149" s="118">
        <v>0</v>
      </c>
      <c r="M149" s="118">
        <v>0</v>
      </c>
      <c r="N149" s="118">
        <v>0</v>
      </c>
      <c r="O149" s="118">
        <v>0.0638249999999998</v>
      </c>
      <c r="P149" s="104" t="s">
        <v>138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63.46458991835995</v>
      </c>
      <c r="D150" s="118">
        <v>0</v>
      </c>
      <c r="E150" s="118">
        <v>121.50000000000001</v>
      </c>
      <c r="F150" s="119">
        <v>184.96458991835996</v>
      </c>
      <c r="G150" s="118">
        <v>171.1299</v>
      </c>
      <c r="H150" s="120">
        <v>92.52035758602965</v>
      </c>
      <c r="I150" s="121">
        <v>13.83468991835997</v>
      </c>
      <c r="J150" s="118">
        <v>0.017899999999997362</v>
      </c>
      <c r="K150" s="118">
        <v>0</v>
      </c>
      <c r="L150" s="118">
        <v>0</v>
      </c>
      <c r="M150" s="118">
        <v>0</v>
      </c>
      <c r="N150" s="118">
        <v>0</v>
      </c>
      <c r="O150" s="118">
        <v>0.004474999999999341</v>
      </c>
      <c r="P150" s="104" t="s">
        <v>138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919.981188475924</v>
      </c>
      <c r="D151" s="118">
        <v>0</v>
      </c>
      <c r="E151" s="118">
        <v>-61.700000000000045</v>
      </c>
      <c r="F151" s="119">
        <v>858.281188475924</v>
      </c>
      <c r="G151" s="118">
        <v>485.8978</v>
      </c>
      <c r="H151" s="120">
        <v>56.61289173339841</v>
      </c>
      <c r="I151" s="121">
        <v>372.38338847592394</v>
      </c>
      <c r="J151" s="118">
        <v>-3.444500000000005</v>
      </c>
      <c r="K151" s="118">
        <v>29.801199999999994</v>
      </c>
      <c r="L151" s="118">
        <v>-11.6216</v>
      </c>
      <c r="M151" s="118">
        <v>0</v>
      </c>
      <c r="N151" s="118">
        <v>0</v>
      </c>
      <c r="O151" s="118">
        <v>3.683774999999997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472.0953096981979</v>
      </c>
      <c r="D152" s="118">
        <v>0</v>
      </c>
      <c r="E152" s="118">
        <v>-35</v>
      </c>
      <c r="F152" s="119">
        <v>437.0953096981979</v>
      </c>
      <c r="G152" s="118">
        <v>144.4252</v>
      </c>
      <c r="H152" s="120">
        <v>33.04203838282354</v>
      </c>
      <c r="I152" s="121">
        <v>292.67010969819796</v>
      </c>
      <c r="J152" s="118">
        <v>0.10349999999999682</v>
      </c>
      <c r="K152" s="118">
        <v>0</v>
      </c>
      <c r="L152" s="118">
        <v>0</v>
      </c>
      <c r="M152" s="118">
        <v>0</v>
      </c>
      <c r="N152" s="118">
        <v>0</v>
      </c>
      <c r="O152" s="118">
        <v>0.025874999999999204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171.56307820142564</v>
      </c>
      <c r="D153" s="118">
        <v>0</v>
      </c>
      <c r="E153" s="118">
        <v>-77.19999999999999</v>
      </c>
      <c r="F153" s="119">
        <v>94.36307820142565</v>
      </c>
      <c r="G153" s="118">
        <v>6.8898</v>
      </c>
      <c r="H153" s="120">
        <v>7.3013726674888275</v>
      </c>
      <c r="I153" s="121">
        <v>87.47327820142566</v>
      </c>
      <c r="J153" s="118">
        <v>0</v>
      </c>
      <c r="K153" s="118">
        <v>0.016600000000000392</v>
      </c>
      <c r="L153" s="118">
        <v>0</v>
      </c>
      <c r="M153" s="118">
        <v>0</v>
      </c>
      <c r="N153" s="118">
        <v>0</v>
      </c>
      <c r="O153" s="118">
        <v>0.004150000000000098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0.9323105987403624</v>
      </c>
      <c r="D154" s="118">
        <v>0</v>
      </c>
      <c r="E154" s="118">
        <v>0</v>
      </c>
      <c r="F154" s="119">
        <v>0.9323105987403624</v>
      </c>
      <c r="G154" s="118">
        <v>0.0342</v>
      </c>
      <c r="H154" s="120">
        <v>3.6683053958849503</v>
      </c>
      <c r="I154" s="121">
        <v>0.8981105987403624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553.3995925205083</v>
      </c>
      <c r="D156" s="118">
        <v>0</v>
      </c>
      <c r="E156" s="118">
        <v>-20</v>
      </c>
      <c r="F156" s="119">
        <v>533.3995925205083</v>
      </c>
      <c r="G156" s="118">
        <v>170.5698</v>
      </c>
      <c r="H156" s="120">
        <v>31.97786469877025</v>
      </c>
      <c r="I156" s="121">
        <v>362.82979252050836</v>
      </c>
      <c r="J156" s="118">
        <v>0</v>
      </c>
      <c r="K156" s="118">
        <v>0.04919999999998481</v>
      </c>
      <c r="L156" s="118">
        <v>0</v>
      </c>
      <c r="M156" s="118">
        <v>0</v>
      </c>
      <c r="N156" s="118">
        <v>0</v>
      </c>
      <c r="O156" s="118">
        <v>0.012299999999996203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4.02521558450063</v>
      </c>
      <c r="D157" s="118">
        <v>0</v>
      </c>
      <c r="E157" s="118">
        <v>0</v>
      </c>
      <c r="F157" s="119">
        <v>4.02521558450063</v>
      </c>
      <c r="G157" s="118">
        <v>1.2108</v>
      </c>
      <c r="H157" s="120">
        <v>30.08037643156975</v>
      </c>
      <c r="I157" s="121">
        <v>2.8144155845006305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138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4753.271146463305</v>
      </c>
      <c r="D159" s="118">
        <v>0</v>
      </c>
      <c r="E159" s="118">
        <v>-67.10000000000036</v>
      </c>
      <c r="F159" s="119">
        <v>4686.1711464633045</v>
      </c>
      <c r="G159" s="118">
        <v>2726.9208000000003</v>
      </c>
      <c r="H159" s="120">
        <v>58.190806839353954</v>
      </c>
      <c r="I159" s="121">
        <v>1959.2503464633041</v>
      </c>
      <c r="J159" s="118">
        <v>21.99290000000019</v>
      </c>
      <c r="K159" s="118">
        <v>29.919700000000375</v>
      </c>
      <c r="L159" s="118">
        <v>-11.621599999999944</v>
      </c>
      <c r="M159" s="118">
        <v>0</v>
      </c>
      <c r="N159" s="118">
        <v>0</v>
      </c>
      <c r="O159" s="118">
        <v>10.072750000000156</v>
      </c>
      <c r="P159" s="104" t="s">
        <v>138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9.56464890989466</v>
      </c>
      <c r="D162" s="118">
        <v>0</v>
      </c>
      <c r="E162" s="118">
        <v>0.20000000000000107</v>
      </c>
      <c r="F162" s="119">
        <v>9.76464890989466</v>
      </c>
      <c r="G162" s="119">
        <v>1.3951</v>
      </c>
      <c r="H162" s="120">
        <v>14.287252034083119</v>
      </c>
      <c r="I162" s="121">
        <v>8.369548909894661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41.05631385209294</v>
      </c>
      <c r="D163" s="118">
        <v>0</v>
      </c>
      <c r="E163" s="118">
        <v>17.400000000000006</v>
      </c>
      <c r="F163" s="119">
        <v>58.45631385209295</v>
      </c>
      <c r="G163" s="119">
        <v>39.351600000000005</v>
      </c>
      <c r="H163" s="120">
        <v>67.31796346168528</v>
      </c>
      <c r="I163" s="121">
        <v>19.104713852092942</v>
      </c>
      <c r="J163" s="118">
        <v>0.2126999999999981</v>
      </c>
      <c r="K163" s="118">
        <v>0.04650000000000176</v>
      </c>
      <c r="L163" s="118">
        <v>0</v>
      </c>
      <c r="M163" s="118">
        <v>0</v>
      </c>
      <c r="N163" s="118">
        <v>0</v>
      </c>
      <c r="O163" s="118">
        <v>0.06479999999999997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4804.358</v>
      </c>
      <c r="D166" s="131">
        <v>0</v>
      </c>
      <c r="E166" s="131">
        <v>-50.000000000000355</v>
      </c>
      <c r="F166" s="132">
        <v>4754.358</v>
      </c>
      <c r="G166" s="131">
        <v>2767.6675000000005</v>
      </c>
      <c r="H166" s="133">
        <v>58.21327506258469</v>
      </c>
      <c r="I166" s="132">
        <v>1986.6904999999997</v>
      </c>
      <c r="J166" s="131">
        <v>22.20560000000023</v>
      </c>
      <c r="K166" s="131">
        <v>29.9662000000003</v>
      </c>
      <c r="L166" s="131">
        <v>-11.621599999999944</v>
      </c>
      <c r="M166" s="131">
        <v>0</v>
      </c>
      <c r="N166" s="131">
        <v>0</v>
      </c>
      <c r="O166" s="141">
        <v>10.137550000000147</v>
      </c>
      <c r="P166" s="111" t="s">
        <v>138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43488</v>
      </c>
      <c r="K177" s="109">
        <v>43494</v>
      </c>
      <c r="L177" s="109">
        <v>43501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65.198</v>
      </c>
      <c r="H180" s="120">
        <v>61.65936882323456</v>
      </c>
      <c r="I180" s="121">
        <v>40.54100000000001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138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65.198</v>
      </c>
      <c r="H190" s="120">
        <v>50.564995850751124</v>
      </c>
      <c r="I190" s="121">
        <v>63.741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65.20179999999999</v>
      </c>
      <c r="H205" s="120">
        <v>38.87098408837539</v>
      </c>
      <c r="I205" s="121">
        <v>102.53720000000001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65.20179999999999</v>
      </c>
      <c r="H212" s="133">
        <v>38.87098408837539</v>
      </c>
      <c r="I212" s="132">
        <v>102.53720000000001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43488</v>
      </c>
      <c r="K217" s="109">
        <v>43494</v>
      </c>
      <c r="L217" s="109">
        <v>43501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181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181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181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1.621</v>
      </c>
      <c r="H245" s="120">
        <v>24.36494814369458</v>
      </c>
      <c r="I245" s="121">
        <v>5.031999999999998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1.621</v>
      </c>
      <c r="H252" s="133">
        <v>24.36494814369458</v>
      </c>
      <c r="I252" s="132">
        <v>5.031999999999998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43488</v>
      </c>
      <c r="K263" s="109">
        <v>43494</v>
      </c>
      <c r="L263" s="109">
        <v>43501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13.54</v>
      </c>
      <c r="H266" s="120">
        <v>12.838504134112114</v>
      </c>
      <c r="I266" s="121">
        <v>91.924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13.54</v>
      </c>
      <c r="H276" s="120">
        <v>10.190871868978805</v>
      </c>
      <c r="I276" s="121">
        <v>119.32400000000001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13.54</v>
      </c>
      <c r="H291" s="120">
        <v>8.061251220499631</v>
      </c>
      <c r="I291" s="121">
        <v>154.424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13.54</v>
      </c>
      <c r="H298" s="133">
        <v>8.061251220499631</v>
      </c>
      <c r="I298" s="132">
        <v>154.424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43488</v>
      </c>
      <c r="K303" s="109">
        <v>43494</v>
      </c>
      <c r="L303" s="109">
        <v>43501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735.591</v>
      </c>
      <c r="H306" s="120">
        <v>58.54417274986868</v>
      </c>
      <c r="I306" s="121">
        <v>520.8807638813165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138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0.481</v>
      </c>
      <c r="H313" s="120">
        <v>0.7147822767988934</v>
      </c>
      <c r="I313" s="121">
        <v>66.81221859435684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736.072</v>
      </c>
      <c r="H316" s="120">
        <v>46.08327410140355</v>
      </c>
      <c r="I316" s="121">
        <v>861.1929824756734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138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-70.10000000000001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0.8000000000000114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0.023100000000000002</v>
      </c>
      <c r="H324" s="120">
        <v>0.3683863602056626</v>
      </c>
      <c r="I324" s="121">
        <v>6.247490471130293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736.0951</v>
      </c>
      <c r="H331" s="120">
        <v>32.9509506809553</v>
      </c>
      <c r="I331" s="121">
        <v>1497.816470950339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138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2233.9929999999995</v>
      </c>
      <c r="G338" s="131">
        <v>736.0951</v>
      </c>
      <c r="H338" s="133">
        <v>32.94974961873203</v>
      </c>
      <c r="I338" s="132">
        <v>1497.8978999999995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138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43488</v>
      </c>
      <c r="K349" s="109">
        <v>43494</v>
      </c>
      <c r="L349" s="109">
        <v>43501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0.055799999999999995</v>
      </c>
      <c r="H384" s="133" t="s">
        <v>105</v>
      </c>
      <c r="I384" s="132">
        <v>-0.055799999999999995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43488</v>
      </c>
      <c r="K389" s="109">
        <v>43494</v>
      </c>
      <c r="L389" s="109">
        <v>43501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-4</v>
      </c>
      <c r="F392" s="119">
        <v>313.0359486468677</v>
      </c>
      <c r="G392" s="118">
        <v>96.9592</v>
      </c>
      <c r="H392" s="120">
        <v>30.97382278908119</v>
      </c>
      <c r="I392" s="121">
        <v>216.0767486468677</v>
      </c>
      <c r="J392" s="118">
        <v>0.08959999999999013</v>
      </c>
      <c r="K392" s="118">
        <v>0</v>
      </c>
      <c r="L392" s="118">
        <v>0</v>
      </c>
      <c r="M392" s="118">
        <v>0</v>
      </c>
      <c r="N392" s="118">
        <v>0</v>
      </c>
      <c r="O392" s="118">
        <v>0.022399999999997533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0.09999999999999964</v>
      </c>
      <c r="G395" s="118">
        <v>0</v>
      </c>
      <c r="H395" s="120">
        <v>0</v>
      </c>
      <c r="I395" s="121">
        <v>0.09999999999999964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-3.0999999999999943</v>
      </c>
      <c r="F399" s="119">
        <v>163.83855863882076</v>
      </c>
      <c r="G399" s="118">
        <v>13.078999999999999</v>
      </c>
      <c r="H399" s="120">
        <v>7.982858314099568</v>
      </c>
      <c r="I399" s="121">
        <v>150.75955863882075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-13.100000000000023</v>
      </c>
      <c r="F402" s="119">
        <v>481.4228587158802</v>
      </c>
      <c r="G402" s="118">
        <v>110.1522</v>
      </c>
      <c r="H402" s="120">
        <v>22.880550436224336</v>
      </c>
      <c r="I402" s="121">
        <v>371.2706587158802</v>
      </c>
      <c r="J402" s="118">
        <v>0.08959999999999013</v>
      </c>
      <c r="K402" s="118">
        <v>0</v>
      </c>
      <c r="L402" s="118">
        <v>0</v>
      </c>
      <c r="M402" s="118">
        <v>0</v>
      </c>
      <c r="N402" s="118">
        <v>0</v>
      </c>
      <c r="O402" s="124">
        <v>0.022399999999997533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5.1</v>
      </c>
      <c r="F408" s="119">
        <v>5.507223790666187</v>
      </c>
      <c r="G408" s="118">
        <v>5.512</v>
      </c>
      <c r="H408" s="120">
        <v>100.0867262620035</v>
      </c>
      <c r="I408" s="121">
        <v>-0.004776209333812176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-67.5</v>
      </c>
      <c r="F409" s="119">
        <v>202.3034214418284</v>
      </c>
      <c r="G409" s="118">
        <v>15.6811</v>
      </c>
      <c r="H409" s="120">
        <v>7.751277703678899</v>
      </c>
      <c r="I409" s="121">
        <v>186.62232144182838</v>
      </c>
      <c r="J409" s="118">
        <v>0.07319999999999993</v>
      </c>
      <c r="K409" s="118">
        <v>0.18130000000000024</v>
      </c>
      <c r="L409" s="118">
        <v>-0.3626000000000005</v>
      </c>
      <c r="M409" s="118">
        <v>0</v>
      </c>
      <c r="N409" s="118">
        <v>0</v>
      </c>
      <c r="O409" s="118">
        <v>-0.027025000000000077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0.5890000000000001</v>
      </c>
      <c r="H410" s="120">
        <v>25.520180559309374</v>
      </c>
      <c r="I410" s="121">
        <v>1.7189774009872427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9.5754</v>
      </c>
      <c r="H414" s="120">
        <v>25.289667047346317</v>
      </c>
      <c r="I414" s="121">
        <v>28.287494683719295</v>
      </c>
      <c r="J414" s="118">
        <v>0</v>
      </c>
      <c r="K414" s="118">
        <v>0</v>
      </c>
      <c r="L414" s="118">
        <v>0</v>
      </c>
      <c r="M414" s="118">
        <v>0</v>
      </c>
      <c r="N414" s="118">
        <v>0</v>
      </c>
      <c r="O414" s="118">
        <v>0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-76</v>
      </c>
      <c r="F417" s="119">
        <v>771.9949416593006</v>
      </c>
      <c r="G417" s="118">
        <v>141.5097</v>
      </c>
      <c r="H417" s="120">
        <v>18.330392126125037</v>
      </c>
      <c r="I417" s="121">
        <v>630.4852416593005</v>
      </c>
      <c r="J417" s="118">
        <v>0.16280000000000427</v>
      </c>
      <c r="K417" s="118">
        <v>0.18129999999999313</v>
      </c>
      <c r="L417" s="118">
        <v>-0.36259999999998627</v>
      </c>
      <c r="M417" s="118">
        <v>0</v>
      </c>
      <c r="N417" s="118">
        <v>0</v>
      </c>
      <c r="O417" s="118">
        <v>-0.004624999999997215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-3.9</v>
      </c>
      <c r="F421" s="119">
        <v>11.802058340699585</v>
      </c>
      <c r="G421" s="119">
        <v>0</v>
      </c>
      <c r="H421" s="120">
        <v>0</v>
      </c>
      <c r="I421" s="121">
        <v>11.802058340699585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-79.9</v>
      </c>
      <c r="F424" s="132">
        <v>783.7970000000001</v>
      </c>
      <c r="G424" s="131">
        <v>141.63170000000002</v>
      </c>
      <c r="H424" s="133">
        <v>18.06994668262318</v>
      </c>
      <c r="I424" s="132">
        <v>642.1653000000001</v>
      </c>
      <c r="J424" s="131">
        <v>0.16280000000000427</v>
      </c>
      <c r="K424" s="131">
        <v>0.18129999999999313</v>
      </c>
      <c r="L424" s="131">
        <v>-0.36259999999998627</v>
      </c>
      <c r="M424" s="131">
        <v>0</v>
      </c>
      <c r="N424" s="131">
        <v>0</v>
      </c>
      <c r="O424" s="141">
        <v>-0.004624999999997215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43488</v>
      </c>
      <c r="K6" s="109">
        <v>43494</v>
      </c>
      <c r="L6" s="109">
        <v>43501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140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0.10179270195071484</v>
      </c>
      <c r="D18" s="118">
        <v>0</v>
      </c>
      <c r="E18" s="118">
        <v>0</v>
      </c>
      <c r="F18" s="119">
        <v>0.10179270195071484</v>
      </c>
      <c r="G18" s="118">
        <v>0.003</v>
      </c>
      <c r="H18" s="120">
        <v>2.9471660959078534</v>
      </c>
      <c r="I18" s="121">
        <v>0.09879270195071484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0.3638117630167226</v>
      </c>
      <c r="D21" s="118">
        <v>0</v>
      </c>
      <c r="E21" s="118">
        <v>0</v>
      </c>
      <c r="F21" s="150">
        <v>0.3638117630167226</v>
      </c>
      <c r="G21" s="139">
        <v>0.003</v>
      </c>
      <c r="H21" s="120">
        <v>2.9471660959078534</v>
      </c>
      <c r="I21" s="150">
        <v>0.3608117630167226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0.39981599880916874</v>
      </c>
      <c r="D23" s="151">
        <v>0</v>
      </c>
      <c r="E23" s="131">
        <v>0</v>
      </c>
      <c r="F23" s="152">
        <v>0.39981599880916874</v>
      </c>
      <c r="G23" s="131">
        <v>0.003</v>
      </c>
      <c r="H23" s="133">
        <v>0.7503451610078998</v>
      </c>
      <c r="I23" s="132">
        <v>0.39681599880916874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43488</v>
      </c>
      <c r="K28" s="109">
        <v>43494</v>
      </c>
      <c r="L28" s="109">
        <v>43501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4.280873212488708</v>
      </c>
      <c r="D31" s="118">
        <v>0</v>
      </c>
      <c r="E31" s="118">
        <v>-2</v>
      </c>
      <c r="F31" s="119">
        <v>2.280873212488708</v>
      </c>
      <c r="G31" s="118">
        <v>0.0553</v>
      </c>
      <c r="H31" s="120">
        <v>2.4245100384015217</v>
      </c>
      <c r="I31" s="121">
        <v>2.225573212488708</v>
      </c>
      <c r="J31" s="118">
        <v>0.0187</v>
      </c>
      <c r="K31" s="118">
        <v>0</v>
      </c>
      <c r="L31" s="118">
        <v>0</v>
      </c>
      <c r="M31" s="118">
        <v>0</v>
      </c>
      <c r="N31" s="118">
        <v>0</v>
      </c>
      <c r="O31" s="118">
        <v>0.004675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1.6031654138667144</v>
      </c>
      <c r="D33" s="118">
        <v>0</v>
      </c>
      <c r="E33" s="118">
        <v>0</v>
      </c>
      <c r="F33" s="119">
        <v>1.6031654138667144</v>
      </c>
      <c r="G33" s="118">
        <v>0</v>
      </c>
      <c r="H33" s="120">
        <v>0</v>
      </c>
      <c r="I33" s="121">
        <v>1.6031654138667144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5.884038626355423</v>
      </c>
      <c r="D36" s="139">
        <v>0</v>
      </c>
      <c r="E36" s="118">
        <v>-2.0000000000000004</v>
      </c>
      <c r="F36" s="139">
        <v>3.8840386263554225</v>
      </c>
      <c r="G36" s="139">
        <v>0.0553</v>
      </c>
      <c r="H36" s="120">
        <v>1.4237757478712465</v>
      </c>
      <c r="I36" s="121">
        <v>3.8287386263554226</v>
      </c>
      <c r="J36" s="118">
        <v>0.0187</v>
      </c>
      <c r="K36" s="118">
        <v>0</v>
      </c>
      <c r="L36" s="118">
        <v>0</v>
      </c>
      <c r="M36" s="118">
        <v>0</v>
      </c>
      <c r="N36" s="118">
        <v>0</v>
      </c>
      <c r="O36" s="118">
        <v>0.004675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3.876159096778087</v>
      </c>
      <c r="D38" s="118">
        <v>0</v>
      </c>
      <c r="E38" s="118">
        <v>-3.2</v>
      </c>
      <c r="F38" s="119">
        <v>0.6761590967780866</v>
      </c>
      <c r="G38" s="118">
        <v>0.4771</v>
      </c>
      <c r="H38" s="120">
        <v>70.56031668780207</v>
      </c>
      <c r="I38" s="121">
        <v>0.19905909677808659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1.1062952002957398</v>
      </c>
      <c r="D40" s="118">
        <v>0</v>
      </c>
      <c r="E40" s="118">
        <v>7</v>
      </c>
      <c r="F40" s="119">
        <v>8.10629520029574</v>
      </c>
      <c r="G40" s="118">
        <v>5.429</v>
      </c>
      <c r="H40" s="120">
        <v>66.97264121101752</v>
      </c>
      <c r="I40" s="121">
        <v>2.67729520029574</v>
      </c>
      <c r="J40" s="118">
        <v>0.11399999999999988</v>
      </c>
      <c r="K40" s="118">
        <v>0.007000000000000561</v>
      </c>
      <c r="L40" s="118">
        <v>0</v>
      </c>
      <c r="M40" s="118">
        <v>0</v>
      </c>
      <c r="N40" s="118">
        <v>0</v>
      </c>
      <c r="O40" s="118">
        <v>0.03025000000000011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4.983579576948088</v>
      </c>
      <c r="D43" s="139">
        <v>0</v>
      </c>
      <c r="E43" s="118">
        <v>3.799999999999999</v>
      </c>
      <c r="F43" s="150">
        <v>8.783579576948087</v>
      </c>
      <c r="G43" s="139">
        <v>5.9061</v>
      </c>
      <c r="H43" s="120">
        <v>67.24024013512853</v>
      </c>
      <c r="I43" s="121">
        <v>2.8774795769480868</v>
      </c>
      <c r="J43" s="118">
        <v>0.11399999999999988</v>
      </c>
      <c r="K43" s="118">
        <v>0.007000000000000561</v>
      </c>
      <c r="L43" s="118">
        <v>0</v>
      </c>
      <c r="M43" s="118">
        <v>0</v>
      </c>
      <c r="N43" s="118">
        <v>0</v>
      </c>
      <c r="O43" s="118">
        <v>0.03025000000000011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10.867618203303511</v>
      </c>
      <c r="D45" s="151">
        <v>0</v>
      </c>
      <c r="E45" s="151">
        <v>1.7999999999999985</v>
      </c>
      <c r="F45" s="152">
        <v>12.66761820330351</v>
      </c>
      <c r="G45" s="151">
        <v>5.9614</v>
      </c>
      <c r="H45" s="133">
        <v>47.06014899032372</v>
      </c>
      <c r="I45" s="152">
        <v>6.706218203303509</v>
      </c>
      <c r="J45" s="151">
        <v>0.13269999999999987</v>
      </c>
      <c r="K45" s="151">
        <v>0.007000000000000561</v>
      </c>
      <c r="L45" s="151">
        <v>0</v>
      </c>
      <c r="M45" s="151">
        <v>0</v>
      </c>
      <c r="N45" s="131">
        <v>0</v>
      </c>
      <c r="O45" s="151">
        <v>0.03492500000000011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43488</v>
      </c>
      <c r="K50" s="109">
        <v>43494</v>
      </c>
      <c r="L50" s="109">
        <v>43501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43488</v>
      </c>
      <c r="K74" s="109">
        <v>43494</v>
      </c>
      <c r="L74" s="109">
        <v>43501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1.276432752294804</v>
      </c>
      <c r="D77" s="118">
        <v>0</v>
      </c>
      <c r="E77" s="118">
        <v>0.19999999999999996</v>
      </c>
      <c r="F77" s="119">
        <v>1.476432752294804</v>
      </c>
      <c r="G77" s="118">
        <v>1.3951</v>
      </c>
      <c r="H77" s="120">
        <v>94.49126604863044</v>
      </c>
      <c r="I77" s="121">
        <v>0.08133275229480397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138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9.56464890989466</v>
      </c>
      <c r="D82" s="139">
        <v>0</v>
      </c>
      <c r="E82" s="118">
        <v>0.20000000000000107</v>
      </c>
      <c r="F82" s="150">
        <v>9.76464890989466</v>
      </c>
      <c r="G82" s="139">
        <v>1.3951</v>
      </c>
      <c r="H82" s="120">
        <v>14.287252034083119</v>
      </c>
      <c r="I82" s="121">
        <v>8.369548909894661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40.67692196241686</v>
      </c>
      <c r="D84" s="118">
        <v>0</v>
      </c>
      <c r="E84" s="118">
        <v>17.400000000000006</v>
      </c>
      <c r="F84" s="119">
        <v>58.07692196241687</v>
      </c>
      <c r="G84" s="118">
        <v>39.3363</v>
      </c>
      <c r="H84" s="120">
        <v>67.73137878322059</v>
      </c>
      <c r="I84" s="121">
        <v>18.740621962416867</v>
      </c>
      <c r="J84" s="118">
        <v>0.2126999999999981</v>
      </c>
      <c r="K84" s="118">
        <v>0.04650000000000176</v>
      </c>
      <c r="L84" s="118">
        <v>0</v>
      </c>
      <c r="M84" s="118">
        <v>0</v>
      </c>
      <c r="N84" s="118">
        <v>0</v>
      </c>
      <c r="O84" s="118">
        <v>0.06479999999999997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0.09609484821512873</v>
      </c>
      <c r="D85" s="118">
        <v>0</v>
      </c>
      <c r="E85" s="118">
        <v>0</v>
      </c>
      <c r="F85" s="119">
        <v>0.09609484821512873</v>
      </c>
      <c r="G85" s="118">
        <v>0.0153</v>
      </c>
      <c r="H85" s="120">
        <v>15.9217692562953</v>
      </c>
      <c r="I85" s="121">
        <v>0.08079484821512874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0.20001638767832391</v>
      </c>
      <c r="D86" s="118">
        <v>0</v>
      </c>
      <c r="E86" s="118">
        <v>0</v>
      </c>
      <c r="F86" s="119">
        <v>0.20001638767832391</v>
      </c>
      <c r="G86" s="118">
        <v>0</v>
      </c>
      <c r="H86" s="120">
        <v>0</v>
      </c>
      <c r="I86" s="121">
        <v>0.20001638767832391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0.08328065378262553</v>
      </c>
      <c r="D87" s="118">
        <v>0</v>
      </c>
      <c r="E87" s="118">
        <v>0</v>
      </c>
      <c r="F87" s="119">
        <v>0.08328065378262553</v>
      </c>
      <c r="G87" s="118">
        <v>0</v>
      </c>
      <c r="H87" s="120">
        <v>0</v>
      </c>
      <c r="I87" s="121">
        <v>0.08328065378262553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41.05631385209294</v>
      </c>
      <c r="D89" s="139">
        <v>0</v>
      </c>
      <c r="E89" s="139">
        <v>17.400000000000006</v>
      </c>
      <c r="F89" s="150">
        <v>58.45631385209295</v>
      </c>
      <c r="G89" s="139">
        <v>39.351600000000005</v>
      </c>
      <c r="H89" s="120">
        <v>67.31796346168528</v>
      </c>
      <c r="I89" s="121">
        <v>19.104713852092942</v>
      </c>
      <c r="J89" s="118">
        <v>0.2126999999999981</v>
      </c>
      <c r="K89" s="118">
        <v>0.04650000000000176</v>
      </c>
      <c r="L89" s="118">
        <v>0</v>
      </c>
      <c r="M89" s="118">
        <v>0</v>
      </c>
      <c r="N89" s="118">
        <v>0</v>
      </c>
      <c r="O89" s="118">
        <v>0.06479999999999997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50.6209627619876</v>
      </c>
      <c r="D91" s="151">
        <v>0</v>
      </c>
      <c r="E91" s="151">
        <v>17.60000000000001</v>
      </c>
      <c r="F91" s="152">
        <v>68.22096276198761</v>
      </c>
      <c r="G91" s="151">
        <v>40.746700000000004</v>
      </c>
      <c r="H91" s="133">
        <v>59.72753586336643</v>
      </c>
      <c r="I91" s="132">
        <v>27.474262761987603</v>
      </c>
      <c r="J91" s="151">
        <v>0.2126999999999981</v>
      </c>
      <c r="K91" s="151">
        <v>0.04650000000000176</v>
      </c>
      <c r="L91" s="151">
        <v>0</v>
      </c>
      <c r="M91" s="151">
        <v>0</v>
      </c>
      <c r="N91" s="131">
        <v>0</v>
      </c>
      <c r="O91" s="151">
        <v>0.06479999999999997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43488</v>
      </c>
      <c r="K96" s="109">
        <v>43494</v>
      </c>
      <c r="L96" s="109">
        <v>43501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141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43488</v>
      </c>
      <c r="K118" s="109">
        <v>43494</v>
      </c>
      <c r="L118" s="109">
        <v>43501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43488</v>
      </c>
      <c r="K142" s="109">
        <v>43494</v>
      </c>
      <c r="L142" s="109">
        <v>43501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142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43488</v>
      </c>
      <c r="K164" s="109">
        <v>43494</v>
      </c>
      <c r="L164" s="109">
        <v>43501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143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43488</v>
      </c>
      <c r="K186" s="109">
        <v>43494</v>
      </c>
      <c r="L186" s="109">
        <v>43501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144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-3.9</v>
      </c>
      <c r="F199" s="119">
        <v>0.03401944689986136</v>
      </c>
      <c r="G199" s="118">
        <v>0</v>
      </c>
      <c r="H199" s="120">
        <v>0</v>
      </c>
      <c r="I199" s="121">
        <v>0.03401944689986136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-3.9</v>
      </c>
      <c r="F201" s="150">
        <v>11.802058340699585</v>
      </c>
      <c r="G201" s="139">
        <v>0</v>
      </c>
      <c r="H201" s="120">
        <v>0</v>
      </c>
      <c r="I201" s="121">
        <v>11.802058340699585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-3.9</v>
      </c>
      <c r="F203" s="152">
        <v>11.802058340699585</v>
      </c>
      <c r="G203" s="151">
        <v>0</v>
      </c>
      <c r="H203" s="133">
        <v>0</v>
      </c>
      <c r="I203" s="152">
        <v>11.802058340699585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180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148</v>
      </c>
      <c r="D3" s="159" t="s">
        <v>149</v>
      </c>
      <c r="E3" s="161" t="s">
        <v>38</v>
      </c>
      <c r="F3" s="159" t="s">
        <v>150</v>
      </c>
    </row>
    <row r="4" spans="1:6" ht="12">
      <c r="A4" s="155"/>
      <c r="B4" s="159"/>
      <c r="C4" s="160" t="s">
        <v>46</v>
      </c>
      <c r="D4" s="159" t="s">
        <v>151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152</v>
      </c>
      <c r="D6" s="218"/>
      <c r="E6" s="218"/>
      <c r="F6" s="219"/>
    </row>
    <row r="7" spans="1:6" ht="12">
      <c r="A7" s="155"/>
      <c r="B7" s="159" t="s">
        <v>74</v>
      </c>
      <c r="C7" s="165">
        <v>163</v>
      </c>
      <c r="D7" s="166">
        <v>30</v>
      </c>
      <c r="E7" s="167">
        <v>133</v>
      </c>
      <c r="F7" s="166">
        <v>30</v>
      </c>
    </row>
    <row r="8" spans="1:6" ht="12">
      <c r="A8" s="155"/>
      <c r="B8" s="159" t="s">
        <v>153</v>
      </c>
      <c r="C8" s="165">
        <v>11.1</v>
      </c>
      <c r="D8" s="166"/>
      <c r="E8" s="167">
        <v>11.1</v>
      </c>
      <c r="F8" s="166">
        <v>0</v>
      </c>
    </row>
    <row r="9" spans="1:6" ht="12">
      <c r="A9" s="155"/>
      <c r="B9" s="159" t="s">
        <v>76</v>
      </c>
      <c r="C9" s="165">
        <v>6</v>
      </c>
      <c r="D9" s="166"/>
      <c r="E9" s="167">
        <v>6</v>
      </c>
      <c r="F9" s="166">
        <v>0</v>
      </c>
    </row>
    <row r="10" spans="1:6" ht="12">
      <c r="A10" s="155"/>
      <c r="B10" s="159" t="s">
        <v>154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155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156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157</v>
      </c>
      <c r="C13" s="165">
        <v>5</v>
      </c>
      <c r="D13" s="166">
        <v>2.5</v>
      </c>
      <c r="E13" s="167">
        <v>2.5</v>
      </c>
      <c r="F13" s="166">
        <v>2.5</v>
      </c>
    </row>
    <row r="14" spans="1:6" ht="12">
      <c r="A14" s="155"/>
      <c r="B14" s="159" t="s">
        <v>158</v>
      </c>
      <c r="C14" s="165">
        <v>102.7</v>
      </c>
      <c r="D14" s="166">
        <v>102.7</v>
      </c>
      <c r="E14" s="167">
        <v>0</v>
      </c>
      <c r="F14" s="166">
        <v>102.7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159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160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>
        <v>14.6</v>
      </c>
      <c r="E21" s="167">
        <v>0</v>
      </c>
      <c r="F21" s="166">
        <v>14.6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161</v>
      </c>
      <c r="C23" s="173">
        <v>13.5</v>
      </c>
      <c r="D23" s="166"/>
      <c r="E23" s="167">
        <v>13.5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>
        <v>6</v>
      </c>
      <c r="E24" s="167">
        <v>2.5</v>
      </c>
      <c r="F24" s="166">
        <v>6</v>
      </c>
    </row>
    <row r="25" spans="1:6" ht="12">
      <c r="A25" s="155"/>
      <c r="B25" s="159" t="s">
        <v>90</v>
      </c>
      <c r="C25" s="165">
        <v>123.4</v>
      </c>
      <c r="D25" s="166">
        <v>91.8</v>
      </c>
      <c r="E25" s="167">
        <v>31.60000000000001</v>
      </c>
      <c r="F25" s="166">
        <v>91.8</v>
      </c>
    </row>
    <row r="26" spans="1:6" ht="12">
      <c r="A26" s="155"/>
      <c r="B26" s="159" t="s">
        <v>162</v>
      </c>
      <c r="C26" s="165">
        <v>50</v>
      </c>
      <c r="D26" s="166">
        <v>50</v>
      </c>
      <c r="E26" s="167">
        <v>0</v>
      </c>
      <c r="F26" s="166">
        <v>50</v>
      </c>
    </row>
    <row r="27" spans="1:6" ht="12">
      <c r="A27" s="155"/>
      <c r="B27" s="159" t="s">
        <v>163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164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165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166</v>
      </c>
      <c r="C30" s="168">
        <v>81.1</v>
      </c>
      <c r="D30" s="155">
        <v>41.2</v>
      </c>
      <c r="E30" s="167">
        <v>39.89999999999999</v>
      </c>
      <c r="F30" s="166">
        <v>41.2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167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168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169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170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171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172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173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174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175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176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177</v>
      </c>
      <c r="C47" s="159">
        <v>0</v>
      </c>
      <c r="D47" s="159"/>
      <c r="E47" s="167">
        <v>0</v>
      </c>
      <c r="F47" s="166">
        <v>0</v>
      </c>
    </row>
    <row r="48" spans="2:6" ht="12">
      <c r="B48" s="159" t="s">
        <v>178</v>
      </c>
      <c r="C48" s="159">
        <v>0</v>
      </c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634.4000000000003</v>
      </c>
      <c r="D49" s="176">
        <v>344.79999999999995</v>
      </c>
      <c r="E49" s="176">
        <v>398.13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43488</v>
      </c>
      <c r="I6" s="189">
        <v>43494</v>
      </c>
      <c r="J6" s="189">
        <v>43501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>
      <c r="B10" s="68" t="s">
        <v>117</v>
      </c>
      <c r="C10" s="63">
        <v>3.3</v>
      </c>
      <c r="D10" s="53">
        <v>0</v>
      </c>
      <c r="E10" s="204">
        <v>0.14</v>
      </c>
      <c r="F10" s="53">
        <v>4.242424242424243</v>
      </c>
      <c r="G10" s="204">
        <v>3.1599999999999997</v>
      </c>
      <c r="H10" s="53">
        <v>0</v>
      </c>
      <c r="I10" s="53">
        <v>0</v>
      </c>
      <c r="J10" s="53">
        <v>0</v>
      </c>
      <c r="K10" s="204">
        <v>0</v>
      </c>
      <c r="L10" s="53">
        <v>0</v>
      </c>
      <c r="M10" s="51">
        <v>0</v>
      </c>
      <c r="N10" s="53">
        <v>0</v>
      </c>
      <c r="O10" s="186" t="s">
        <v>137</v>
      </c>
      <c r="P10" s="53"/>
      <c r="Q10" s="53"/>
    </row>
    <row r="11" spans="2:17" ht="10.5" customHeight="1">
      <c r="B11" s="68" t="s">
        <v>118</v>
      </c>
      <c r="C11" s="63">
        <v>43.333</v>
      </c>
      <c r="D11" s="53">
        <v>0</v>
      </c>
      <c r="E11" s="204">
        <v>0</v>
      </c>
      <c r="F11" s="53">
        <v>0</v>
      </c>
      <c r="G11" s="204">
        <v>43.333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137</v>
      </c>
      <c r="P11" s="53"/>
      <c r="Q11" s="53"/>
    </row>
    <row r="12" spans="2:17" ht="10.5" customHeight="1">
      <c r="B12" s="68" t="s">
        <v>119</v>
      </c>
      <c r="C12" s="63">
        <v>21.778</v>
      </c>
      <c r="D12" s="53">
        <v>0</v>
      </c>
      <c r="E12" s="204">
        <v>1.3</v>
      </c>
      <c r="F12" s="53">
        <v>5.969326843603637</v>
      </c>
      <c r="G12" s="204">
        <v>20.477999999999998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0.69</v>
      </c>
      <c r="F13" s="53">
        <v>11.5</v>
      </c>
      <c r="G13" s="204">
        <v>5.3100000000000005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137</v>
      </c>
      <c r="P13" s="53"/>
      <c r="Q13" s="53"/>
    </row>
    <row r="14" spans="2:17" ht="10.5" customHeight="1">
      <c r="B14" s="68" t="s">
        <v>121</v>
      </c>
      <c r="C14" s="63">
        <v>1.1</v>
      </c>
      <c r="D14" s="53">
        <v>0</v>
      </c>
      <c r="E14" s="204">
        <v>0</v>
      </c>
      <c r="F14" s="53">
        <v>0</v>
      </c>
      <c r="G14" s="204">
        <v>1.1</v>
      </c>
      <c r="H14" s="53">
        <v>0</v>
      </c>
      <c r="I14" s="53">
        <v>0</v>
      </c>
      <c r="J14" s="53">
        <v>0</v>
      </c>
      <c r="K14" s="204">
        <v>0</v>
      </c>
      <c r="L14" s="53">
        <v>0</v>
      </c>
      <c r="M14" s="51">
        <v>0</v>
      </c>
      <c r="N14" s="53">
        <v>0</v>
      </c>
      <c r="O14" s="186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15.4</v>
      </c>
      <c r="D18" s="53">
        <v>0</v>
      </c>
      <c r="E18" s="204">
        <v>4.3998</v>
      </c>
      <c r="F18" s="53">
        <v>28.57012987012987</v>
      </c>
      <c r="G18" s="204">
        <v>11.0002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137</v>
      </c>
      <c r="P18" s="53"/>
      <c r="Q18" s="53"/>
    </row>
    <row r="19" spans="2:17" ht="10.5" customHeight="1">
      <c r="B19" s="68" t="s">
        <v>126</v>
      </c>
      <c r="C19" s="63">
        <v>8.889</v>
      </c>
      <c r="D19" s="53">
        <v>0</v>
      </c>
      <c r="E19" s="204">
        <v>0.08</v>
      </c>
      <c r="F19" s="53">
        <v>0.8999887501406234</v>
      </c>
      <c r="G19" s="204">
        <v>8.809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137</v>
      </c>
      <c r="P19" s="53"/>
      <c r="Q19" s="53"/>
    </row>
    <row r="20" spans="2:17" ht="10.5" customHeight="1">
      <c r="B20" s="68" t="s">
        <v>127</v>
      </c>
      <c r="C20" s="63">
        <v>6.4030000000000005</v>
      </c>
      <c r="D20" s="53">
        <v>0</v>
      </c>
      <c r="E20" s="204">
        <v>0</v>
      </c>
      <c r="F20" s="53">
        <v>0</v>
      </c>
      <c r="G20" s="204">
        <v>6.4030000000000005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137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204">
        <v>1.4017</v>
      </c>
      <c r="F22" s="53">
        <v>70.085</v>
      </c>
      <c r="G22" s="204">
        <v>0.5983</v>
      </c>
      <c r="H22" s="53">
        <v>0</v>
      </c>
      <c r="I22" s="53">
        <v>0.0005999999999999339</v>
      </c>
      <c r="J22" s="53">
        <v>0</v>
      </c>
      <c r="K22" s="204">
        <v>0</v>
      </c>
      <c r="L22" s="53">
        <v>0</v>
      </c>
      <c r="M22" s="51">
        <v>0.00014999999999998348</v>
      </c>
      <c r="N22" s="53">
        <v>0.007499999999999174</v>
      </c>
      <c r="O22" s="186" t="s">
        <v>137</v>
      </c>
      <c r="P22" s="53"/>
      <c r="Q22" s="53"/>
    </row>
    <row r="23" spans="2:17" ht="10.5" customHeight="1">
      <c r="B23" s="68" t="s">
        <v>130</v>
      </c>
      <c r="C23" s="63">
        <v>5.5</v>
      </c>
      <c r="D23" s="53">
        <v>0</v>
      </c>
      <c r="E23" s="204">
        <v>0</v>
      </c>
      <c r="F23" s="53">
        <v>0</v>
      </c>
      <c r="G23" s="204">
        <v>5.5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5.411</v>
      </c>
      <c r="D25" s="53">
        <v>0</v>
      </c>
      <c r="E25" s="204">
        <v>0.5971</v>
      </c>
      <c r="F25" s="53">
        <v>11.034928848641655</v>
      </c>
      <c r="G25" s="204">
        <v>4.813899999999999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137</v>
      </c>
      <c r="P25" s="53"/>
      <c r="Q25" s="53"/>
    </row>
    <row r="26" spans="2:17" ht="10.5" customHeight="1">
      <c r="B26" s="68" t="s">
        <v>133</v>
      </c>
      <c r="C26" s="63">
        <v>14.5</v>
      </c>
      <c r="D26" s="65">
        <v>0</v>
      </c>
      <c r="E26" s="204">
        <v>1.99</v>
      </c>
      <c r="F26" s="53">
        <v>13.724137931034482</v>
      </c>
      <c r="G26" s="204">
        <v>12.51</v>
      </c>
      <c r="H26" s="53">
        <v>0</v>
      </c>
      <c r="I26" s="53">
        <v>0</v>
      </c>
      <c r="J26" s="53">
        <v>0</v>
      </c>
      <c r="K26" s="204">
        <v>0</v>
      </c>
      <c r="L26" s="53">
        <v>0</v>
      </c>
      <c r="M26" s="51">
        <v>0</v>
      </c>
      <c r="N26" s="53">
        <v>0</v>
      </c>
      <c r="O26" s="186" t="s">
        <v>137</v>
      </c>
      <c r="P26" s="53"/>
      <c r="Q26" s="53"/>
    </row>
    <row r="27" spans="2:17" ht="10.5" customHeight="1" hidden="1">
      <c r="B27" s="205" t="s">
        <v>134</v>
      </c>
      <c r="C27" s="63">
        <v>869</v>
      </c>
      <c r="D27" s="206">
        <v>0</v>
      </c>
      <c r="E27" s="204">
        <v>141.811</v>
      </c>
      <c r="F27" s="53">
        <v>16.318872266973532</v>
      </c>
      <c r="G27" s="204">
        <v>727.189</v>
      </c>
      <c r="H27" s="53">
        <v>0.15979999999998995</v>
      </c>
      <c r="I27" s="53">
        <v>0</v>
      </c>
      <c r="J27" s="53">
        <v>0</v>
      </c>
      <c r="K27" s="204">
        <v>0</v>
      </c>
      <c r="L27" s="53">
        <v>0</v>
      </c>
      <c r="M27" s="51">
        <v>0.03994999999999749</v>
      </c>
      <c r="N27" s="53">
        <v>0.004597238204832853</v>
      </c>
      <c r="O27" s="186" t="s">
        <v>137</v>
      </c>
      <c r="P27" s="53"/>
      <c r="Q27" s="53"/>
    </row>
    <row r="28" spans="2:17" ht="10.5" customHeight="1">
      <c r="B28" s="205" t="s">
        <v>135</v>
      </c>
      <c r="C28" s="63">
        <v>8.9</v>
      </c>
      <c r="D28" s="206">
        <v>0</v>
      </c>
      <c r="E28" s="204">
        <v>0</v>
      </c>
      <c r="F28" s="53">
        <v>0</v>
      </c>
      <c r="G28" s="204">
        <v>8.9</v>
      </c>
      <c r="H28" s="53">
        <v>0</v>
      </c>
      <c r="I28" s="53">
        <v>0</v>
      </c>
      <c r="J28" s="53">
        <v>0</v>
      </c>
      <c r="K28" s="204">
        <v>0</v>
      </c>
      <c r="L28" s="53">
        <v>0</v>
      </c>
      <c r="M28" s="51">
        <v>0</v>
      </c>
      <c r="N28" s="53">
        <v>0</v>
      </c>
      <c r="O28" s="186" t="s">
        <v>137</v>
      </c>
      <c r="P28" s="53"/>
      <c r="Q28" s="53"/>
    </row>
    <row r="29" spans="2:17" ht="10.5" customHeight="1">
      <c r="B29" s="205" t="s">
        <v>136</v>
      </c>
      <c r="C29" s="63">
        <v>6.8</v>
      </c>
      <c r="D29" s="206">
        <v>0</v>
      </c>
      <c r="E29" s="204">
        <v>0</v>
      </c>
      <c r="F29" s="53">
        <v>0</v>
      </c>
      <c r="G29" s="204">
        <v>6.8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137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2019-02-12T12:34:59Z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1346706011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2018, as at 12th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