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15" yWindow="0" windowWidth="20310" windowHeight="7755" tabRatio="849"/>
  </bookViews>
  <sheets>
    <sheet name="Index" sheetId="1" r:id="rId1"/>
    <sheet name="A.01" sheetId="2" r:id="rId2"/>
    <sheet name="A.02" sheetId="3" r:id="rId3"/>
    <sheet name="A.03" sheetId="4" r:id="rId4"/>
    <sheet name="A.04" sheetId="5" r:id="rId5"/>
    <sheet name="A.05a" sheetId="6" r:id="rId6"/>
    <sheet name="A.05b" sheetId="7" r:id="rId7"/>
    <sheet name="A.05c" sheetId="8" r:id="rId8"/>
    <sheet name="A.06a-c" sheetId="9" r:id="rId9"/>
    <sheet name="A.07" sheetId="10" r:id="rId10"/>
    <sheet name="A.08a" sheetId="11" r:id="rId11"/>
    <sheet name="A.08b" sheetId="12" r:id="rId12"/>
    <sheet name="A.08c" sheetId="13" r:id="rId13"/>
    <sheet name="A.09" sheetId="14" r:id="rId14"/>
    <sheet name="A.10" sheetId="15" r:id="rId15"/>
    <sheet name="A.11" sheetId="16" r:id="rId16"/>
    <sheet name="A.12a" sheetId="17" r:id="rId17"/>
    <sheet name="A.12b" sheetId="18" r:id="rId18"/>
    <sheet name="A.12c" sheetId="19" r:id="rId19"/>
    <sheet name="A.13" sheetId="20" r:id="rId20"/>
    <sheet name="C.01" sheetId="21" r:id="rId21"/>
    <sheet name="C.02" sheetId="22" r:id="rId22"/>
    <sheet name="C.03" sheetId="23" r:id="rId23"/>
    <sheet name="C.04" sheetId="24" r:id="rId24"/>
    <sheet name="P.01" sheetId="25" r:id="rId25"/>
    <sheet name="P.02" sheetId="31" r:id="rId26"/>
    <sheet name="P.03" sheetId="32" r:id="rId27"/>
    <sheet name="P.04" sheetId="30" r:id="rId28"/>
    <sheet name="P.05" sheetId="26" r:id="rId29"/>
    <sheet name="S.01" sheetId="27" r:id="rId30"/>
    <sheet name="S.02" sheetId="33" r:id="rId31"/>
    <sheet name="S.03" sheetId="28" r:id="rId32"/>
    <sheet name="S.04" sheetId="29" r:id="rId33"/>
  </sheets>
  <definedNames>
    <definedName name="_xlnm.Print_Area" localSheetId="1">A.01!$A$1:$V$25</definedName>
    <definedName name="_xlnm.Print_Area" localSheetId="2">A.02!$A$1:$CG$44</definedName>
    <definedName name="_xlnm.Print_Area" localSheetId="3">A.03!$A$1:$V$40</definedName>
    <definedName name="_xlnm.Print_Area" localSheetId="4">A.04!$A$1:$V$18</definedName>
    <definedName name="_xlnm.Print_Area" localSheetId="5">A.05a!$A$1:$S$40</definedName>
    <definedName name="_xlnm.Print_Area" localSheetId="6">A.05b!$A$1:$S$68</definedName>
    <definedName name="_xlnm.Print_Area" localSheetId="7">A.05c!$A$1:$S$82</definedName>
    <definedName name="_xlnm.Print_Area" localSheetId="8">'A.06a-c'!$A$1:$U$79</definedName>
    <definedName name="_xlnm.Print_Area" localSheetId="9">A.07!$A$1:$U$34</definedName>
    <definedName name="_xlnm.Print_Area" localSheetId="10">A.08a!$A$1:$S$36</definedName>
    <definedName name="_xlnm.Print_Area" localSheetId="11">A.08b!$A$1:$S$62</definedName>
    <definedName name="_xlnm.Print_Area" localSheetId="12">A.08c!$A$1:$S$74</definedName>
    <definedName name="_xlnm.Print_Area" localSheetId="13">A.09!$A$1:$V$29</definedName>
    <definedName name="_xlnm.Print_Area" localSheetId="14">A.10!$A$1:$V$41</definedName>
    <definedName name="_xlnm.Print_Area" localSheetId="15">A.11!$A$1:$V$38</definedName>
    <definedName name="_xlnm.Print_Area" localSheetId="16">A.12a!$A$1:$S$125</definedName>
    <definedName name="_xlnm.Print_Area" localSheetId="17">A.12b!$A$1:$S$82</definedName>
    <definedName name="_xlnm.Print_Area" localSheetId="18">A.12c!$A$1:$S$72</definedName>
    <definedName name="_xlnm.Print_Area" localSheetId="19">A.13!$A$1:$V$37</definedName>
  </definedNames>
  <calcPr calcId="125725"/>
</workbook>
</file>

<file path=xl/calcChain.xml><?xml version="1.0" encoding="utf-8"?>
<calcChain xmlns="http://schemas.openxmlformats.org/spreadsheetml/2006/main">
  <c r="A25" i="1"/>
  <c r="A24"/>
  <c r="A23"/>
  <c r="A22"/>
  <c r="A21"/>
  <c r="A20"/>
  <c r="A19"/>
  <c r="A18"/>
  <c r="A17"/>
  <c r="A16"/>
  <c r="A15"/>
  <c r="A14"/>
  <c r="A13"/>
  <c r="A12"/>
  <c r="A11"/>
  <c r="A10"/>
  <c r="A9"/>
  <c r="A8"/>
  <c r="A7"/>
  <c r="A6"/>
  <c r="A5"/>
</calcChain>
</file>

<file path=xl/sharedStrings.xml><?xml version="1.0" encoding="utf-8"?>
<sst xmlns="http://schemas.openxmlformats.org/spreadsheetml/2006/main" count="2559" uniqueCount="677">
  <si>
    <t>Main Tables: Statistics on the operation of police powers under the Terrorism Act 2000 and subsequent legislation</t>
  </si>
  <si>
    <t>Table</t>
  </si>
  <si>
    <t>Title</t>
  </si>
  <si>
    <t>Section</t>
  </si>
  <si>
    <t>Period covered</t>
  </si>
  <si>
    <t>National Statistics</t>
  </si>
  <si>
    <t>Last updated</t>
  </si>
  <si>
    <t>Persons arrested for terrorism-related offences, by arrest type</t>
  </si>
  <si>
    <t>Arrests and Outcomes</t>
  </si>
  <si>
    <t>Yes</t>
  </si>
  <si>
    <t>Persons arrested under section 41 of the Terrorism Act 2000, by period of detention and outcome</t>
  </si>
  <si>
    <t>Charging outcome of persons arrested for terrorism-related offences</t>
  </si>
  <si>
    <t>Type of charge following an arrest for a terrorism-related offence</t>
  </si>
  <si>
    <t>Principal offence for which persons charged under terrorism legislation</t>
  </si>
  <si>
    <t>Principal offence for which persons charged under non-terrorism legislation where the offence is considered terrorism related</t>
  </si>
  <si>
    <t>Principal offence for which persons charged where the offence is considered non-terrorism related</t>
  </si>
  <si>
    <t>Outcomes of terrorism-related charges under terrorism legislation</t>
  </si>
  <si>
    <t>Outcomes of terrorism-related charges under non-terrorism legislation</t>
  </si>
  <si>
    <t>Total outcomes of charges for terrorism-related offences under terrorism and non-terrorism legislation</t>
  </si>
  <si>
    <t>Outcomes of charges considered non-terrorism related at the time of charge</t>
  </si>
  <si>
    <t>Principal offence for which persons convicted under terrorism legislation</t>
  </si>
  <si>
    <t>Principal offence for which persons convicted under non-terrorism legislation, where the offence is considered terrorism related</t>
  </si>
  <si>
    <t>Principal offence for which persons convicted under non-terrorism legislation, where the offence is considered non-terrorism related</t>
  </si>
  <si>
    <t>Gender of persons arrested, charged and convicted after a charge for terrorism-related offences</t>
  </si>
  <si>
    <t>Age group of persons arrested, charged and convicted after a charge for terrorism-related offences</t>
  </si>
  <si>
    <t>Ethnic appearance of persons arrested, charged and convicted after a charge for terrorism-related offences</t>
  </si>
  <si>
    <t>Self-defined nationality of suspects arrested for terrorism-related offences</t>
  </si>
  <si>
    <t>Self-defined nationality of suspects charged for terrorism-related offences</t>
  </si>
  <si>
    <t>Self-defined nationality of suspects convicted after a charge for terrorism-related offences</t>
  </si>
  <si>
    <t>Categorisation of persons arrested, charged and convicted after a charge for terrorism-related offences</t>
  </si>
  <si>
    <t>Total</t>
  </si>
  <si>
    <r>
      <t>A.01:  Persons arrested for terrorism-related offences, by legislation</t>
    </r>
    <r>
      <rPr>
        <b/>
        <vertAlign val="superscript"/>
        <sz val="9"/>
        <rFont val="Tahoma"/>
        <family val="2"/>
      </rPr>
      <t>1,2</t>
    </r>
  </si>
  <si>
    <t>Numbers and percentages</t>
  </si>
  <si>
    <t>Great Britain</t>
  </si>
  <si>
    <r>
      <t>Time of arrest</t>
    </r>
    <r>
      <rPr>
        <vertAlign val="superscript"/>
        <sz val="9"/>
        <rFont val="Tahoma"/>
        <family val="2"/>
      </rPr>
      <t>6</t>
    </r>
  </si>
  <si>
    <r>
      <t>Change</t>
    </r>
    <r>
      <rPr>
        <vertAlign val="superscript"/>
        <sz val="9"/>
        <rFont val="Tahoma"/>
        <family val="2"/>
      </rPr>
      <t>3</t>
    </r>
  </si>
  <si>
    <t>Total since Sep 11 2001</t>
  </si>
  <si>
    <t>Category</t>
  </si>
  <si>
    <t>Legislation</t>
  </si>
  <si>
    <t>Number</t>
  </si>
  <si>
    <t>%</t>
  </si>
  <si>
    <r>
      <t>Section 41 Terrorism Act 2000</t>
    </r>
    <r>
      <rPr>
        <b/>
        <vertAlign val="superscript"/>
        <sz val="9"/>
        <rFont val="Tahoma"/>
        <family val="2"/>
      </rPr>
      <t>4</t>
    </r>
  </si>
  <si>
    <t>Percentage of total arrests (%)</t>
  </si>
  <si>
    <t>*</t>
  </si>
  <si>
    <r>
      <t>Other legislation</t>
    </r>
    <r>
      <rPr>
        <b/>
        <vertAlign val="superscript"/>
        <sz val="9"/>
        <rFont val="Tahoma"/>
        <family val="2"/>
      </rPr>
      <t>5</t>
    </r>
  </si>
  <si>
    <t>Terrorism-related offences</t>
  </si>
  <si>
    <t>Source: National Counter-Terrorism Police Operations Centre (NCTPOC)</t>
  </si>
  <si>
    <t>' .. ' = Not available</t>
  </si>
  <si>
    <t>' * ' = Not applicable</t>
  </si>
  <si>
    <t>2.  Includes arrests for offences that are considered by the NCTPOC to be terrorism-related, either at the time of arrest, or at a subsequent point in the investigation. In some cases, a link to terrorism may not be substantiated, but the arrests will be recorded in these statistics.</t>
  </si>
  <si>
    <t xml:space="preserve">4.  Section 41 of the Terrorism Act 2000 gives the police the power to arrest a person whom they reasonably suspect to be a terrorist, without a warrant. This is similar to the powers of arrest contained in wider criminal legislation. </t>
  </si>
  <si>
    <t>5.  Includes arrests conducted under non-terrorism legislation, such as those given by the Police and Criminal Evidence Act (PACE) and other legislation.</t>
  </si>
  <si>
    <r>
      <t>A.02:  Persons arrested under s.41 of the Terrorism Act 2000</t>
    </r>
    <r>
      <rPr>
        <b/>
        <vertAlign val="superscript"/>
        <sz val="9"/>
        <color indexed="8"/>
        <rFont val="Tahoma"/>
        <family val="2"/>
      </rPr>
      <t>1</t>
    </r>
    <r>
      <rPr>
        <b/>
        <sz val="9"/>
        <color indexed="8"/>
        <rFont val="Tahoma"/>
        <family val="2"/>
      </rPr>
      <t>, by period of detention and outcome</t>
    </r>
    <r>
      <rPr>
        <b/>
        <vertAlign val="superscript"/>
        <sz val="9"/>
        <color indexed="8"/>
        <rFont val="Tahoma"/>
        <family val="2"/>
      </rPr>
      <t>2,3</t>
    </r>
  </si>
  <si>
    <t>Numbers</t>
  </si>
  <si>
    <r>
      <t>Time of arrest</t>
    </r>
    <r>
      <rPr>
        <vertAlign val="superscript"/>
        <sz val="9"/>
        <color indexed="8"/>
        <rFont val="Tahoma"/>
        <family val="2"/>
      </rPr>
      <t>4,5</t>
    </r>
  </si>
  <si>
    <t>Since Sep 2001</t>
  </si>
  <si>
    <t>Period of detention</t>
  </si>
  <si>
    <t>Charged</t>
  </si>
  <si>
    <t>Released</t>
  </si>
  <si>
    <t>Other</t>
  </si>
  <si>
    <t>Under 1 day</t>
  </si>
  <si>
    <t>1 to less than 2 days</t>
  </si>
  <si>
    <t>2 to less than 3 days</t>
  </si>
  <si>
    <t>3 to less than 4 days</t>
  </si>
  <si>
    <t>4 to less than 5 days</t>
  </si>
  <si>
    <t>5 to less than 6 days</t>
  </si>
  <si>
    <t>6 to less than 7 days</t>
  </si>
  <si>
    <t>7 to less than 8 days</t>
  </si>
  <si>
    <t>8 to less than 9 days</t>
  </si>
  <si>
    <t>9 to less than 10 days</t>
  </si>
  <si>
    <t>10 to less than 11 days</t>
  </si>
  <si>
    <t>11 to less than 12 days</t>
  </si>
  <si>
    <t>12 to less than 13 days</t>
  </si>
  <si>
    <t>13 to less than 14 days</t>
  </si>
  <si>
    <t>14 to less than 15 days</t>
  </si>
  <si>
    <t>15 to less than 16 days</t>
  </si>
  <si>
    <t>16 to less than 17 days</t>
  </si>
  <si>
    <t>17 to less than 18 days</t>
  </si>
  <si>
    <t>18 to less than 19 days</t>
  </si>
  <si>
    <t>19 to less than 20 days</t>
  </si>
  <si>
    <t>20 to less than 21 days</t>
  </si>
  <si>
    <t>21 to less than 22 days</t>
  </si>
  <si>
    <t>22 to less than 23 days</t>
  </si>
  <si>
    <t>23 to less than 24 days</t>
  </si>
  <si>
    <t>24 to less than 25 days</t>
  </si>
  <si>
    <t>25 to less than 26 days</t>
  </si>
  <si>
    <t>26 to less than 27 days</t>
  </si>
  <si>
    <t>27 to less than 28 days</t>
  </si>
  <si>
    <t>' - ' = Nil</t>
  </si>
  <si>
    <t>1.  Includes all detentions following an arrest under section 41 of the Terrorism Act 2000, an individual will either be charged, released without charge, or face alternative action.</t>
  </si>
  <si>
    <t>2.  The 'other' category includes cautions for non-terrorism offences, transfers to immigration authorities, transfers to Police Service for Northern Ireland, those bailed awaiting charge and those dealt with under mental health legislation.</t>
  </si>
  <si>
    <t>4.  Totals since 11 September 2001 include those detained prior to 25 January 2011, when the maximum detention period for suspects arrested under section 41 of the Terrorism Act 2000 was 28 days.</t>
  </si>
  <si>
    <r>
      <t>A.03:  Charging outcome of persons arrested for terrorism-related offences</t>
    </r>
    <r>
      <rPr>
        <b/>
        <vertAlign val="superscript"/>
        <sz val="9"/>
        <rFont val="Tahoma"/>
        <family val="2"/>
      </rPr>
      <t>1</t>
    </r>
  </si>
  <si>
    <r>
      <t>Time of arrest</t>
    </r>
    <r>
      <rPr>
        <vertAlign val="superscript"/>
        <sz val="9"/>
        <rFont val="Tahoma"/>
        <family val="2"/>
      </rPr>
      <t>9</t>
    </r>
  </si>
  <si>
    <r>
      <t>Change</t>
    </r>
    <r>
      <rPr>
        <vertAlign val="superscript"/>
        <sz val="9"/>
        <rFont val="Tahoma"/>
        <family val="2"/>
      </rPr>
      <t>2</t>
    </r>
  </si>
  <si>
    <t>Arrests and outcome</t>
  </si>
  <si>
    <t>Arrests</t>
  </si>
  <si>
    <t>Terrorism related:</t>
  </si>
  <si>
    <r>
      <t>Terrorism Acts</t>
    </r>
    <r>
      <rPr>
        <vertAlign val="superscript"/>
        <sz val="9"/>
        <rFont val="Tahoma"/>
        <family val="2"/>
      </rPr>
      <t>3</t>
    </r>
  </si>
  <si>
    <r>
      <t>Schedule 7 (TACT)</t>
    </r>
    <r>
      <rPr>
        <vertAlign val="superscript"/>
        <sz val="9"/>
        <rFont val="Tahoma"/>
        <family val="2"/>
      </rPr>
      <t>3,4</t>
    </r>
  </si>
  <si>
    <r>
      <t>Other legislation</t>
    </r>
    <r>
      <rPr>
        <vertAlign val="superscript"/>
        <sz val="9"/>
        <rFont val="Tahoma"/>
        <family val="2"/>
      </rPr>
      <t>5</t>
    </r>
  </si>
  <si>
    <r>
      <t>Non-terrorism related</t>
    </r>
    <r>
      <rPr>
        <vertAlign val="superscript"/>
        <sz val="9"/>
        <rFont val="Tahoma"/>
        <family val="2"/>
      </rPr>
      <t>6</t>
    </r>
  </si>
  <si>
    <t>Released without being charged</t>
  </si>
  <si>
    <r>
      <t>Bailed to return</t>
    </r>
    <r>
      <rPr>
        <b/>
        <vertAlign val="superscript"/>
        <sz val="9"/>
        <rFont val="Tahoma"/>
        <family val="2"/>
      </rPr>
      <t>8</t>
    </r>
  </si>
  <si>
    <t xml:space="preserve">Alternative action </t>
  </si>
  <si>
    <t>Cautioned for non-TACT offences</t>
  </si>
  <si>
    <t>Detained under international arrest warrant</t>
  </si>
  <si>
    <t>Mental health legislation</t>
  </si>
  <si>
    <t>Transferred to immigration authorities</t>
  </si>
  <si>
    <r>
      <t>Transferred to PSNI</t>
    </r>
    <r>
      <rPr>
        <vertAlign val="superscript"/>
        <sz val="9"/>
        <rFont val="Tahoma"/>
        <family val="2"/>
      </rPr>
      <t>7</t>
    </r>
  </si>
  <si>
    <t>Recalled to prison</t>
  </si>
  <si>
    <t>3.  Detailed information on the legislation used to bring charges under terrorism legislation are included in table A.05a.</t>
  </si>
  <si>
    <t>4.  Failure to comply at border controls under Schedule 7 of the Terrorism Act 2000.</t>
  </si>
  <si>
    <t>6.  Includes charges under any non-TACT criminal offence, which are considered to be non-terrorism related. Table A.05c contains a detailed breakdown of the legislation used to bring these charges.</t>
  </si>
  <si>
    <t>7.  Police Service of Northern Ireland.</t>
  </si>
  <si>
    <t>8. Those bailed to return by the police, pending further investigation. Includes cases where individuals have absconded from bail.</t>
  </si>
  <si>
    <r>
      <t>A.04:  Type of charge following an arrest for a terrorism-related offence</t>
    </r>
    <r>
      <rPr>
        <b/>
        <vertAlign val="superscript"/>
        <sz val="9"/>
        <rFont val="Tahoma"/>
        <family val="2"/>
      </rPr>
      <t>1</t>
    </r>
  </si>
  <si>
    <t>Time of arrest</t>
  </si>
  <si>
    <t>Type of charge</t>
  </si>
  <si>
    <r>
      <t>Terrorism related</t>
    </r>
    <r>
      <rPr>
        <vertAlign val="superscript"/>
        <sz val="9"/>
        <rFont val="Tahoma"/>
        <family val="2"/>
      </rPr>
      <t>3</t>
    </r>
  </si>
  <si>
    <r>
      <t>Non-terrorism related</t>
    </r>
    <r>
      <rPr>
        <vertAlign val="superscript"/>
        <sz val="9"/>
        <rFont val="Tahoma"/>
        <family val="2"/>
      </rPr>
      <t>4</t>
    </r>
  </si>
  <si>
    <t>3.  Includes charges for offences under terrorism legislation, and non-terrorism legislation where the offence is considered to be terrorism-related.</t>
  </si>
  <si>
    <t>4.  Includes charges for non-terrorism related offences, following an arrest for a terrorism-related offence.</t>
  </si>
  <si>
    <r>
      <t>A.05a:  Principal offence</t>
    </r>
    <r>
      <rPr>
        <b/>
        <vertAlign val="superscript"/>
        <sz val="9"/>
        <rFont val="Tahoma"/>
        <family val="2"/>
      </rPr>
      <t>1</t>
    </r>
    <r>
      <rPr>
        <b/>
        <sz val="9"/>
        <rFont val="Tahoma"/>
        <family val="2"/>
      </rPr>
      <t xml:space="preserve"> for which persons charged</t>
    </r>
    <r>
      <rPr>
        <b/>
        <vertAlign val="superscript"/>
        <sz val="9"/>
        <rFont val="Tahoma"/>
        <family val="2"/>
      </rPr>
      <t>2,3</t>
    </r>
    <r>
      <rPr>
        <b/>
        <sz val="9"/>
        <rFont val="Tahoma"/>
        <family val="2"/>
      </rPr>
      <t xml:space="preserve"> under terrorism legislation</t>
    </r>
    <r>
      <rPr>
        <b/>
        <vertAlign val="superscript"/>
        <sz val="9"/>
        <rFont val="Tahoma"/>
        <family val="2"/>
      </rPr>
      <t>4</t>
    </r>
  </si>
  <si>
    <r>
      <t>Time of arrest</t>
    </r>
    <r>
      <rPr>
        <vertAlign val="superscript"/>
        <sz val="9"/>
        <rFont val="Tahoma"/>
        <family val="2"/>
      </rPr>
      <t>5</t>
    </r>
  </si>
  <si>
    <t>Offence description and legislation</t>
  </si>
  <si>
    <t>Terrorism Act 2000</t>
  </si>
  <si>
    <t>Anti-terrorism, Crime and Security Act 2001</t>
  </si>
  <si>
    <t>Prevention of Terrorism Act 2005</t>
  </si>
  <si>
    <t>Terrorism Act 2006</t>
  </si>
  <si>
    <t>Counter-terrorism Act 2008</t>
  </si>
  <si>
    <t>Terrorism Prevention and Investigation Measures Act 2011</t>
  </si>
  <si>
    <t>1.  When a suspect is charged with more than one offence, only the principal offence is shown. This is the most serious offence based upon the maximum penalty for each offence. In some cases a suspect may be charged for both a terrorism-related offence and a non-terrorism-related offence. In such cases, the principal charge may be a non-terrorism-related charge.</t>
  </si>
  <si>
    <t>2.  Charge data are based on the time of arrest. If a charge occurs in a different period to which the arrest took place, it will be shown against the time of the initial arrest.</t>
  </si>
  <si>
    <t>3.  Charged here relates to the substantive charge at indictment recorded by the Crown Prosecution Service.</t>
  </si>
  <si>
    <r>
      <t>A.05b:  Principal offence</t>
    </r>
    <r>
      <rPr>
        <b/>
        <vertAlign val="superscript"/>
        <sz val="9"/>
        <rFont val="Tahoma"/>
        <family val="2"/>
      </rPr>
      <t>1</t>
    </r>
    <r>
      <rPr>
        <b/>
        <sz val="9"/>
        <rFont val="Tahoma"/>
        <family val="2"/>
      </rPr>
      <t xml:space="preserve"> for which persons charged</t>
    </r>
    <r>
      <rPr>
        <b/>
        <vertAlign val="superscript"/>
        <sz val="9"/>
        <rFont val="Tahoma"/>
        <family val="2"/>
      </rPr>
      <t>2,3</t>
    </r>
    <r>
      <rPr>
        <b/>
        <sz val="9"/>
        <rFont val="Tahoma"/>
        <family val="2"/>
      </rPr>
      <t xml:space="preserve"> under non-terrorism legislation where the offence is considered terrorism related</t>
    </r>
    <r>
      <rPr>
        <b/>
        <vertAlign val="superscript"/>
        <sz val="9"/>
        <rFont val="Tahoma"/>
        <family val="2"/>
      </rPr>
      <t>4,5</t>
    </r>
  </si>
  <si>
    <t>Common Law</t>
  </si>
  <si>
    <t>Offences Against the Person Act 1861</t>
  </si>
  <si>
    <t>Criminal Law Act 1967 &amp; 1977</t>
  </si>
  <si>
    <t>Other legislation</t>
  </si>
  <si>
    <t>1.  When a suspect is charged with more than one offence, only the principal offence is shown. This is the most serious offence based upon the maximum penalty for each offence. In some cases a suspect may be charged for both a terrorism-related offence and a non terrorism related offence. In such cases, the principal charge may be a non-terrorism-related charge.</t>
  </si>
  <si>
    <t xml:space="preserve">5. Includes cases where an individual has been charged with a non-terrorism offence, but the offence is considered to be linked to terrorism. </t>
  </si>
  <si>
    <r>
      <t>A.05c:  Principal offence</t>
    </r>
    <r>
      <rPr>
        <b/>
        <vertAlign val="superscript"/>
        <sz val="9"/>
        <rFont val="Tahoma"/>
        <family val="2"/>
      </rPr>
      <t>1</t>
    </r>
    <r>
      <rPr>
        <b/>
        <sz val="9"/>
        <rFont val="Tahoma"/>
        <family val="2"/>
      </rPr>
      <t xml:space="preserve"> for which persons charged</t>
    </r>
    <r>
      <rPr>
        <b/>
        <vertAlign val="superscript"/>
        <sz val="9"/>
        <rFont val="Tahoma"/>
        <family val="2"/>
      </rPr>
      <t>2,3</t>
    </r>
    <r>
      <rPr>
        <b/>
        <sz val="9"/>
        <rFont val="Tahoma"/>
        <family val="2"/>
      </rPr>
      <t xml:space="preserve"> where the offence is considered non-terrorism related</t>
    </r>
    <r>
      <rPr>
        <b/>
        <vertAlign val="superscript"/>
        <sz val="9"/>
        <rFont val="Tahoma"/>
        <family val="2"/>
      </rPr>
      <t>4</t>
    </r>
  </si>
  <si>
    <t>Offences against the Person Act 1861</t>
  </si>
  <si>
    <t>Other offences</t>
  </si>
  <si>
    <r>
      <t>A.06a:  Outcomes of terrorism-related charges under terrorism legislation</t>
    </r>
    <r>
      <rPr>
        <b/>
        <vertAlign val="superscript"/>
        <sz val="9"/>
        <rFont val="Tahoma"/>
        <family val="2"/>
      </rPr>
      <t>1</t>
    </r>
  </si>
  <si>
    <r>
      <t>Time of arrest</t>
    </r>
    <r>
      <rPr>
        <vertAlign val="superscript"/>
        <sz val="9"/>
        <rFont val="Tahoma"/>
        <family val="2"/>
      </rPr>
      <t>11</t>
    </r>
  </si>
  <si>
    <t>Charge and outcome</t>
  </si>
  <si>
    <r>
      <t>Change</t>
    </r>
    <r>
      <rPr>
        <vertAlign val="superscript"/>
        <sz val="9"/>
        <rFont val="Tahoma"/>
        <family val="2"/>
      </rPr>
      <t>4</t>
    </r>
  </si>
  <si>
    <r>
      <t>Charged</t>
    </r>
    <r>
      <rPr>
        <b/>
        <vertAlign val="superscript"/>
        <sz val="9"/>
        <rFont val="Tahoma"/>
        <family val="2"/>
      </rPr>
      <t>3</t>
    </r>
  </si>
  <si>
    <t>of which:</t>
  </si>
  <si>
    <t>Not proceeded against</t>
  </si>
  <si>
    <t>Awaiting prosecution</t>
  </si>
  <si>
    <r>
      <t>Other outcome</t>
    </r>
    <r>
      <rPr>
        <vertAlign val="superscript"/>
        <sz val="9"/>
        <rFont val="Tahoma"/>
        <family val="2"/>
      </rPr>
      <t>5</t>
    </r>
  </si>
  <si>
    <t>Prosecuted</t>
  </si>
  <si>
    <r>
      <t>Convicted</t>
    </r>
    <r>
      <rPr>
        <b/>
        <vertAlign val="superscript"/>
        <sz val="9"/>
        <rFont val="Tahoma"/>
        <family val="2"/>
      </rPr>
      <t>6</t>
    </r>
  </si>
  <si>
    <r>
      <t>TACT offences</t>
    </r>
    <r>
      <rPr>
        <vertAlign val="superscript"/>
        <sz val="9"/>
        <rFont val="Tahoma"/>
        <family val="2"/>
      </rPr>
      <t>7</t>
    </r>
  </si>
  <si>
    <r>
      <t>Schedule 7 TACT</t>
    </r>
    <r>
      <rPr>
        <vertAlign val="superscript"/>
        <sz val="9"/>
        <rFont val="Tahoma"/>
        <family val="2"/>
      </rPr>
      <t>8</t>
    </r>
  </si>
  <si>
    <r>
      <t>Other legislation (non-TACT) - terrorism related</t>
    </r>
    <r>
      <rPr>
        <vertAlign val="superscript"/>
        <sz val="9"/>
        <rFont val="Tahoma"/>
        <family val="2"/>
      </rPr>
      <t>9</t>
    </r>
  </si>
  <si>
    <r>
      <t>Other legislation (non-TACT) - non-terrorism related</t>
    </r>
    <r>
      <rPr>
        <vertAlign val="superscript"/>
        <sz val="9"/>
        <rFont val="Tahoma"/>
        <family val="2"/>
      </rPr>
      <t>10</t>
    </r>
  </si>
  <si>
    <t>Found not guilty</t>
  </si>
  <si>
    <r>
      <t>A.06b:  Outcomes of terrorism-related charges under non-terrorism legislation</t>
    </r>
    <r>
      <rPr>
        <b/>
        <vertAlign val="superscript"/>
        <sz val="9"/>
        <rFont val="Tahoma"/>
        <family val="2"/>
      </rPr>
      <t>1</t>
    </r>
  </si>
  <si>
    <r>
      <t>A.06c:  Total outcomes of charges</t>
    </r>
    <r>
      <rPr>
        <b/>
        <vertAlign val="superscript"/>
        <sz val="9"/>
        <rFont val="Tahoma"/>
        <family val="2"/>
      </rPr>
      <t>2</t>
    </r>
    <r>
      <rPr>
        <b/>
        <sz val="9"/>
        <rFont val="Tahoma"/>
        <family val="2"/>
      </rPr>
      <t xml:space="preserve"> for terrorism-related offences under terrorism and non-terrorism legislation</t>
    </r>
    <r>
      <rPr>
        <b/>
        <vertAlign val="superscript"/>
        <sz val="9"/>
        <rFont val="Tahoma"/>
        <family val="2"/>
      </rPr>
      <t>1</t>
    </r>
  </si>
  <si>
    <t>2.  Includes all charges under terrorism legislation and under other legislation where considered by NCTPOC to be terrorism related.</t>
  </si>
  <si>
    <t>3.  Refers to the substantive charge at indictment recorded by the Crown Prosecution Service.</t>
  </si>
  <si>
    <t>5. Includes other cases/outcomes such as cautions, transfers to UK Border Agencies, the offender being circulated as wanted and extraditions.</t>
  </si>
  <si>
    <t>6.  Excludes cases when a conviction was later quashed on appeal.</t>
  </si>
  <si>
    <t>7.  Offences under terrorism legislation (see table A.08a for a further breakdown).</t>
  </si>
  <si>
    <t>8.  Offences under Schedule 7 to the Terrorism Act 2000.</t>
  </si>
  <si>
    <t>9.  Offences under non-terrorism legislation, where the offence is considered to be terrorism related (see table A.08b for a further breakdown).</t>
  </si>
  <si>
    <t>10.  Offences under non-terrorism legislation, where the offence is not considered to be terrorism related (see table A.08c for a further breakdown).</t>
  </si>
  <si>
    <r>
      <t>A.07:  Outcomes of charges considered non-terrorism related at the time of charge</t>
    </r>
    <r>
      <rPr>
        <b/>
        <vertAlign val="superscript"/>
        <sz val="9"/>
        <rFont val="Tahoma"/>
        <family val="2"/>
      </rPr>
      <t>1,2</t>
    </r>
  </si>
  <si>
    <r>
      <t>A.08a:  Principal offence</t>
    </r>
    <r>
      <rPr>
        <b/>
        <vertAlign val="superscript"/>
        <sz val="9"/>
        <rFont val="Tahoma"/>
        <family val="2"/>
      </rPr>
      <t>1</t>
    </r>
    <r>
      <rPr>
        <b/>
        <sz val="9"/>
        <rFont val="Tahoma"/>
        <family val="2"/>
      </rPr>
      <t xml:space="preserve"> for which persons convicted under terrorism legislation</t>
    </r>
    <r>
      <rPr>
        <b/>
        <vertAlign val="superscript"/>
        <sz val="9"/>
        <rFont val="Tahoma"/>
        <family val="2"/>
      </rPr>
      <t>2</t>
    </r>
  </si>
  <si>
    <r>
      <t>Time of arrest</t>
    </r>
    <r>
      <rPr>
        <vertAlign val="superscript"/>
        <sz val="9"/>
        <rFont val="Tahoma"/>
        <family val="2"/>
      </rPr>
      <t>3</t>
    </r>
  </si>
  <si>
    <t>1.  When a suspect is convicted of more than one offence, only the principal offence is shown. This is the most serious offence based upon the maximum penalty for each offence. In some cases a suspect may be convicted for both a terrorism-related offence and a non-terrorism-related offence. In such cases, the principal conviction may be a non-terrorism related.</t>
  </si>
  <si>
    <r>
      <t>A.08b:  Principal offence</t>
    </r>
    <r>
      <rPr>
        <b/>
        <vertAlign val="superscript"/>
        <sz val="9"/>
        <rFont val="Tahoma"/>
        <family val="2"/>
      </rPr>
      <t>1,2</t>
    </r>
    <r>
      <rPr>
        <b/>
        <sz val="9"/>
        <rFont val="Tahoma"/>
        <family val="2"/>
      </rPr>
      <t xml:space="preserve"> for which persons convicted under non-terrorism legislation, where the offence is considered terrorism related</t>
    </r>
    <r>
      <rPr>
        <b/>
        <vertAlign val="superscript"/>
        <sz val="9"/>
        <rFont val="Tahoma"/>
        <family val="2"/>
      </rPr>
      <t>3,4</t>
    </r>
  </si>
  <si>
    <t>2.  'Conspiracy to commit…' offences is punishable as, and should be classified as, the substantive offences except where a separate classification is provided.</t>
  </si>
  <si>
    <t>3.  Based upon assessment by the NCTPOC.</t>
  </si>
  <si>
    <r>
      <t>A.08c:  Principal offence</t>
    </r>
    <r>
      <rPr>
        <b/>
        <vertAlign val="superscript"/>
        <sz val="9"/>
        <rFont val="Tahoma"/>
        <family val="2"/>
      </rPr>
      <t>1,2</t>
    </r>
    <r>
      <rPr>
        <b/>
        <sz val="9"/>
        <rFont val="Tahoma"/>
        <family val="2"/>
      </rPr>
      <t xml:space="preserve"> for which persons convicted under non-terrorism legislation,</t>
    </r>
    <r>
      <rPr>
        <b/>
        <vertAlign val="superscript"/>
        <sz val="9"/>
        <rFont val="Tahoma"/>
        <family val="2"/>
      </rPr>
      <t xml:space="preserve"> </t>
    </r>
    <r>
      <rPr>
        <b/>
        <sz val="9"/>
        <rFont val="Tahoma"/>
        <family val="2"/>
      </rPr>
      <t>where the offence is considered non-terrorism related</t>
    </r>
    <r>
      <rPr>
        <b/>
        <vertAlign val="superscript"/>
        <sz val="9"/>
        <rFont val="Tahoma"/>
        <family val="2"/>
      </rPr>
      <t>3,4</t>
    </r>
  </si>
  <si>
    <t>2. ' Conspiracy to commit…' offences are punishable as, and should be classified as, the substantive offences except where a separate classification is provided.</t>
  </si>
  <si>
    <r>
      <t>A.09:  Gender of persons arrested, charged and convicted after a charge for terrorism-related offences</t>
    </r>
    <r>
      <rPr>
        <b/>
        <vertAlign val="superscript"/>
        <sz val="9"/>
        <rFont val="Tahoma"/>
        <family val="2"/>
      </rPr>
      <t>1</t>
    </r>
  </si>
  <si>
    <t>Gender</t>
  </si>
  <si>
    <t>Males</t>
  </si>
  <si>
    <t>Females</t>
  </si>
  <si>
    <r>
      <t>Charged for terrorism-related offences</t>
    </r>
    <r>
      <rPr>
        <b/>
        <vertAlign val="superscript"/>
        <sz val="9"/>
        <rFont val="Tahoma"/>
        <family val="2"/>
      </rPr>
      <t>3,6</t>
    </r>
  </si>
  <si>
    <r>
      <t>Convicted after a charge for a terrorism-related offence</t>
    </r>
    <r>
      <rPr>
        <b/>
        <vertAlign val="superscript"/>
        <sz val="9"/>
        <rFont val="Tahoma"/>
        <family val="2"/>
      </rPr>
      <t>4,6</t>
    </r>
  </si>
  <si>
    <t>' * ' Not applicable</t>
  </si>
  <si>
    <t>3.  Includes all charges under terrorism legislation and all charges under non-terrorism legislation where the offence was considered by the NCTPOC to be terrorism related.</t>
  </si>
  <si>
    <t>4.  Includes convictions for both terrorism-related and non-terrorism-related offences, where the initial charge was terrorism related.</t>
  </si>
  <si>
    <t>6.  As more cases reach completion, the number of charges/convictions are likely to increase. More recent periods are likely to have a larger number of incomplete cases. This should be borne in mind when comparing trends over time.</t>
  </si>
  <si>
    <t>Age group</t>
  </si>
  <si>
    <r>
      <t>A.10:  Age group of persons arrested, charged and convicted after a charge for terrorism-related offences</t>
    </r>
    <r>
      <rPr>
        <b/>
        <vertAlign val="superscript"/>
        <sz val="9"/>
        <rFont val="Tahoma"/>
        <family val="2"/>
      </rPr>
      <t>1</t>
    </r>
  </si>
  <si>
    <t>Under 18</t>
  </si>
  <si>
    <t>18-20</t>
  </si>
  <si>
    <t>21-24</t>
  </si>
  <si>
    <t>25-29</t>
  </si>
  <si>
    <t>30 and over</t>
  </si>
  <si>
    <t>Not known</t>
  </si>
  <si>
    <t>3.  This includes all charges under terrorism legislation and all charges under non-terrorism legislation where the offence was considered by the NCTPOC to be terrorism related.</t>
  </si>
  <si>
    <r>
      <t>A.11:  Ethnic appearance</t>
    </r>
    <r>
      <rPr>
        <b/>
        <vertAlign val="superscript"/>
        <sz val="9"/>
        <rFont val="Tahoma"/>
        <family val="2"/>
      </rPr>
      <t>1</t>
    </r>
    <r>
      <rPr>
        <b/>
        <sz val="9"/>
        <rFont val="Tahoma"/>
        <family val="2"/>
      </rPr>
      <t xml:space="preserve"> of persons arrested, charged and convicted after a charge for terrorism-related offences</t>
    </r>
    <r>
      <rPr>
        <b/>
        <vertAlign val="superscript"/>
        <sz val="9"/>
        <rFont val="Tahoma"/>
        <family val="2"/>
      </rPr>
      <t>2</t>
    </r>
  </si>
  <si>
    <t>Ethnic appearance</t>
  </si>
  <si>
    <t>White</t>
  </si>
  <si>
    <t>Black</t>
  </si>
  <si>
    <t>Asian</t>
  </si>
  <si>
    <r>
      <t>Charged for terrorism-related offences</t>
    </r>
    <r>
      <rPr>
        <b/>
        <vertAlign val="superscript"/>
        <sz val="9"/>
        <rFont val="Tahoma"/>
        <family val="2"/>
      </rPr>
      <t>4,7</t>
    </r>
  </si>
  <si>
    <r>
      <t>Convicted after a charge for a terrorism-related offence</t>
    </r>
    <r>
      <rPr>
        <b/>
        <vertAlign val="superscript"/>
        <sz val="9"/>
        <rFont val="Tahoma"/>
        <family val="2"/>
      </rPr>
      <t>5,7</t>
    </r>
  </si>
  <si>
    <t>1.  As recorded by the police at time of arrest.</t>
  </si>
  <si>
    <t>5.  Includes convictions for both terrorism-related and non-terrorism-related offences, where the initial charge was terrorism related.</t>
  </si>
  <si>
    <t>7.  As more cases reach completion, the number of charges/convictions are likely to increase. More recent periods are likely to have a larger number of incomplete cases. This should be borne in mind when comparing trends over time.</t>
  </si>
  <si>
    <r>
      <t>A.12a:  Self-defined nationality</t>
    </r>
    <r>
      <rPr>
        <b/>
        <vertAlign val="superscript"/>
        <sz val="9"/>
        <rFont val="Tahoma"/>
        <family val="2"/>
      </rPr>
      <t>1</t>
    </r>
    <r>
      <rPr>
        <b/>
        <sz val="9"/>
        <rFont val="Tahoma"/>
        <family val="2"/>
      </rPr>
      <t xml:space="preserve"> of suspects arrested for terrorism-related offences</t>
    </r>
    <r>
      <rPr>
        <b/>
        <vertAlign val="superscript"/>
        <sz val="9"/>
        <rFont val="Tahoma"/>
        <family val="2"/>
      </rPr>
      <t>2</t>
    </r>
  </si>
  <si>
    <t>Self-defined nationality</t>
  </si>
  <si>
    <t>1.  The nationalities presented here are those declared by persons at the time of arrest, and may differ from their country of origin.</t>
  </si>
  <si>
    <r>
      <t>A.12b:  Self-defined nationality</t>
    </r>
    <r>
      <rPr>
        <b/>
        <vertAlign val="superscript"/>
        <sz val="9"/>
        <rFont val="Tahoma"/>
        <family val="2"/>
      </rPr>
      <t>1</t>
    </r>
    <r>
      <rPr>
        <b/>
        <sz val="9"/>
        <rFont val="Tahoma"/>
        <family val="2"/>
      </rPr>
      <t xml:space="preserve"> of suspects charged for terrorism-related offences</t>
    </r>
    <r>
      <rPr>
        <b/>
        <vertAlign val="superscript"/>
        <sz val="9"/>
        <rFont val="Tahoma"/>
        <family val="2"/>
      </rPr>
      <t>2,3,5</t>
    </r>
  </si>
  <si>
    <r>
      <t>Time of arrest</t>
    </r>
    <r>
      <rPr>
        <vertAlign val="superscript"/>
        <sz val="9"/>
        <rFont val="Tahoma"/>
        <family val="2"/>
      </rPr>
      <t>4</t>
    </r>
  </si>
  <si>
    <t>5.  As more cases reach completion, the number of charges are likely to increase. More recent periods are likely to have a larger number of incomplete cases. This should be borne in mind when comparing trends over time.</t>
  </si>
  <si>
    <r>
      <t>A.12c:  Self-defined nationality</t>
    </r>
    <r>
      <rPr>
        <b/>
        <vertAlign val="superscript"/>
        <sz val="9"/>
        <rFont val="Tahoma"/>
        <family val="2"/>
      </rPr>
      <t>1</t>
    </r>
    <r>
      <rPr>
        <b/>
        <sz val="9"/>
        <rFont val="Tahoma"/>
        <family val="2"/>
      </rPr>
      <t xml:space="preserve"> of suspects convicted after a charge for terrorism-related offences</t>
    </r>
    <r>
      <rPr>
        <b/>
        <vertAlign val="superscript"/>
        <sz val="9"/>
        <rFont val="Tahoma"/>
        <family val="2"/>
      </rPr>
      <t>2,3,5</t>
    </r>
  </si>
  <si>
    <t>3.  Excludes persons arrested for a terrorism-related offence who were subsequently charged and convicted for a non-terrorism-related offence.</t>
  </si>
  <si>
    <t>5.  As more cases reach completion, the number of convictions are likely to increase. More recent periods are likely to have a larger number of incomplete cases. This should be borne in mind when comparing trends over time.</t>
  </si>
  <si>
    <t>Northern Ireland related</t>
  </si>
  <si>
    <t>Year to 30 September 2017 - Annual publication</t>
  </si>
  <si>
    <t>Fundraising (ss.15-19)</t>
  </si>
  <si>
    <t>Weapons training  (ss.54 &amp; 56)</t>
  </si>
  <si>
    <t>Possession of an article for terrorist purposes (s.57)</t>
  </si>
  <si>
    <t>Membership of a proscribed organisation (ss.11-13)</t>
  </si>
  <si>
    <t>Collection of information useful for an act of terrorism (s.58)</t>
  </si>
  <si>
    <t>Port and border controls (Sch.7)</t>
  </si>
  <si>
    <t>Inciting terrorism acts overseas (ss.59-61)</t>
  </si>
  <si>
    <t>Provision of information relating to a terrorist investigation (ss.38b &amp; 39)</t>
  </si>
  <si>
    <t>Obstruction of a constable (s.47)</t>
  </si>
  <si>
    <t>Committing fundraising offences overseas (s.63)</t>
  </si>
  <si>
    <t>Using or threatening to use noxious substances to cause harm (ss.113 &amp; 114)</t>
  </si>
  <si>
    <t>Contravening a control order (s.9)</t>
  </si>
  <si>
    <t>Preparation for terrorist acts (s.5)</t>
  </si>
  <si>
    <t>Training for terrorism (ss.6 &amp; 8)</t>
  </si>
  <si>
    <t>Encouragement of terrorism (s.1)</t>
  </si>
  <si>
    <t>Dissemination of terrorist publications (s.2)</t>
  </si>
  <si>
    <t>Foreign travel restriction orders (s.58)</t>
  </si>
  <si>
    <t>Contravening a control order (s.23)</t>
  </si>
  <si>
    <t>Failure to comply with request for information (s.22)</t>
  </si>
  <si>
    <t>Breach of the peace</t>
  </si>
  <si>
    <t>Conspiracy to defraud</t>
  </si>
  <si>
    <t>Murder</t>
  </si>
  <si>
    <t>Perverting the course of justice</t>
  </si>
  <si>
    <t>Soliciting to commit murder</t>
  </si>
  <si>
    <t>Wounding with intent to do grievous bodily harm</t>
  </si>
  <si>
    <t>Assisting offenders by impeding their prosecution</t>
  </si>
  <si>
    <t>Conspiracy to assist another to breach a control order</t>
  </si>
  <si>
    <t>Conspiracy to breach a control order</t>
  </si>
  <si>
    <t>Conspiracy to commit a public nuisance</t>
  </si>
  <si>
    <t>Conspiracy to commit armed robbery</t>
  </si>
  <si>
    <t>Conspiracy to commit robbery</t>
  </si>
  <si>
    <t>Conspiracy to destroy or damage property</t>
  </si>
  <si>
    <t>Conspiracy to make false instruments</t>
  </si>
  <si>
    <t>Conspiracy to make, distribute and use with intent forged documents</t>
  </si>
  <si>
    <t>Conspiracy to murder</t>
  </si>
  <si>
    <t>Conspiracy to provide money and property to be used for acts of terrorism</t>
  </si>
  <si>
    <t>Conspiracy to receive components</t>
  </si>
  <si>
    <t>Conspiracy to receive property</t>
  </si>
  <si>
    <t>Conspiracy to supply drugs</t>
  </si>
  <si>
    <t>Conspiracy to transfer the proceeds of crime</t>
  </si>
  <si>
    <t>Conspiracy to unlawfully acquire a firearm</t>
  </si>
  <si>
    <t>Offences related to bomb hoaxes</t>
  </si>
  <si>
    <t>Bail Act 1976</t>
  </si>
  <si>
    <t>Child Abduction Act 1984</t>
  </si>
  <si>
    <t>Communications Act 2003</t>
  </si>
  <si>
    <t>Crime and Disorder Act 1998</t>
  </si>
  <si>
    <t>Criminal Attempts Act 1981</t>
  </si>
  <si>
    <t>Criminal Damage Act 1971 &amp; Malicious Damage Act 1861</t>
  </si>
  <si>
    <t>Criminal Justice Act 1925, 1967, 1988 &amp; 2003</t>
  </si>
  <si>
    <t>Customs Consolidation Act 1876</t>
  </si>
  <si>
    <t>Explosive Substances Act 1883</t>
  </si>
  <si>
    <t>Firearms Act 1968</t>
  </si>
  <si>
    <t>Forgery and Counterfeiting Act 1981</t>
  </si>
  <si>
    <t>Fraud Act 2006</t>
  </si>
  <si>
    <t>Identity Documents Act 2010</t>
  </si>
  <si>
    <t>Immigration Act 1971</t>
  </si>
  <si>
    <t>Misuse of Drugs Act 1971</t>
  </si>
  <si>
    <t>Proceeds of Crime Act 2002</t>
  </si>
  <si>
    <t>Protection of Children Act 1978</t>
  </si>
  <si>
    <t>Public Order Act 1986</t>
  </si>
  <si>
    <t>Serious Crime Act 2007</t>
  </si>
  <si>
    <t>Theft Act 1968 &amp; 1978</t>
  </si>
  <si>
    <t>Trade Mark Act 1944</t>
  </si>
  <si>
    <t>Conspiracy to make or possess explosives</t>
  </si>
  <si>
    <t>Kidnapping</t>
  </si>
  <si>
    <t>Threats to kill</t>
  </si>
  <si>
    <t>Possession of noxious substances</t>
  </si>
  <si>
    <t>Conspiracy to obtain property by deception</t>
  </si>
  <si>
    <t>Conspiracy to pervert the course of justice</t>
  </si>
  <si>
    <t>Conspiracy to purchase ammunition without a valid licence</t>
  </si>
  <si>
    <t>Conspiracy to steal</t>
  </si>
  <si>
    <t>Aviation Security Act 1982</t>
  </si>
  <si>
    <t>Biological Weapons Act 1974</t>
  </si>
  <si>
    <t>British Transport Commission Act 1949</t>
  </si>
  <si>
    <t>Companies Act 1985</t>
  </si>
  <si>
    <t>Criminal Justice and Licensing (Scotland) Act 2010</t>
  </si>
  <si>
    <t>Criminal Justice and Public Order Act 1994</t>
  </si>
  <si>
    <t>Customs and Excise Management Act 1979</t>
  </si>
  <si>
    <t>Identity Cards Act 2006</t>
  </si>
  <si>
    <t>Magistrates' Courts Act 1980</t>
  </si>
  <si>
    <t>Police Act 1996</t>
  </si>
  <si>
    <t>Postal Services Act 2000</t>
  </si>
  <si>
    <t>Prevention of Crime Act 1953</t>
  </si>
  <si>
    <t>Regulation of Investigatory Powers Act 2000</t>
  </si>
  <si>
    <t>Road Traffic Act 1988</t>
  </si>
  <si>
    <t>Social Security Administration Act 1992</t>
  </si>
  <si>
    <t>Vagrancy Act 1824</t>
  </si>
  <si>
    <t>Vehicle Excise and Registration Act 1994</t>
  </si>
  <si>
    <t>HM Portsmouth Naval Base (Bylaws) 1981</t>
  </si>
  <si>
    <t>Sexual Offences Act 1956 &amp; 2003</t>
  </si>
  <si>
    <t>Protection from Harassment Act 1997</t>
  </si>
  <si>
    <t>Prison Act 1952</t>
  </si>
  <si>
    <t>Assault occasioning bodily harm</t>
  </si>
  <si>
    <t>Conspiracy to attend a place used for terrorist training</t>
  </si>
  <si>
    <t>Conspiracy to possess a firearm with intent to endanger life</t>
  </si>
  <si>
    <t>Conspiracy to acquire firearm ammunition without a license</t>
  </si>
  <si>
    <t>Criminal Procedure (Scotland) Act 1995</t>
  </si>
  <si>
    <t>Europe</t>
  </si>
  <si>
    <t>Turkey</t>
  </si>
  <si>
    <t>Ireland</t>
  </si>
  <si>
    <t>France</t>
  </si>
  <si>
    <t>Portugal</t>
  </si>
  <si>
    <t>Albania</t>
  </si>
  <si>
    <t>Netherlands</t>
  </si>
  <si>
    <t>Germany</t>
  </si>
  <si>
    <t>Romania</t>
  </si>
  <si>
    <t>Poland</t>
  </si>
  <si>
    <t>Italy</t>
  </si>
  <si>
    <t>Spain</t>
  </si>
  <si>
    <t>Russia</t>
  </si>
  <si>
    <t>Hungary</t>
  </si>
  <si>
    <t>Lithuania</t>
  </si>
  <si>
    <t>Ukraine</t>
  </si>
  <si>
    <t>Belgium</t>
  </si>
  <si>
    <t>Slovakia</t>
  </si>
  <si>
    <t>Denmark</t>
  </si>
  <si>
    <t>Greece</t>
  </si>
  <si>
    <t>Cyprus</t>
  </si>
  <si>
    <t>Sweden</t>
  </si>
  <si>
    <t>Finland</t>
  </si>
  <si>
    <t>Czech Republic</t>
  </si>
  <si>
    <t>Latvia</t>
  </si>
  <si>
    <t>Georgia</t>
  </si>
  <si>
    <t>Switzerland</t>
  </si>
  <si>
    <t>Kazakhstan</t>
  </si>
  <si>
    <t>Kosovo</t>
  </si>
  <si>
    <t>Estonia</t>
  </si>
  <si>
    <t>Austria</t>
  </si>
  <si>
    <t>Bulgaria</t>
  </si>
  <si>
    <t>Chechnya</t>
  </si>
  <si>
    <t>Norway</t>
  </si>
  <si>
    <t>Serbia</t>
  </si>
  <si>
    <t>Africa</t>
  </si>
  <si>
    <t>Algeria</t>
  </si>
  <si>
    <t>Somalia</t>
  </si>
  <si>
    <t>Libya</t>
  </si>
  <si>
    <t>Morocco</t>
  </si>
  <si>
    <t>Sudan</t>
  </si>
  <si>
    <t>Ethiopia</t>
  </si>
  <si>
    <t>Nigeria</t>
  </si>
  <si>
    <t>Tunisia</t>
  </si>
  <si>
    <t>Egypt</t>
  </si>
  <si>
    <t>Eritrea</t>
  </si>
  <si>
    <t>Kenya</t>
  </si>
  <si>
    <t>South Africa</t>
  </si>
  <si>
    <t>Uganda</t>
  </si>
  <si>
    <t>Ghana</t>
  </si>
  <si>
    <t>Tanzania</t>
  </si>
  <si>
    <t>Gambia</t>
  </si>
  <si>
    <t>Guinea</t>
  </si>
  <si>
    <t>Mauritius</t>
  </si>
  <si>
    <t>Liberia</t>
  </si>
  <si>
    <t>Senegal</t>
  </si>
  <si>
    <t>Burkina</t>
  </si>
  <si>
    <t>Mali</t>
  </si>
  <si>
    <t>Zimbabwe</t>
  </si>
  <si>
    <t>Democratic Republic of Congo</t>
  </si>
  <si>
    <t>Cameroon</t>
  </si>
  <si>
    <t>Ivory Coast</t>
  </si>
  <si>
    <t>Americas</t>
  </si>
  <si>
    <t>Jamaica</t>
  </si>
  <si>
    <t>Brazil</t>
  </si>
  <si>
    <t>United States</t>
  </si>
  <si>
    <t>Colombia</t>
  </si>
  <si>
    <t>Uruguay</t>
  </si>
  <si>
    <t>Costa Rica</t>
  </si>
  <si>
    <t>Venezuela</t>
  </si>
  <si>
    <t>Canada</t>
  </si>
  <si>
    <t>Trinidad and Tobago</t>
  </si>
  <si>
    <t>Asia</t>
  </si>
  <si>
    <t>Pakistan</t>
  </si>
  <si>
    <t>Afghanistan</t>
  </si>
  <si>
    <t>India</t>
  </si>
  <si>
    <t>Bangladesh</t>
  </si>
  <si>
    <t>Sri Lanka</t>
  </si>
  <si>
    <t>China</t>
  </si>
  <si>
    <t>Singapore</t>
  </si>
  <si>
    <t>Nepal</t>
  </si>
  <si>
    <t>Uzbekistan</t>
  </si>
  <si>
    <t>Burma</t>
  </si>
  <si>
    <t>Vietnam</t>
  </si>
  <si>
    <t>Indonesia</t>
  </si>
  <si>
    <t>Japan</t>
  </si>
  <si>
    <t>Middle East</t>
  </si>
  <si>
    <t>Iraq</t>
  </si>
  <si>
    <t>Iran</t>
  </si>
  <si>
    <t>Syria</t>
  </si>
  <si>
    <t>Palestine</t>
  </si>
  <si>
    <t>Saudi Arabia</t>
  </si>
  <si>
    <t>Lebanon</t>
  </si>
  <si>
    <t>Jordan</t>
  </si>
  <si>
    <t>Kurdistan</t>
  </si>
  <si>
    <t>Kuwait</t>
  </si>
  <si>
    <t>Yemen</t>
  </si>
  <si>
    <t>United Arab Emirates</t>
  </si>
  <si>
    <t>Israel</t>
  </si>
  <si>
    <t>Bahrain</t>
  </si>
  <si>
    <t>Qatar</t>
  </si>
  <si>
    <t>Oceania</t>
  </si>
  <si>
    <t>New Zealand</t>
  </si>
  <si>
    <t>Australia</t>
  </si>
  <si>
    <t>British dual nationality</t>
  </si>
  <si>
    <t>Other dual nationality</t>
  </si>
  <si>
    <t>Not declared</t>
  </si>
  <si>
    <t>Terrorist Asset Freezing Act 2010</t>
  </si>
  <si>
    <t>Malicious Communications Act 1988</t>
  </si>
  <si>
    <t>Date of trial completion</t>
  </si>
  <si>
    <t>Result</t>
  </si>
  <si>
    <t>Convicted</t>
  </si>
  <si>
    <t>Total trials</t>
  </si>
  <si>
    <t>Source: Crown Prosecution Service Counter Terrorism Division.</t>
  </si>
  <si>
    <t>1. Data in this table are presented on the principal offence basis. This means that, when a person is tried for multiple offences in the same trial, the most serious offence with the largest sentence is shown in the table.</t>
  </si>
  <si>
    <t>2. Can include trials ending in a hung jury or where the prosecution can offer no evidence.</t>
  </si>
  <si>
    <t>England and Wales</t>
  </si>
  <si>
    <t>TACT offences</t>
  </si>
  <si>
    <t>Membership of a proscribed organisation (ss11-13)</t>
  </si>
  <si>
    <t>Fundraising (ss15-19)</t>
  </si>
  <si>
    <t>Provision of information relating to a terrorist investigation (ss38b &amp; 39)</t>
  </si>
  <si>
    <t>Possession of an article for terrorist purposes (s57)</t>
  </si>
  <si>
    <t>Collection of information useful for an act of terrorism (s58)</t>
  </si>
  <si>
    <t>Inciting terrorism acts overseas (ss59-61)</t>
  </si>
  <si>
    <t>Committing fundraising offences overseas (s63)</t>
  </si>
  <si>
    <t>Port and border controls (Sch7)</t>
  </si>
  <si>
    <t>Dissemination of terrorist publications (s2)</t>
  </si>
  <si>
    <t>Encouragement of terrorism (s1)</t>
  </si>
  <si>
    <t>Preparation for terrorist acts (s5)</t>
  </si>
  <si>
    <t>Training for terrorism (ss6 &amp; 8)</t>
  </si>
  <si>
    <t>Other terrorism legislation</t>
  </si>
  <si>
    <t>Counter-Terrorism Act 2008</t>
  </si>
  <si>
    <t>Total TACT offences</t>
  </si>
  <si>
    <t>Non-TACT offences</t>
  </si>
  <si>
    <t>Common Law - Murder</t>
  </si>
  <si>
    <t>Common Law - False imprisonment</t>
  </si>
  <si>
    <t>Common Law - Perverting the course of justice</t>
  </si>
  <si>
    <t>Criminal Law Act 1977</t>
  </si>
  <si>
    <t>Official Secrets Act 1989</t>
  </si>
  <si>
    <t>Criminal Justice Act 1967</t>
  </si>
  <si>
    <t>Theft Act 1968</t>
  </si>
  <si>
    <t>Total Non-TACT offences</t>
  </si>
  <si>
    <t>Total all offences</t>
  </si>
  <si>
    <t>Under 1 year</t>
  </si>
  <si>
    <t>1 year and under 4 years</t>
  </si>
  <si>
    <t>4 years and under 10 years</t>
  </si>
  <si>
    <t>10 years and under 20 years</t>
  </si>
  <si>
    <t>20 years and under 30 years</t>
  </si>
  <si>
    <t>IPP4</t>
  </si>
  <si>
    <t>Life</t>
  </si>
  <si>
    <t>Hospital order</t>
  </si>
  <si>
    <t>Non-Custodial Sentence</t>
  </si>
  <si>
    <t>Total terrorism-related offences</t>
  </si>
  <si>
    <t>Guilty plea</t>
  </si>
  <si>
    <t>Not guilty plea</t>
  </si>
  <si>
    <t>1. Refers to those dealt with by the Crown Prosecution Service Counter Terrorism Division only.</t>
  </si>
  <si>
    <t>2. Data in this table are presented on the principal offence basis. This means that, when a person is tried for multiple offences in the same trial, the most serious offence with the largest sentence is shown in the table.</t>
  </si>
  <si>
    <t>3. Custodial sentences presented here include suspended sentences.</t>
  </si>
  <si>
    <t>4. Indeterminate sentence for Public Protection.</t>
  </si>
  <si>
    <t>P.01:   Number of persons in custody for terrorism-related offences, by ideology</t>
  </si>
  <si>
    <t>Category of prisoner</t>
  </si>
  <si>
    <t>30 Sep 2013</t>
  </si>
  <si>
    <t>30 Sep 2014</t>
  </si>
  <si>
    <t>30 Sep 2015</t>
  </si>
  <si>
    <t>30 Sep 2016</t>
  </si>
  <si>
    <t>30 Sep 2017</t>
  </si>
  <si>
    <t/>
  </si>
  <si>
    <t>Islamic Extremist</t>
  </si>
  <si>
    <t>Far Right</t>
  </si>
  <si>
    <t>Source: Her Majesty's Prison and Probation Service (HMPPS) and Scottish Prisons Service (SPS)</t>
  </si>
  <si>
    <r>
      <t>P.05:   Number of terrorist prisoners</t>
    </r>
    <r>
      <rPr>
        <b/>
        <vertAlign val="superscript"/>
        <sz val="9"/>
        <rFont val="Tahoma"/>
        <family val="2"/>
      </rPr>
      <t>1</t>
    </r>
    <r>
      <rPr>
        <b/>
        <sz val="9"/>
        <rFont val="Tahoma"/>
        <family val="2"/>
      </rPr>
      <t xml:space="preserve"> released from prison custody, by length of sentence</t>
    </r>
  </si>
  <si>
    <t>Length of sentence</t>
  </si>
  <si>
    <t>Less than or equal to 6 months</t>
  </si>
  <si>
    <t>Greater than 6 months to less than 12 months</t>
  </si>
  <si>
    <t>12 months to less than 4 years</t>
  </si>
  <si>
    <t>4 years or more</t>
  </si>
  <si>
    <t>IPP</t>
  </si>
  <si>
    <r>
      <t>Not sentenced</t>
    </r>
    <r>
      <rPr>
        <vertAlign val="superscript"/>
        <sz val="9"/>
        <rFont val="Tahoma"/>
        <family val="2"/>
      </rPr>
      <t>3</t>
    </r>
  </si>
  <si>
    <t>1. Includes historical terrorism cases which pre-date the introduction of the Terrorist Acts (2000 &amp; 2006) and where an individual was imprisoned pre-2001 following a terrorist investigation, acts of terrorism, or for membership of a proscribed organisation. This includes convicted terrorists from the 1970s to 1990s for a range of offences. Also, members of groups such as the Palestinian Liberation Organisation (PLO) and domestic bombers.</t>
  </si>
  <si>
    <t>2. Includes persons held in prison custody on remand prior to charge or sentencing and also non-criminal prisoners.</t>
  </si>
  <si>
    <t>4.  Indeterminate sentence for Public Protection.</t>
  </si>
  <si>
    <t>Metropolitan Police Service</t>
  </si>
  <si>
    <t>Searches and arrests</t>
  </si>
  <si>
    <t>Searches</t>
  </si>
  <si>
    <t>Resultant arrests</t>
  </si>
  <si>
    <t>Proportion of persons searched who were arrested (%)</t>
  </si>
  <si>
    <t>Source: Metropolitan Police Service, MetHQ - Performance and Assurance.</t>
  </si>
  <si>
    <t>1.  Does not include 'vehicle only' searches.</t>
  </si>
  <si>
    <t>2.  Difference in number and percentage between 30 September 2016 and 30 September 2017.</t>
  </si>
  <si>
    <t>Self-defined ethnicity</t>
  </si>
  <si>
    <t>Mixed</t>
  </si>
  <si>
    <t>Black or Black British</t>
  </si>
  <si>
    <t>Asian or Asian British</t>
  </si>
  <si>
    <t>Chinese or Other</t>
  </si>
  <si>
    <t>Not stated</t>
  </si>
  <si>
    <t>Length of examination, result and ethnicity</t>
  </si>
  <si>
    <t>of which:   Under the hour</t>
  </si>
  <si>
    <t xml:space="preserve">                   Over the hour</t>
  </si>
  <si>
    <t>Number of resultant detentions</t>
  </si>
  <si>
    <t>Breakdowns by ethnicity</t>
  </si>
  <si>
    <t>Detentions</t>
  </si>
  <si>
    <t>Number of goods examinations</t>
  </si>
  <si>
    <t>Air freight</t>
  </si>
  <si>
    <t>..</t>
  </si>
  <si>
    <t>Sea freight</t>
  </si>
  <si>
    <t>Number of strip searches</t>
  </si>
  <si>
    <t>Number of postponement refusals</t>
  </si>
  <si>
    <t>Source: National Counter Terrorism Policing Headquarters (NCTPHQ)</t>
  </si>
  <si>
    <t>1.  Does not include examinations of unaccompanied freight.</t>
  </si>
  <si>
    <t>2.  Difference in numbers and percentages between 30 September 2016 and 30 September 2017.</t>
  </si>
  <si>
    <t>Year to September 2002 to year to September 2017</t>
  </si>
  <si>
    <t>1.  Data presented here are based on the latest position with each case as at the date of data provision from NCTPOC (6 November 2017).</t>
  </si>
  <si>
    <t>3.  Difference in numbers and percentage between the totals for the 12 months ending 30 September 2016 and 30 September 2017.</t>
  </si>
  <si>
    <t>3.  Data presented here are based on the latest position with each case as at the date of data provision from NCTPOC (6 November 2017).</t>
  </si>
  <si>
    <t>2.  Difference in numbers and percentage between the totals for the 12 months ending 30 September 2016 and 30 September 2017.</t>
  </si>
  <si>
    <t>4.  Data presented here are based on the latest position with each case as at the date of data provision from NCTPOC (6 November 2017).</t>
  </si>
  <si>
    <t>4.  Data presented here are based on the latest position with each case as at the date of data provision from NCTPOC (6  November 2017).</t>
  </si>
  <si>
    <t>4.  Difference in numbers between the totals for the 12 months ending 30 September 2016 and 30 September 2017.</t>
  </si>
  <si>
    <t>2.  Data presented here are based on the latest position with each case as at the date of data provision from NCTPOC (6 November 2017).</t>
  </si>
  <si>
    <t>2.  Difference in numbers and percentages between the totals for the 12 months ending 30 September 2016 and 30 September 2017.</t>
  </si>
  <si>
    <t>3.  Difference in numbers and percentages between the totals for the 12 months ending 30 September 2016 and 30 September 2017.</t>
  </si>
  <si>
    <r>
      <t>C.01:   Number of persons proceeded against by the Crown Prosecution Service for terrorism-related offences, by outcome</t>
    </r>
    <r>
      <rPr>
        <b/>
        <vertAlign val="superscript"/>
        <sz val="9"/>
        <color indexed="8"/>
        <rFont val="Tahoma"/>
        <family val="2"/>
      </rPr>
      <t>1</t>
    </r>
  </si>
  <si>
    <r>
      <t>Acquitted</t>
    </r>
    <r>
      <rPr>
        <vertAlign val="superscript"/>
        <sz val="9"/>
        <color indexed="8"/>
        <rFont val="Tahoma"/>
        <family val="2"/>
      </rPr>
      <t>2</t>
    </r>
  </si>
  <si>
    <r>
      <t>Other</t>
    </r>
    <r>
      <rPr>
        <vertAlign val="superscript"/>
        <sz val="9"/>
        <color indexed="8"/>
        <rFont val="Tahoma"/>
        <family val="2"/>
      </rPr>
      <t>3</t>
    </r>
  </si>
  <si>
    <r>
      <t>C.02:   Number of persons proceeded against by the Crown Prosecution Service for terrorism-related offences, by offence</t>
    </r>
    <r>
      <rPr>
        <b/>
        <vertAlign val="superscript"/>
        <sz val="9"/>
        <color indexed="8"/>
        <rFont val="Tahoma"/>
        <family val="2"/>
      </rPr>
      <t>1</t>
    </r>
  </si>
  <si>
    <r>
      <t>C.03:   Number of persons convicted</t>
    </r>
    <r>
      <rPr>
        <b/>
        <vertAlign val="superscript"/>
        <sz val="9"/>
        <color indexed="8"/>
        <rFont val="Tahoma"/>
        <family val="2"/>
      </rPr>
      <t xml:space="preserve"> </t>
    </r>
    <r>
      <rPr>
        <b/>
        <sz val="9"/>
        <color indexed="8"/>
        <rFont val="Tahoma"/>
        <family val="2"/>
      </rPr>
      <t>by the Crown Prosecution Service for terrorism-related offences, by offence</t>
    </r>
    <r>
      <rPr>
        <b/>
        <vertAlign val="superscript"/>
        <sz val="9"/>
        <color indexed="8"/>
        <rFont val="Tahoma"/>
        <family val="2"/>
      </rPr>
      <t>1</t>
    </r>
  </si>
  <si>
    <r>
      <t>C.04:   Sentence lengths for defendants tried and convicted by the Crown Prosecution Service, for terrorism-related offences</t>
    </r>
    <r>
      <rPr>
        <b/>
        <vertAlign val="superscript"/>
        <sz val="9"/>
        <color indexed="8"/>
        <rFont val="Tahoma"/>
        <family val="2"/>
      </rPr>
      <t>1,2</t>
    </r>
  </si>
  <si>
    <r>
      <t>Offence type and sentence length</t>
    </r>
    <r>
      <rPr>
        <vertAlign val="superscript"/>
        <sz val="9"/>
        <color indexed="8"/>
        <rFont val="Tahoma"/>
        <family val="2"/>
      </rPr>
      <t>3</t>
    </r>
  </si>
  <si>
    <r>
      <rPr>
        <sz val="8"/>
        <rFont val="Tahoma"/>
        <family val="2"/>
      </rPr>
      <t xml:space="preserve">1.  See the </t>
    </r>
    <r>
      <rPr>
        <u/>
        <sz val="8"/>
        <color indexed="12"/>
        <rFont val="Tahoma"/>
        <family val="2"/>
      </rPr>
      <t>user guide</t>
    </r>
    <r>
      <rPr>
        <sz val="8"/>
        <rFont val="Tahoma"/>
        <family val="2"/>
      </rPr>
      <t xml:space="preserve"> for a description of the prisoner categories used in this bulletin.</t>
    </r>
  </si>
  <si>
    <t>2.  Includes persons on remand as well as those sentenced to prison custody for a criminal offence.</t>
  </si>
  <si>
    <t xml:space="preserve">3. The number of prisoners broken down by ideology is not available for previous years. </t>
  </si>
  <si>
    <r>
      <t xml:space="preserve">3. Data on releases from prison include up to the year ending June 2017, as these are the latest data published in the Ministry of Justice </t>
    </r>
    <r>
      <rPr>
        <i/>
        <u/>
        <sz val="8"/>
        <color indexed="12"/>
        <rFont val="Tahoma"/>
        <family val="2"/>
      </rPr>
      <t>Offender management statistics quarterly</t>
    </r>
    <r>
      <rPr>
        <sz val="8"/>
        <color indexed="8"/>
        <rFont val="Tahoma"/>
        <family val="2"/>
      </rPr>
      <t xml:space="preserve"> bulletin. Data up to September 2017 will be published in the next Home Office release.</t>
    </r>
  </si>
  <si>
    <r>
      <t>S.01:   Stops and searches of persons by the Metropolitan Police Service under s43 of the Terrorism Act 2000</t>
    </r>
    <r>
      <rPr>
        <b/>
        <vertAlign val="superscript"/>
        <sz val="9"/>
        <rFont val="Tahoma"/>
        <family val="2"/>
      </rPr>
      <t>1</t>
    </r>
    <r>
      <rPr>
        <b/>
        <sz val="9"/>
        <rFont val="Tahoma"/>
        <family val="2"/>
      </rPr>
      <t>, and resultant arrests</t>
    </r>
  </si>
  <si>
    <t>C.01</t>
  </si>
  <si>
    <t>Number of persons proceeded against by the Crown Prosecution Service for terrorism-related offences, by outcome</t>
  </si>
  <si>
    <t>Court Proceedings</t>
  </si>
  <si>
    <t>C.02</t>
  </si>
  <si>
    <t>Number of persons proceeded against by the Crown Prosecution Service for terrorism-related offences, by offence</t>
  </si>
  <si>
    <t>C.03</t>
  </si>
  <si>
    <t>Number of persons convicted by the Crown Prosecution Service for terrorism-related offences, by offence</t>
  </si>
  <si>
    <t>C.04</t>
  </si>
  <si>
    <t>Sentence lengths for defendants tried and convicted by the Crown Prosecution Service, for terrorism-related offences</t>
  </si>
  <si>
    <t>P.01</t>
  </si>
  <si>
    <t>Number of persons in custody for terrorism-related offences, by ideology</t>
  </si>
  <si>
    <t>Terrorist prisoners</t>
  </si>
  <si>
    <t>P.02</t>
  </si>
  <si>
    <t>Number of terrorist prisoners released from prison custody, by length of sentence</t>
  </si>
  <si>
    <t>S.01</t>
  </si>
  <si>
    <t>Stops and searches of persons by the Metropolitan Police Service under s43 of the Terrorism Act 2000, and resultant arrests</t>
  </si>
  <si>
    <t>Other police powers under the Terrorism Act 2000</t>
  </si>
  <si>
    <t>S.02</t>
  </si>
  <si>
    <t>Stops and searches of persons made by the Metropolitan Police under s43 of the Terrorism Act 2000 by self-defined ethnicity</t>
  </si>
  <si>
    <t>S.03</t>
  </si>
  <si>
    <t>Examinations made under Schedule 7 to the Terrorism Act 2000</t>
  </si>
  <si>
    <t>Year to September 2010 to year to September 2017</t>
  </si>
  <si>
    <t>Year to September 2013 to year to September 2017</t>
  </si>
  <si>
    <t>As at 30 September 2013 to 30 September 2017</t>
  </si>
  <si>
    <t>Year to September 2011 to year to September 2017</t>
  </si>
  <si>
    <t>Year to September 2012 to year to September 2017</t>
  </si>
  <si>
    <t>Conspiracy to blackmail</t>
  </si>
  <si>
    <t>Malta</t>
  </si>
  <si>
    <t>6.  Figures for the year to September 2002 include data from 11 September 2001 onwards.</t>
  </si>
  <si>
    <t>Yr to Sep 2002</t>
  </si>
  <si>
    <t>Yr to Sep 2003</t>
  </si>
  <si>
    <t>Yr to Sep 2004</t>
  </si>
  <si>
    <t>Yr to Sep 2005</t>
  </si>
  <si>
    <t>Yr to Sep 2006</t>
  </si>
  <si>
    <t>Yr to Sep 2007</t>
  </si>
  <si>
    <t>Yr to Sep 2008</t>
  </si>
  <si>
    <t>Yr to Sep 2009</t>
  </si>
  <si>
    <t>Yr to Sep 2010</t>
  </si>
  <si>
    <t>Yr to Sep 2011</t>
  </si>
  <si>
    <t>Yr to Sep 2012</t>
  </si>
  <si>
    <t>Yr to Sep 2013</t>
  </si>
  <si>
    <t>Yr to Sep 2014</t>
  </si>
  <si>
    <t>Yr to Sep 2015</t>
  </si>
  <si>
    <t>Yr to Sep 2016</t>
  </si>
  <si>
    <t>Yr to Sep 2017</t>
  </si>
  <si>
    <t>5.  Figures for the year to September 2002 include data from 11 September 2001 onwards.</t>
  </si>
  <si>
    <t>9.  Figures for the year to September 2002 include data from 11 September 2001 onwards.</t>
  </si>
  <si>
    <t>Pending</t>
  </si>
  <si>
    <t>11.  Figures for the year to September 2002 include data from 11 September 2001 onwards.</t>
  </si>
  <si>
    <t>3. Figures for the year to September 2002 include data from 11 September 2001 onwards.</t>
  </si>
  <si>
    <t>3.  Figures for the year to September 2002 include data from 11 September 2001 onwards.</t>
  </si>
  <si>
    <t>4.  Figures for the year to September 2002 include data from 11 September 2001 onwards.</t>
  </si>
  <si>
    <t>3. In the year to September 2012 one trial was not concluded due to the death of the defendant during the trial.</t>
  </si>
  <si>
    <t>Time of stop</t>
  </si>
  <si>
    <t>Time of examination</t>
  </si>
  <si>
    <t>Examinations</t>
  </si>
  <si>
    <t>30 June 2011</t>
  </si>
  <si>
    <t>30 June 2012</t>
  </si>
  <si>
    <t>30 June 2013</t>
  </si>
  <si>
    <t>30 June 2014</t>
  </si>
  <si>
    <t>30 June 2016</t>
  </si>
  <si>
    <t>30 June 2017</t>
  </si>
  <si>
    <t>30 June 2015</t>
  </si>
  <si>
    <r>
      <t>P.02:   Number of persons in custody for terrorism-related offences, by self-defined ethnicity</t>
    </r>
    <r>
      <rPr>
        <b/>
        <vertAlign val="superscript"/>
        <sz val="9"/>
        <rFont val="Tahoma"/>
        <family val="2"/>
      </rPr>
      <t xml:space="preserve">1 </t>
    </r>
    <r>
      <rPr>
        <b/>
        <sz val="9"/>
        <rFont val="Tahoma"/>
        <family val="2"/>
      </rPr>
      <t>and type of prisoner, as at 30 September 2017</t>
    </r>
  </si>
  <si>
    <t>Asian or 
Asian British</t>
  </si>
  <si>
    <t>Black or 
Black British</t>
  </si>
  <si>
    <t>Other ethnic group</t>
  </si>
  <si>
    <t>Remanded</t>
  </si>
  <si>
    <r>
      <t>Terrorism legislation</t>
    </r>
    <r>
      <rPr>
        <i/>
        <vertAlign val="superscript"/>
        <sz val="9"/>
        <color indexed="8"/>
        <rFont val="Tahoma"/>
        <family val="2"/>
      </rPr>
      <t>2</t>
    </r>
  </si>
  <si>
    <r>
      <t>Terrorism-related</t>
    </r>
    <r>
      <rPr>
        <i/>
        <vertAlign val="superscript"/>
        <sz val="9"/>
        <color indexed="8"/>
        <rFont val="Tahoma"/>
        <family val="2"/>
      </rPr>
      <t>3</t>
    </r>
  </si>
  <si>
    <t>1.  See user guide for a description of the ethnicity and prisoner classifications used in this bulletin.</t>
  </si>
  <si>
    <t>2.  May include some persons held in custody for non-terrorism-related offences.</t>
  </si>
  <si>
    <t>3.  Can include prisoners held on remand and for non-criminal offences.</t>
  </si>
  <si>
    <t>P.03:   Number of persons in custody for terrorism-related offences, by self-declared nationality, as at 30 September 2017</t>
  </si>
  <si>
    <t>Self-declared nationality</t>
  </si>
  <si>
    <r>
      <t>Terrorism legislation 
or terrorism related</t>
    </r>
    <r>
      <rPr>
        <vertAlign val="superscript"/>
        <sz val="9"/>
        <rFont val="Tahoma"/>
        <family val="2"/>
      </rPr>
      <t>1</t>
    </r>
  </si>
  <si>
    <t>United Kingdom</t>
  </si>
  <si>
    <t>Libyan Arab Jamahiriya</t>
  </si>
  <si>
    <t>1.  See user guide for description of prisoner classifications used in this bulletin.</t>
  </si>
  <si>
    <r>
      <t>P.04:   Number of persons in custody for terrorism-related offences, by self-declared religion</t>
    </r>
    <r>
      <rPr>
        <b/>
        <vertAlign val="superscript"/>
        <sz val="9"/>
        <rFont val="Tahoma"/>
        <family val="2"/>
      </rPr>
      <t>1</t>
    </r>
    <r>
      <rPr>
        <b/>
        <sz val="9"/>
        <rFont val="Tahoma"/>
        <family val="2"/>
      </rPr>
      <t>, as at 30 September 2017</t>
    </r>
  </si>
  <si>
    <t>Religion</t>
  </si>
  <si>
    <r>
      <t>Terrorism legislation 
or terrorism related</t>
    </r>
    <r>
      <rPr>
        <vertAlign val="superscript"/>
        <sz val="9"/>
        <rFont val="Tahoma"/>
        <family val="2"/>
      </rPr>
      <t>2</t>
    </r>
  </si>
  <si>
    <t>Christian</t>
  </si>
  <si>
    <t>Anglican</t>
  </si>
  <si>
    <t>Free Church</t>
  </si>
  <si>
    <t>Roman Catholic</t>
  </si>
  <si>
    <t>Other Christian</t>
  </si>
  <si>
    <t>Muslim</t>
  </si>
  <si>
    <t>Buddhist</t>
  </si>
  <si>
    <t>Hindu</t>
  </si>
  <si>
    <t>Jewish</t>
  </si>
  <si>
    <t>Sikh</t>
  </si>
  <si>
    <t>No religion</t>
  </si>
  <si>
    <t>Other religious groups</t>
  </si>
  <si>
    <t>1.  Prisoners self-declared their religion on entry to prison. Prisoners may change religion while in prison. These changes will not be accounted for in the figures.</t>
  </si>
  <si>
    <t>2.  See user guide for a description of the prisoner classifications used in this bulletin.</t>
  </si>
  <si>
    <t>P.03</t>
  </si>
  <si>
    <t>P.04</t>
  </si>
  <si>
    <t>P.05</t>
  </si>
  <si>
    <t>Number of persons in custody for terrorism-related offences, by self-defined ethnicity and type of prisoner</t>
  </si>
  <si>
    <t>As at 30 September 2017</t>
  </si>
  <si>
    <t>Number of persons in custody for terrorism-related offences, by self-declared nationality</t>
  </si>
  <si>
    <t>Number of persons in custody for terrorism-related offences, by self-declared religion</t>
  </si>
  <si>
    <t>2    Data presented here are based on the latest position with each case as at the date of data provision from NCTPOC (6 November 2017).</t>
  </si>
  <si>
    <t>3.   Difference in numbers and percentages between the totals for the 12 months ending 30 September 2016 and 30 September 2017.</t>
  </si>
  <si>
    <t>4.   Refers to terrorist activity where there are no links to either Northern Ireland-related or international terrorism.</t>
  </si>
  <si>
    <t>5.   Refers to activity by an individual or a group of individuals (regardless of nationality) linked to or motivated by any terrorist group that is based outside the UK which operates in and from third countries.</t>
  </si>
  <si>
    <t>6.   Refers to persons currently considered to have no links to any domestic, international or Northern Ireland-related terrorism.</t>
  </si>
  <si>
    <t>7.   This includes all charges under terrorism legislation and all charges under non-terrorism legislation where the offence was considered by the NCTPFOC to be terrorism related.</t>
  </si>
  <si>
    <t>8.   Figures for the year to September 2002 include data from 11 September 2001 onwards.</t>
  </si>
  <si>
    <t>9.  As more cases reach completion, the number of charges/convictions are likely to increase. More recent periods are likely to have a larger number of incomplete cases. This should be borne in mind when comparing trends over time.</t>
  </si>
  <si>
    <r>
      <t>A.13:  Categorisation of persons arrested, charged and convicted after a charge for terrorism-related offences</t>
    </r>
    <r>
      <rPr>
        <b/>
        <vertAlign val="superscript"/>
        <sz val="9"/>
        <rFont val="Tahoma"/>
        <family val="2"/>
      </rPr>
      <t>1,2</t>
    </r>
  </si>
  <si>
    <r>
      <t>Time of arrest</t>
    </r>
    <r>
      <rPr>
        <vertAlign val="superscript"/>
        <sz val="9"/>
        <rFont val="Tahoma"/>
        <family val="2"/>
      </rPr>
      <t>8</t>
    </r>
  </si>
  <si>
    <r>
      <t>Domestic</t>
    </r>
    <r>
      <rPr>
        <vertAlign val="superscript"/>
        <sz val="9"/>
        <rFont val="Tahoma"/>
        <family val="2"/>
      </rPr>
      <t>4</t>
    </r>
  </si>
  <si>
    <r>
      <t>International</t>
    </r>
    <r>
      <rPr>
        <vertAlign val="superscript"/>
        <sz val="9"/>
        <rFont val="Tahoma"/>
        <family val="2"/>
      </rPr>
      <t>5</t>
    </r>
  </si>
  <si>
    <r>
      <t>Not classified</t>
    </r>
    <r>
      <rPr>
        <vertAlign val="superscript"/>
        <sz val="9"/>
        <rFont val="Tahoma"/>
        <family val="2"/>
      </rPr>
      <t>6</t>
    </r>
  </si>
  <si>
    <r>
      <t>Charged for terrorism-related offences</t>
    </r>
    <r>
      <rPr>
        <b/>
        <vertAlign val="superscript"/>
        <sz val="9"/>
        <rFont val="Tahoma"/>
        <family val="2"/>
      </rPr>
      <t>7,9</t>
    </r>
  </si>
  <si>
    <r>
      <t>Convicted after a charge for a terrorism-related offence</t>
    </r>
    <r>
      <rPr>
        <b/>
        <vertAlign val="superscript"/>
        <sz val="9"/>
        <rFont val="Tahoma"/>
        <family val="2"/>
      </rPr>
      <t>9</t>
    </r>
  </si>
  <si>
    <t>1.  NCTPOC have identified some inconsistincies in the way that these data are recorded. NCTPOC are working to address these inconsistencies and, as a result, these data may be revised in future publications. Until then, caution should be exercised when interpreting these data.</t>
  </si>
  <si>
    <t>Not recorded</t>
  </si>
  <si>
    <r>
      <t>Number of examinations</t>
    </r>
    <r>
      <rPr>
        <b/>
        <vertAlign val="superscript"/>
        <sz val="9"/>
        <rFont val="Tahoma"/>
        <family val="2"/>
      </rPr>
      <t>1</t>
    </r>
  </si>
  <si>
    <t>S.02:   Number of section 43 searches and resultant arrests conducted by the Metropolitan Police Service in the year ending 30 September 2017, by self-defined ethnicity</t>
  </si>
  <si>
    <r>
      <t>S.03: Stops and searches of persons</t>
    </r>
    <r>
      <rPr>
        <b/>
        <vertAlign val="superscript"/>
        <sz val="9"/>
        <color indexed="8"/>
        <rFont val="Tahoma"/>
        <family val="2"/>
      </rPr>
      <t>1</t>
    </r>
    <r>
      <rPr>
        <b/>
        <sz val="9"/>
        <color indexed="8"/>
        <rFont val="Tahoma"/>
        <family val="2"/>
      </rPr>
      <t xml:space="preserve"> made by the Metropolitan Police under s43 of the Terrorism Act 2000 by self-defined ethnicity</t>
    </r>
  </si>
  <si>
    <t>S.04:   Examinations made under Schedule 7 of the Terrorism Act 2000</t>
  </si>
  <si>
    <t>S.04</t>
  </si>
  <si>
    <t>Number of section 43 searches and resultant arrests conducted by the Metropolitan Police Service, by self-defined ethnicity</t>
  </si>
  <si>
    <t>Year to 30 September 2017</t>
  </si>
</sst>
</file>

<file path=xl/styles.xml><?xml version="1.0" encoding="utf-8"?>
<styleSheet xmlns="http://schemas.openxmlformats.org/spreadsheetml/2006/main">
  <numFmts count="9">
    <numFmt numFmtId="41" formatCode="_-* #,##0_-;\-* #,##0_-;_-* &quot;-&quot;_-;_-@_-"/>
    <numFmt numFmtId="43" formatCode="_-* #,##0.00_-;\-* #,##0.00_-;_-* &quot;-&quot;??_-;_-@_-"/>
    <numFmt numFmtId="164" formatCode="dd&quot; &quot;mmm&quot; &quot;yy"/>
    <numFmt numFmtId="165" formatCode="&quot; &quot;#,##0&quot; &quot;;&quot;-&quot;#,##0&quot; &quot;;&quot; - &quot;;&quot; &quot;@&quot; &quot;"/>
    <numFmt numFmtId="175" formatCode="0.0000000000%"/>
    <numFmt numFmtId="177" formatCode="_-* #,##0_-;\-* #,##0_-;_-* &quot;-&quot;??_-;_-@_-"/>
    <numFmt numFmtId="178" formatCode="_(* #,##0_);_(* \(#,##0\);_(* &quot;-&quot;_);_(@_)"/>
    <numFmt numFmtId="179" formatCode="dd\ mmm\ yyyy"/>
    <numFmt numFmtId="180" formatCode="#,##0_ ;\-#,##0\ "/>
  </numFmts>
  <fonts count="50">
    <font>
      <sz val="12"/>
      <color theme="1"/>
      <name val="Arial"/>
      <family val="2"/>
    </font>
    <font>
      <b/>
      <sz val="9"/>
      <name val="Tahoma"/>
      <family val="2"/>
    </font>
    <font>
      <b/>
      <vertAlign val="superscript"/>
      <sz val="9"/>
      <name val="Tahoma"/>
      <family val="2"/>
    </font>
    <font>
      <sz val="9"/>
      <name val="Tahoma"/>
      <family val="2"/>
    </font>
    <font>
      <i/>
      <sz val="9"/>
      <name val="Tahoma"/>
      <family val="2"/>
    </font>
    <font>
      <vertAlign val="superscript"/>
      <sz val="9"/>
      <name val="Tahoma"/>
      <family val="2"/>
    </font>
    <font>
      <i/>
      <sz val="8"/>
      <name val="Tahoma"/>
      <family val="2"/>
    </font>
    <font>
      <sz val="8"/>
      <name val="Tahoma"/>
      <family val="2"/>
    </font>
    <font>
      <sz val="9"/>
      <color indexed="8"/>
      <name val="Tahoma"/>
      <family val="2"/>
    </font>
    <font>
      <b/>
      <vertAlign val="superscript"/>
      <sz val="9"/>
      <color indexed="8"/>
      <name val="Tahoma"/>
      <family val="2"/>
    </font>
    <font>
      <b/>
      <sz val="9"/>
      <color indexed="8"/>
      <name val="Tahoma"/>
      <family val="2"/>
    </font>
    <font>
      <vertAlign val="superscript"/>
      <sz val="9"/>
      <color indexed="8"/>
      <name val="Tahoma"/>
      <family val="2"/>
    </font>
    <font>
      <b/>
      <sz val="8"/>
      <name val="Tahoma"/>
      <family val="2"/>
    </font>
    <font>
      <sz val="8"/>
      <color indexed="8"/>
      <name val="Tahoma"/>
      <family val="2"/>
    </font>
    <font>
      <sz val="10"/>
      <name val="Arial"/>
      <family val="2"/>
    </font>
    <font>
      <sz val="9"/>
      <name val="Arial"/>
      <family val="2"/>
    </font>
    <font>
      <sz val="12"/>
      <name val="Arial"/>
      <family val="2"/>
    </font>
    <font>
      <i/>
      <u/>
      <sz val="8"/>
      <color indexed="12"/>
      <name val="Tahoma"/>
      <family val="2"/>
    </font>
    <font>
      <sz val="8"/>
      <name val="Arial"/>
      <family val="2"/>
    </font>
    <font>
      <sz val="10"/>
      <name val="Tahoma"/>
      <family val="2"/>
    </font>
    <font>
      <u/>
      <sz val="8"/>
      <color indexed="12"/>
      <name val="Tahoma"/>
      <family val="2"/>
    </font>
    <font>
      <i/>
      <vertAlign val="superscript"/>
      <sz val="9"/>
      <color indexed="8"/>
      <name val="Tahoma"/>
      <family val="2"/>
    </font>
    <font>
      <b/>
      <u/>
      <sz val="9"/>
      <name val="Tahoma"/>
      <family val="2"/>
    </font>
    <font>
      <sz val="12"/>
      <color theme="1"/>
      <name val="Arial"/>
      <family val="2"/>
    </font>
    <font>
      <u/>
      <sz val="12"/>
      <color theme="10"/>
      <name val="Arial"/>
      <family val="2"/>
    </font>
    <font>
      <u/>
      <sz val="12"/>
      <color rgb="FF0000FF"/>
      <name val="Arial"/>
      <family val="2"/>
    </font>
    <font>
      <sz val="12"/>
      <color rgb="FF000000"/>
      <name val="Arial"/>
      <family val="2"/>
    </font>
    <font>
      <sz val="10"/>
      <color rgb="FF000000"/>
      <name val="Arial"/>
      <family val="2"/>
    </font>
    <font>
      <sz val="12"/>
      <color rgb="FF000000"/>
      <name val="Tahoma"/>
      <family val="2"/>
    </font>
    <font>
      <b/>
      <sz val="9"/>
      <color rgb="FF000000"/>
      <name val="Tahoma"/>
      <family val="2"/>
    </font>
    <font>
      <sz val="9"/>
      <color rgb="FF000000"/>
      <name val="Tahoma"/>
      <family val="2"/>
    </font>
    <font>
      <sz val="9"/>
      <color theme="1"/>
      <name val="Tahoma"/>
      <family val="2"/>
    </font>
    <font>
      <sz val="8"/>
      <color theme="1"/>
      <name val="Tahoma"/>
      <family val="2"/>
    </font>
    <font>
      <sz val="12"/>
      <color theme="1"/>
      <name val="Tahoma"/>
      <family val="2"/>
    </font>
    <font>
      <i/>
      <sz val="9"/>
      <color rgb="FF000000"/>
      <name val="Tahoma"/>
      <family val="2"/>
    </font>
    <font>
      <b/>
      <sz val="8"/>
      <color rgb="FF000000"/>
      <name val="Tahoma"/>
      <family val="2"/>
    </font>
    <font>
      <sz val="8"/>
      <color rgb="FF000000"/>
      <name val="Tahoma"/>
      <family val="2"/>
    </font>
    <font>
      <b/>
      <sz val="9"/>
      <color theme="1"/>
      <name val="Tahoma"/>
      <family val="2"/>
    </font>
    <font>
      <sz val="9"/>
      <color rgb="FF000000"/>
      <name val="Arial"/>
      <family val="2"/>
    </font>
    <font>
      <b/>
      <sz val="9"/>
      <color rgb="FF000000"/>
      <name val="Arial"/>
      <family val="2"/>
    </font>
    <font>
      <sz val="9"/>
      <color rgb="FFFF0000"/>
      <name val="Tahoma"/>
      <family val="2"/>
    </font>
    <font>
      <b/>
      <sz val="9"/>
      <color rgb="FFFF0000"/>
      <name val="Tahoma"/>
      <family val="2"/>
    </font>
    <font>
      <b/>
      <sz val="10"/>
      <color rgb="FF000000"/>
      <name val="Arial"/>
      <family val="2"/>
    </font>
    <font>
      <b/>
      <u/>
      <sz val="9"/>
      <color rgb="FF000000"/>
      <name val="Tahoma"/>
      <family val="2"/>
    </font>
    <font>
      <i/>
      <sz val="8"/>
      <color rgb="FF000000"/>
      <name val="Tahoma"/>
      <family val="2"/>
    </font>
    <font>
      <u/>
      <sz val="9"/>
      <color theme="10"/>
      <name val="Tahoma"/>
      <family val="2"/>
    </font>
    <font>
      <i/>
      <sz val="9"/>
      <color theme="1"/>
      <name val="Tahoma"/>
      <family val="2"/>
    </font>
    <font>
      <u/>
      <sz val="9"/>
      <color theme="10"/>
      <name val="Arial"/>
      <family val="2"/>
    </font>
    <font>
      <b/>
      <sz val="12"/>
      <color rgb="FF000000"/>
      <name val="Arial"/>
      <family val="2"/>
    </font>
    <font>
      <u/>
      <sz val="8"/>
      <color theme="10"/>
      <name val="Tahoma"/>
      <family val="2"/>
    </font>
  </fonts>
  <fills count="6">
    <fill>
      <patternFill patternType="none"/>
    </fill>
    <fill>
      <patternFill patternType="gray125"/>
    </fill>
    <fill>
      <patternFill patternType="solid">
        <fgColor indexed="65"/>
        <bgColor indexed="64"/>
      </patternFill>
    </fill>
    <fill>
      <patternFill patternType="solid">
        <fgColor rgb="FFFFFFFF"/>
        <bgColor rgb="FFFFFFFF"/>
      </patternFill>
    </fill>
    <fill>
      <patternFill patternType="solid">
        <fgColor theme="0"/>
        <bgColor rgb="FFFFFFFF"/>
      </patternFill>
    </fill>
    <fill>
      <patternFill patternType="solid">
        <fgColor theme="0"/>
        <bgColor indexed="64"/>
      </patternFill>
    </fill>
  </fills>
  <borders count="9">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style="medium">
        <color indexed="64"/>
      </top>
      <bottom/>
      <diagonal/>
    </border>
    <border>
      <left/>
      <right/>
      <top style="thin">
        <color rgb="FF000000"/>
      </top>
      <bottom style="thin">
        <color rgb="FF000000"/>
      </bottom>
      <diagonal/>
    </border>
    <border>
      <left/>
      <right/>
      <top/>
      <bottom style="thin">
        <color rgb="FF000000"/>
      </bottom>
      <diagonal/>
    </border>
    <border>
      <left/>
      <right/>
      <top style="thin">
        <color rgb="FF000000"/>
      </top>
      <bottom/>
      <diagonal/>
    </border>
    <border>
      <left/>
      <right/>
      <top style="thin">
        <color indexed="64"/>
      </top>
      <bottom style="thin">
        <color rgb="FF000000"/>
      </bottom>
      <diagonal/>
    </border>
  </borders>
  <cellStyleXfs count="14">
    <xf numFmtId="0" fontId="0" fillId="0" borderId="0"/>
    <xf numFmtId="43" fontId="23" fillId="0" borderId="0" applyFont="0" applyFill="0" applyBorder="0" applyAlignment="0" applyProtection="0"/>
    <xf numFmtId="43" fontId="23" fillId="0" borderId="0" applyFont="0" applyFill="0" applyBorder="0" applyAlignment="0" applyProtection="0"/>
    <xf numFmtId="0" fontId="24" fillId="0" borderId="0" applyNumberFormat="0" applyFill="0" applyBorder="0" applyAlignment="0" applyProtection="0">
      <alignment vertical="top"/>
      <protection locked="0"/>
    </xf>
    <xf numFmtId="0" fontId="25" fillId="0" borderId="0" applyNumberFormat="0" applyFill="0" applyBorder="0" applyAlignment="0" applyProtection="0"/>
    <xf numFmtId="0" fontId="26" fillId="0" borderId="0" applyNumberFormat="0" applyFont="0" applyBorder="0" applyProtection="0"/>
    <xf numFmtId="0" fontId="27" fillId="0" borderId="0" applyNumberFormat="0" applyFont="0" applyBorder="0" applyProtection="0"/>
    <xf numFmtId="0" fontId="26" fillId="0" borderId="0" applyNumberFormat="0" applyFont="0" applyBorder="0" applyProtection="0"/>
    <xf numFmtId="0" fontId="27" fillId="0" borderId="0" applyNumberFormat="0" applyFont="0" applyBorder="0" applyProtection="0"/>
    <xf numFmtId="0" fontId="14" fillId="0" borderId="0"/>
    <xf numFmtId="0" fontId="26" fillId="0" borderId="0"/>
    <xf numFmtId="0" fontId="26" fillId="0" borderId="0"/>
    <xf numFmtId="0" fontId="23" fillId="0" borderId="0"/>
    <xf numFmtId="9" fontId="23" fillId="0" borderId="0" applyFont="0" applyFill="0" applyBorder="0" applyAlignment="0" applyProtection="0"/>
  </cellStyleXfs>
  <cellXfs count="410">
    <xf numFmtId="0" fontId="0" fillId="0" borderId="0" xfId="0"/>
    <xf numFmtId="0" fontId="28" fillId="3" borderId="0" xfId="7" applyFont="1" applyFill="1" applyAlignment="1">
      <alignment vertical="center"/>
    </xf>
    <xf numFmtId="0" fontId="28" fillId="3" borderId="0" xfId="0" applyFont="1" applyFill="1"/>
    <xf numFmtId="0" fontId="29" fillId="3" borderId="0" xfId="5" applyFont="1" applyFill="1" applyAlignment="1">
      <alignment horizontal="left" vertical="center"/>
    </xf>
    <xf numFmtId="0" fontId="29" fillId="3" borderId="0" xfId="5" applyFont="1" applyFill="1" applyAlignment="1">
      <alignment horizontal="right" vertical="center" wrapText="1"/>
    </xf>
    <xf numFmtId="0" fontId="29" fillId="3" borderId="0" xfId="5" applyFont="1" applyFill="1" applyAlignment="1">
      <alignment horizontal="right" vertical="center"/>
    </xf>
    <xf numFmtId="0" fontId="29" fillId="4" borderId="0" xfId="5" applyFont="1" applyFill="1" applyAlignment="1">
      <alignment horizontal="right" vertical="center"/>
    </xf>
    <xf numFmtId="0" fontId="29" fillId="3" borderId="5" xfId="5" applyFont="1" applyFill="1" applyBorder="1" applyAlignment="1">
      <alignment horizontal="left" vertical="center"/>
    </xf>
    <xf numFmtId="0" fontId="29" fillId="3" borderId="5" xfId="5" applyFont="1" applyFill="1" applyBorder="1" applyAlignment="1">
      <alignment horizontal="left" vertical="center" wrapText="1"/>
    </xf>
    <xf numFmtId="0" fontId="29" fillId="3" borderId="5" xfId="5" applyFont="1" applyFill="1" applyBorder="1" applyAlignment="1">
      <alignment horizontal="right" vertical="center"/>
    </xf>
    <xf numFmtId="0" fontId="29" fillId="4" borderId="5" xfId="5" applyFont="1" applyFill="1" applyBorder="1" applyAlignment="1">
      <alignment horizontal="right" vertical="center"/>
    </xf>
    <xf numFmtId="0" fontId="29" fillId="3" borderId="5" xfId="5" applyFont="1" applyFill="1" applyBorder="1" applyAlignment="1">
      <alignment horizontal="right" vertical="center" wrapText="1"/>
    </xf>
    <xf numFmtId="0" fontId="30" fillId="3" borderId="0" xfId="0" applyFont="1" applyFill="1"/>
    <xf numFmtId="0" fontId="30" fillId="3" borderId="0" xfId="5" applyFont="1" applyFill="1" applyAlignment="1">
      <alignment horizontal="right" vertical="center"/>
    </xf>
    <xf numFmtId="0" fontId="30" fillId="4" borderId="0" xfId="5" applyFont="1" applyFill="1" applyAlignment="1">
      <alignment horizontal="right" vertical="center" wrapText="1"/>
    </xf>
    <xf numFmtId="0" fontId="30" fillId="3" borderId="0" xfId="5" applyFont="1" applyFill="1" applyAlignment="1">
      <alignment horizontal="right" vertical="center" wrapText="1"/>
    </xf>
    <xf numFmtId="0" fontId="29" fillId="3" borderId="0" xfId="0" applyFont="1" applyFill="1" applyAlignment="1">
      <alignment vertical="center"/>
    </xf>
    <xf numFmtId="0" fontId="30" fillId="3" borderId="6" xfId="7" applyFont="1" applyFill="1" applyBorder="1" applyAlignment="1">
      <alignment vertical="center"/>
    </xf>
    <xf numFmtId="0" fontId="28" fillId="3" borderId="6" xfId="7" applyFont="1" applyFill="1" applyBorder="1" applyAlignment="1">
      <alignment horizontal="right" vertical="center"/>
    </xf>
    <xf numFmtId="0" fontId="28" fillId="4" borderId="6" xfId="7" applyFont="1" applyFill="1" applyBorder="1" applyAlignment="1">
      <alignment vertical="center"/>
    </xf>
    <xf numFmtId="0" fontId="28" fillId="3" borderId="6" xfId="7" applyFont="1" applyFill="1" applyBorder="1" applyAlignment="1">
      <alignment vertical="center"/>
    </xf>
    <xf numFmtId="0" fontId="30" fillId="4" borderId="0" xfId="5" applyFont="1" applyFill="1" applyAlignment="1">
      <alignment horizontal="right" vertical="center"/>
    </xf>
    <xf numFmtId="0" fontId="30" fillId="3" borderId="0" xfId="5" applyFont="1" applyFill="1" applyAlignment="1">
      <alignment vertical="center"/>
    </xf>
    <xf numFmtId="0" fontId="30" fillId="3" borderId="0" xfId="5" applyFont="1" applyFill="1" applyAlignment="1">
      <alignment vertical="center" wrapText="1"/>
    </xf>
    <xf numFmtId="0" fontId="31" fillId="5" borderId="0" xfId="0" applyFont="1" applyFill="1" applyAlignment="1">
      <alignment vertical="center"/>
    </xf>
    <xf numFmtId="0" fontId="31" fillId="5" borderId="0" xfId="0" applyFont="1" applyFill="1" applyAlignment="1">
      <alignment horizontal="left" vertical="center"/>
    </xf>
    <xf numFmtId="0" fontId="3" fillId="5" borderId="0" xfId="0" applyFont="1" applyFill="1" applyAlignment="1">
      <alignment vertical="center"/>
    </xf>
    <xf numFmtId="0" fontId="4" fillId="5" borderId="1" xfId="0" applyFont="1" applyFill="1" applyBorder="1" applyAlignment="1">
      <alignment vertical="center"/>
    </xf>
    <xf numFmtId="0" fontId="3" fillId="5" borderId="1" xfId="0" applyFont="1" applyFill="1" applyBorder="1" applyAlignment="1">
      <alignment vertical="center"/>
    </xf>
    <xf numFmtId="0" fontId="3" fillId="5" borderId="1" xfId="0" applyFont="1" applyFill="1" applyBorder="1" applyAlignment="1">
      <alignment horizontal="center" vertical="center"/>
    </xf>
    <xf numFmtId="0" fontId="1" fillId="5" borderId="1" xfId="0" applyFont="1" applyFill="1" applyBorder="1" applyAlignment="1">
      <alignment horizontal="right" vertical="center"/>
    </xf>
    <xf numFmtId="0" fontId="3" fillId="5" borderId="0" xfId="0" applyFont="1" applyFill="1" applyBorder="1" applyAlignment="1">
      <alignment vertical="center"/>
    </xf>
    <xf numFmtId="0" fontId="3" fillId="5" borderId="0" xfId="0" applyFont="1" applyFill="1" applyBorder="1" applyAlignment="1">
      <alignment horizontal="center" vertical="center"/>
    </xf>
    <xf numFmtId="0" fontId="3" fillId="5" borderId="2" xfId="0" applyFont="1" applyFill="1" applyBorder="1" applyAlignment="1">
      <alignment horizontal="right" vertical="center" wrapText="1"/>
    </xf>
    <xf numFmtId="15" fontId="3" fillId="5" borderId="0" xfId="0" quotePrefix="1" applyNumberFormat="1" applyFont="1" applyFill="1" applyBorder="1" applyAlignment="1">
      <alignment horizontal="right" vertical="center" wrapText="1"/>
    </xf>
    <xf numFmtId="15" fontId="3" fillId="5" borderId="2" xfId="0" quotePrefix="1" applyNumberFormat="1" applyFont="1" applyFill="1" applyBorder="1" applyAlignment="1">
      <alignment horizontal="right" vertical="center" wrapText="1"/>
    </xf>
    <xf numFmtId="0" fontId="3" fillId="5" borderId="0" xfId="0" applyFont="1" applyFill="1" applyBorder="1" applyAlignment="1">
      <alignment horizontal="right" vertical="center" wrapText="1"/>
    </xf>
    <xf numFmtId="0" fontId="3" fillId="5" borderId="0" xfId="0" quotePrefix="1" applyFont="1" applyFill="1" applyBorder="1" applyAlignment="1">
      <alignment horizontal="right" vertical="center" wrapText="1"/>
    </xf>
    <xf numFmtId="0" fontId="1" fillId="5" borderId="0" xfId="0" applyFont="1" applyFill="1" applyAlignment="1">
      <alignment horizontal="left" vertical="center"/>
    </xf>
    <xf numFmtId="0" fontId="3" fillId="5" borderId="0" xfId="0" applyFont="1" applyFill="1" applyBorder="1" applyAlignment="1">
      <alignment horizontal="right" vertical="center"/>
    </xf>
    <xf numFmtId="0" fontId="3" fillId="5" borderId="0" xfId="0" applyFont="1" applyFill="1" applyAlignment="1">
      <alignment horizontal="left" vertical="center" wrapText="1" indent="1"/>
    </xf>
    <xf numFmtId="1" fontId="1" fillId="5" borderId="0" xfId="0" applyNumberFormat="1" applyFont="1" applyFill="1" applyAlignment="1">
      <alignment horizontal="right" vertical="center"/>
    </xf>
    <xf numFmtId="1" fontId="3" fillId="5" borderId="0" xfId="0" applyNumberFormat="1" applyFont="1" applyFill="1" applyAlignment="1">
      <alignment horizontal="right" vertical="center"/>
    </xf>
    <xf numFmtId="0" fontId="3" fillId="5" borderId="0" xfId="0" applyFont="1" applyFill="1" applyAlignment="1">
      <alignment horizontal="left" vertical="center" wrapText="1"/>
    </xf>
    <xf numFmtId="0" fontId="1" fillId="5" borderId="0" xfId="0" applyFont="1" applyFill="1" applyAlignment="1">
      <alignment horizontal="left" vertical="center" wrapText="1"/>
    </xf>
    <xf numFmtId="41" fontId="1" fillId="5" borderId="0" xfId="0" applyNumberFormat="1" applyFont="1" applyFill="1" applyAlignment="1">
      <alignment horizontal="right" vertical="center"/>
    </xf>
    <xf numFmtId="41" fontId="4" fillId="5" borderId="0" xfId="0" applyNumberFormat="1" applyFont="1" applyFill="1" applyAlignment="1">
      <alignment horizontal="right" vertical="center"/>
    </xf>
    <xf numFmtId="41" fontId="3" fillId="5" borderId="0" xfId="0" applyNumberFormat="1" applyFont="1" applyFill="1" applyAlignment="1">
      <alignment horizontal="right" vertical="center"/>
    </xf>
    <xf numFmtId="0" fontId="1" fillId="5" borderId="1" xfId="0" applyFont="1" applyFill="1" applyBorder="1" applyAlignment="1">
      <alignment vertical="center"/>
    </xf>
    <xf numFmtId="1" fontId="1" fillId="5" borderId="1" xfId="0" applyNumberFormat="1" applyFont="1" applyFill="1" applyBorder="1" applyAlignment="1">
      <alignment horizontal="right" vertical="center"/>
    </xf>
    <xf numFmtId="41" fontId="31" fillId="5" borderId="0" xfId="0" applyNumberFormat="1" applyFont="1" applyFill="1" applyAlignment="1">
      <alignment vertical="center"/>
    </xf>
    <xf numFmtId="0" fontId="6" fillId="5" borderId="0" xfId="0" applyFont="1" applyFill="1" applyAlignment="1">
      <alignment vertical="center"/>
    </xf>
    <xf numFmtId="0" fontId="8" fillId="5" borderId="0" xfId="0" applyFont="1" applyFill="1" applyAlignment="1">
      <alignment vertical="center"/>
    </xf>
    <xf numFmtId="0" fontId="3" fillId="5" borderId="0" xfId="0" applyFont="1" applyFill="1" applyAlignment="1">
      <alignment vertical="center" wrapText="1"/>
    </xf>
    <xf numFmtId="0" fontId="31" fillId="5" borderId="0" xfId="0" applyFont="1" applyFill="1" applyAlignment="1">
      <alignment horizontal="left" vertical="center" wrapText="1"/>
    </xf>
    <xf numFmtId="0" fontId="7" fillId="5" borderId="0" xfId="0" applyFont="1" applyFill="1" applyAlignment="1">
      <alignment vertical="center" wrapText="1"/>
    </xf>
    <xf numFmtId="0" fontId="7" fillId="5" borderId="0" xfId="0" applyFont="1" applyFill="1" applyAlignment="1">
      <alignment vertical="center"/>
    </xf>
    <xf numFmtId="0" fontId="32" fillId="5" borderId="0" xfId="0" applyFont="1" applyFill="1" applyAlignment="1">
      <alignment vertical="center"/>
    </xf>
    <xf numFmtId="0" fontId="33" fillId="0" borderId="0" xfId="0" applyFont="1" applyAlignment="1">
      <alignment vertical="center"/>
    </xf>
    <xf numFmtId="0" fontId="3" fillId="5" borderId="0" xfId="0" applyFont="1" applyFill="1" applyAlignment="1">
      <alignment horizontal="left" vertical="center"/>
    </xf>
    <xf numFmtId="0" fontId="30" fillId="3" borderId="0" xfId="0" applyFont="1" applyFill="1" applyAlignment="1">
      <alignment vertical="center"/>
    </xf>
    <xf numFmtId="0" fontId="34" fillId="3" borderId="6" xfId="0" applyFont="1" applyFill="1" applyBorder="1" applyAlignment="1">
      <alignment horizontal="left" vertical="center"/>
    </xf>
    <xf numFmtId="0" fontId="29" fillId="3" borderId="0" xfId="0" applyFont="1" applyFill="1" applyAlignment="1">
      <alignment horizontal="right" vertical="center"/>
    </xf>
    <xf numFmtId="0" fontId="30" fillId="3" borderId="0" xfId="0" applyFont="1" applyFill="1" applyAlignment="1">
      <alignment horizontal="left" vertical="center"/>
    </xf>
    <xf numFmtId="0" fontId="30" fillId="3" borderId="3" xfId="0" applyFont="1" applyFill="1" applyBorder="1" applyAlignment="1">
      <alignment vertical="center"/>
    </xf>
    <xf numFmtId="0" fontId="30" fillId="3" borderId="7" xfId="0" applyFont="1" applyFill="1" applyBorder="1" applyAlignment="1">
      <alignment horizontal="center" vertical="center" wrapText="1"/>
    </xf>
    <xf numFmtId="0" fontId="30" fillId="3" borderId="7" xfId="0" applyFont="1" applyFill="1" applyBorder="1" applyAlignment="1">
      <alignment vertical="center" wrapText="1"/>
    </xf>
    <xf numFmtId="0" fontId="30" fillId="3" borderId="7" xfId="0" applyFont="1" applyFill="1" applyBorder="1" applyAlignment="1">
      <alignment vertical="center"/>
    </xf>
    <xf numFmtId="0" fontId="3" fillId="5" borderId="3" xfId="0" applyFont="1" applyFill="1" applyBorder="1" applyAlignment="1">
      <alignment vertical="center"/>
    </xf>
    <xf numFmtId="0" fontId="30" fillId="3" borderId="6" xfId="0" applyFont="1" applyFill="1" applyBorder="1" applyAlignment="1">
      <alignment horizontal="left" vertical="center" wrapText="1"/>
    </xf>
    <xf numFmtId="0" fontId="30" fillId="3" borderId="5" xfId="0" applyFont="1" applyFill="1" applyBorder="1" applyAlignment="1">
      <alignment horizontal="right" vertical="center" textRotation="180"/>
    </xf>
    <xf numFmtId="0" fontId="29" fillId="3" borderId="5" xfId="0" applyFont="1" applyFill="1" applyBorder="1" applyAlignment="1">
      <alignment horizontal="right" vertical="center" textRotation="180"/>
    </xf>
    <xf numFmtId="0" fontId="29" fillId="3" borderId="6" xfId="0" applyFont="1" applyFill="1" applyBorder="1" applyAlignment="1">
      <alignment horizontal="right" vertical="center" textRotation="180"/>
    </xf>
    <xf numFmtId="0" fontId="30" fillId="3" borderId="6" xfId="0" applyFont="1" applyFill="1" applyBorder="1" applyAlignment="1">
      <alignment vertical="center"/>
    </xf>
    <xf numFmtId="0" fontId="30" fillId="3" borderId="0" xfId="0" applyFont="1" applyFill="1" applyAlignment="1">
      <alignment horizontal="left" vertical="center" wrapText="1"/>
    </xf>
    <xf numFmtId="41" fontId="7" fillId="5" borderId="0" xfId="0" applyNumberFormat="1" applyFont="1" applyFill="1" applyBorder="1" applyAlignment="1">
      <alignment vertical="center"/>
    </xf>
    <xf numFmtId="41" fontId="12" fillId="5" borderId="0" xfId="0" applyNumberFormat="1" applyFont="1" applyFill="1" applyBorder="1" applyAlignment="1">
      <alignment vertical="center"/>
    </xf>
    <xf numFmtId="165" fontId="35" fillId="3" borderId="0" xfId="0" applyNumberFormat="1" applyFont="1" applyFill="1" applyAlignment="1">
      <alignment horizontal="right" vertical="center" wrapText="1"/>
    </xf>
    <xf numFmtId="165" fontId="36" fillId="3" borderId="0" xfId="0" applyNumberFormat="1" applyFont="1" applyFill="1" applyAlignment="1">
      <alignment horizontal="right" vertical="center" wrapText="1"/>
    </xf>
    <xf numFmtId="0" fontId="36" fillId="3" borderId="0" xfId="0" applyFont="1" applyFill="1" applyAlignment="1">
      <alignment vertical="center"/>
    </xf>
    <xf numFmtId="0" fontId="29" fillId="3" borderId="6" xfId="0" applyFont="1" applyFill="1" applyBorder="1" applyAlignment="1">
      <alignment horizontal="left" vertical="center" wrapText="1"/>
    </xf>
    <xf numFmtId="165" fontId="36" fillId="3" borderId="6" xfId="0" applyNumberFormat="1" applyFont="1" applyFill="1" applyBorder="1" applyAlignment="1">
      <alignment horizontal="right" vertical="center" wrapText="1"/>
    </xf>
    <xf numFmtId="165" fontId="35" fillId="3" borderId="6" xfId="0" applyNumberFormat="1" applyFont="1" applyFill="1" applyBorder="1" applyAlignment="1">
      <alignment horizontal="right" vertical="center" wrapText="1"/>
    </xf>
    <xf numFmtId="0" fontId="36" fillId="3" borderId="6" xfId="0" applyFont="1" applyFill="1" applyBorder="1" applyAlignment="1">
      <alignment vertical="center"/>
    </xf>
    <xf numFmtId="0" fontId="7" fillId="5" borderId="1" xfId="0" applyFont="1" applyFill="1" applyBorder="1" applyAlignment="1">
      <alignment vertical="center"/>
    </xf>
    <xf numFmtId="0" fontId="1" fillId="5" borderId="0" xfId="0" applyFont="1" applyFill="1" applyAlignment="1">
      <alignment vertical="center"/>
    </xf>
    <xf numFmtId="0" fontId="31" fillId="5" borderId="0" xfId="0" applyFont="1" applyFill="1" applyBorder="1" applyAlignment="1">
      <alignment vertical="center"/>
    </xf>
    <xf numFmtId="0" fontId="1" fillId="5" borderId="0" xfId="0" applyFont="1" applyFill="1" applyBorder="1" applyAlignment="1">
      <alignment horizontal="left" vertical="center"/>
    </xf>
    <xf numFmtId="1" fontId="1" fillId="5" borderId="0" xfId="0" applyNumberFormat="1" applyFont="1" applyFill="1" applyBorder="1" applyAlignment="1">
      <alignment vertical="center"/>
    </xf>
    <xf numFmtId="1" fontId="1" fillId="5" borderId="0" xfId="0" applyNumberFormat="1" applyFont="1" applyFill="1" applyAlignment="1">
      <alignment vertical="center"/>
    </xf>
    <xf numFmtId="1" fontId="3" fillId="5" borderId="0" xfId="0" applyNumberFormat="1" applyFont="1" applyFill="1" applyAlignment="1">
      <alignment vertical="center"/>
    </xf>
    <xf numFmtId="0" fontId="3" fillId="5" borderId="0" xfId="0" applyFont="1" applyFill="1" applyBorder="1" applyAlignment="1">
      <alignment horizontal="left" vertical="center" wrapText="1" indent="1"/>
    </xf>
    <xf numFmtId="1" fontId="3" fillId="5" borderId="0" xfId="0" applyNumberFormat="1" applyFont="1" applyFill="1" applyBorder="1" applyAlignment="1">
      <alignment vertical="center"/>
    </xf>
    <xf numFmtId="0" fontId="3" fillId="5" borderId="0" xfId="0" applyFont="1" applyFill="1" applyBorder="1" applyAlignment="1">
      <alignment horizontal="left" vertical="center" indent="2"/>
    </xf>
    <xf numFmtId="0" fontId="3" fillId="5" borderId="0" xfId="0" applyFont="1" applyFill="1" applyBorder="1" applyAlignment="1">
      <alignment horizontal="left" vertical="center" indent="1"/>
    </xf>
    <xf numFmtId="9" fontId="31" fillId="5" borderId="0" xfId="13" applyFont="1" applyFill="1" applyAlignment="1">
      <alignment vertical="center"/>
    </xf>
    <xf numFmtId="0" fontId="3" fillId="5" borderId="0" xfId="0" applyFont="1" applyFill="1" applyBorder="1" applyAlignment="1" applyProtection="1">
      <alignment horizontal="left" vertical="center" wrapText="1"/>
      <protection locked="0"/>
    </xf>
    <xf numFmtId="1" fontId="1" fillId="5" borderId="0" xfId="0" applyNumberFormat="1" applyFont="1" applyFill="1" applyBorder="1" applyAlignment="1" applyProtection="1">
      <alignment horizontal="left" vertical="center" wrapText="1"/>
      <protection locked="0"/>
    </xf>
    <xf numFmtId="0" fontId="1" fillId="5" borderId="0"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indent="1"/>
      <protection locked="0"/>
    </xf>
    <xf numFmtId="0" fontId="1" fillId="5" borderId="1" xfId="0" applyFont="1" applyFill="1" applyBorder="1" applyAlignment="1" applyProtection="1">
      <alignment horizontal="left" vertical="center" wrapText="1"/>
      <protection locked="0"/>
    </xf>
    <xf numFmtId="1" fontId="1" fillId="5" borderId="1" xfId="0" applyNumberFormat="1" applyFont="1" applyFill="1" applyBorder="1" applyAlignment="1">
      <alignment vertical="center"/>
    </xf>
    <xf numFmtId="9" fontId="7" fillId="5" borderId="0" xfId="13" applyFont="1" applyFill="1" applyAlignment="1">
      <alignment vertical="center"/>
    </xf>
    <xf numFmtId="0" fontId="3" fillId="5" borderId="1" xfId="0" applyFont="1" applyFill="1" applyBorder="1" applyAlignment="1">
      <alignment horizontal="left" vertical="center" wrapText="1"/>
    </xf>
    <xf numFmtId="0" fontId="3" fillId="5" borderId="0" xfId="0" applyFont="1" applyFill="1" applyBorder="1" applyAlignment="1">
      <alignment horizontal="left" vertical="center" wrapText="1"/>
    </xf>
    <xf numFmtId="1" fontId="3" fillId="5" borderId="0" xfId="0" applyNumberFormat="1" applyFont="1" applyFill="1" applyBorder="1" applyAlignment="1">
      <alignment horizontal="right" vertical="center" wrapText="1"/>
    </xf>
    <xf numFmtId="1" fontId="31" fillId="5" borderId="0" xfId="0" applyNumberFormat="1" applyFont="1" applyFill="1" applyAlignment="1">
      <alignment horizontal="right" vertical="center"/>
    </xf>
    <xf numFmtId="0" fontId="1" fillId="5" borderId="1" xfId="0" applyFont="1" applyFill="1" applyBorder="1" applyAlignment="1">
      <alignment horizontal="left" vertical="center" wrapText="1"/>
    </xf>
    <xf numFmtId="1" fontId="1" fillId="5" borderId="1" xfId="0" applyNumberFormat="1" applyFont="1" applyFill="1" applyBorder="1" applyAlignment="1">
      <alignment horizontal="right" vertical="center" wrapText="1"/>
    </xf>
    <xf numFmtId="1" fontId="37" fillId="5" borderId="1" xfId="0" applyNumberFormat="1" applyFont="1" applyFill="1" applyBorder="1" applyAlignment="1">
      <alignment horizontal="right" vertical="center"/>
    </xf>
    <xf numFmtId="0" fontId="3" fillId="5" borderId="0" xfId="0" applyFont="1" applyFill="1" applyBorder="1" applyAlignment="1">
      <alignment vertical="center" wrapText="1"/>
    </xf>
    <xf numFmtId="0" fontId="3" fillId="5" borderId="0" xfId="0" applyFont="1" applyFill="1" applyAlignment="1">
      <alignment horizontal="right" vertical="center"/>
    </xf>
    <xf numFmtId="41" fontId="3" fillId="5" borderId="0" xfId="0" applyNumberFormat="1" applyFont="1" applyFill="1" applyBorder="1" applyAlignment="1">
      <alignment vertical="center"/>
    </xf>
    <xf numFmtId="0" fontId="1" fillId="5" borderId="0" xfId="0" applyFont="1" applyFill="1" applyBorder="1" applyAlignment="1">
      <alignment vertical="center"/>
    </xf>
    <xf numFmtId="0" fontId="10" fillId="5" borderId="0" xfId="0" applyFont="1" applyFill="1" applyAlignment="1">
      <alignment vertical="center"/>
    </xf>
    <xf numFmtId="41" fontId="1" fillId="5" borderId="1" xfId="0" applyNumberFormat="1" applyFont="1" applyFill="1" applyBorder="1" applyAlignment="1">
      <alignment vertical="center"/>
    </xf>
    <xf numFmtId="0" fontId="31" fillId="5" borderId="0" xfId="0" applyFont="1" applyFill="1" applyAlignment="1">
      <alignment horizontal="right" vertical="center"/>
    </xf>
    <xf numFmtId="41" fontId="3" fillId="5" borderId="0" xfId="0" applyNumberFormat="1" applyFont="1" applyFill="1" applyAlignment="1">
      <alignment vertical="center"/>
    </xf>
    <xf numFmtId="0" fontId="3" fillId="5" borderId="0" xfId="0" applyFont="1" applyFill="1" applyBorder="1" applyAlignment="1">
      <alignment horizontal="left" vertical="center"/>
    </xf>
    <xf numFmtId="41" fontId="1" fillId="5" borderId="0" xfId="0" applyNumberFormat="1" applyFont="1" applyFill="1" applyBorder="1" applyAlignment="1">
      <alignment vertical="center"/>
    </xf>
    <xf numFmtId="0" fontId="7" fillId="5" borderId="0" xfId="0" applyFont="1" applyFill="1" applyAlignment="1">
      <alignment horizontal="right" vertical="center"/>
    </xf>
    <xf numFmtId="0" fontId="12" fillId="5" borderId="0" xfId="0" applyFont="1" applyFill="1" applyAlignment="1">
      <alignment vertical="center"/>
    </xf>
    <xf numFmtId="15" fontId="3" fillId="5" borderId="1" xfId="0" applyNumberFormat="1" applyFont="1" applyFill="1" applyBorder="1" applyAlignment="1">
      <alignment horizontal="right" vertical="center" wrapText="1"/>
    </xf>
    <xf numFmtId="15" fontId="3" fillId="5" borderId="0" xfId="0" applyNumberFormat="1" applyFont="1" applyFill="1" applyBorder="1" applyAlignment="1">
      <alignment horizontal="right" vertical="center" wrapText="1"/>
    </xf>
    <xf numFmtId="0" fontId="1" fillId="5" borderId="0" xfId="0" applyFont="1" applyFill="1" applyBorder="1" applyAlignment="1">
      <alignment vertical="center" wrapText="1"/>
    </xf>
    <xf numFmtId="41" fontId="1" fillId="5" borderId="0" xfId="0" applyNumberFormat="1" applyFont="1" applyFill="1" applyBorder="1" applyAlignment="1">
      <alignment horizontal="right" vertical="center"/>
    </xf>
    <xf numFmtId="41" fontId="1" fillId="5" borderId="0" xfId="0" applyNumberFormat="1" applyFont="1" applyFill="1" applyAlignment="1">
      <alignment vertical="center"/>
    </xf>
    <xf numFmtId="0" fontId="10" fillId="5" borderId="0" xfId="0" applyFont="1" applyFill="1" applyAlignment="1">
      <alignment horizontal="right" vertical="center"/>
    </xf>
    <xf numFmtId="0" fontId="4" fillId="5" borderId="0" xfId="0" applyFont="1" applyFill="1" applyAlignment="1">
      <alignment horizontal="left" vertical="center" indent="1"/>
    </xf>
    <xf numFmtId="0" fontId="3" fillId="5" borderId="0" xfId="0" applyFont="1" applyFill="1" applyAlignment="1">
      <alignment horizontal="left" vertical="center" indent="1"/>
    </xf>
    <xf numFmtId="41" fontId="3" fillId="5" borderId="0" xfId="0" applyNumberFormat="1" applyFont="1" applyFill="1" applyBorder="1" applyAlignment="1">
      <alignment horizontal="right" vertical="center"/>
    </xf>
    <xf numFmtId="0" fontId="1" fillId="5" borderId="1" xfId="0" applyFont="1" applyFill="1" applyBorder="1" applyAlignment="1">
      <alignment vertical="center" wrapText="1"/>
    </xf>
    <xf numFmtId="41" fontId="1" fillId="5" borderId="1" xfId="0" applyNumberFormat="1" applyFont="1" applyFill="1" applyBorder="1" applyAlignment="1">
      <alignment horizontal="right" vertical="center"/>
    </xf>
    <xf numFmtId="41" fontId="1" fillId="5" borderId="0" xfId="0" applyNumberFormat="1" applyFont="1" applyFill="1" applyBorder="1" applyAlignment="1">
      <alignment horizontal="right" vertical="center" wrapText="1"/>
    </xf>
    <xf numFmtId="0" fontId="1" fillId="5" borderId="0" xfId="0" applyFont="1" applyFill="1" applyAlignment="1">
      <alignment horizontal="right" vertical="center"/>
    </xf>
    <xf numFmtId="41" fontId="3" fillId="5" borderId="0" xfId="0" applyNumberFormat="1" applyFont="1" applyFill="1" applyBorder="1" applyAlignment="1">
      <alignment horizontal="right" vertical="center" wrapText="1"/>
    </xf>
    <xf numFmtId="41" fontId="1" fillId="5" borderId="1" xfId="0" applyNumberFormat="1" applyFont="1" applyFill="1" applyBorder="1" applyAlignment="1">
      <alignment horizontal="right" vertical="center" wrapText="1"/>
    </xf>
    <xf numFmtId="0" fontId="1" fillId="5" borderId="0" xfId="0" applyNumberFormat="1" applyFont="1" applyFill="1" applyBorder="1" applyAlignment="1">
      <alignment horizontal="left" vertical="center"/>
    </xf>
    <xf numFmtId="0" fontId="1" fillId="5" borderId="1" xfId="0" applyFont="1" applyFill="1" applyBorder="1" applyAlignment="1">
      <alignment horizontal="left" vertical="center"/>
    </xf>
    <xf numFmtId="0" fontId="31" fillId="5" borderId="0" xfId="0" applyFont="1" applyFill="1" applyBorder="1" applyAlignment="1">
      <alignment horizontal="left" vertical="center"/>
    </xf>
    <xf numFmtId="0" fontId="8" fillId="5" borderId="0" xfId="0" applyNumberFormat="1" applyFont="1" applyFill="1" applyBorder="1" applyAlignment="1">
      <alignment horizontal="left" vertical="center"/>
    </xf>
    <xf numFmtId="0" fontId="3" fillId="5" borderId="3" xfId="0" applyFont="1" applyFill="1" applyBorder="1" applyAlignment="1">
      <alignment horizontal="right" vertical="center"/>
    </xf>
    <xf numFmtId="0" fontId="1" fillId="5" borderId="0" xfId="0" applyFont="1" applyFill="1" applyBorder="1" applyAlignment="1">
      <alignment horizontal="right" vertical="center"/>
    </xf>
    <xf numFmtId="0" fontId="3" fillId="5" borderId="0" xfId="0" applyNumberFormat="1" applyFont="1" applyFill="1" applyBorder="1" applyAlignment="1">
      <alignment horizontal="left" vertical="center" indent="1"/>
    </xf>
    <xf numFmtId="0" fontId="1" fillId="5" borderId="0" xfId="0" applyFont="1" applyFill="1" applyAlignment="1">
      <alignment horizontal="left" vertical="center" indent="1"/>
    </xf>
    <xf numFmtId="1" fontId="3" fillId="5" borderId="0" xfId="0" applyNumberFormat="1" applyFont="1" applyFill="1" applyBorder="1" applyAlignment="1">
      <alignment horizontal="right" vertical="center"/>
    </xf>
    <xf numFmtId="0" fontId="1" fillId="5" borderId="1" xfId="0" applyFont="1" applyFill="1" applyBorder="1" applyAlignment="1">
      <alignment horizontal="left" vertical="center" indent="1"/>
    </xf>
    <xf numFmtId="41" fontId="37" fillId="5" borderId="0" xfId="0" applyNumberFormat="1" applyFont="1" applyFill="1" applyAlignment="1">
      <alignment vertical="center"/>
    </xf>
    <xf numFmtId="41" fontId="3" fillId="5" borderId="0" xfId="0" applyNumberFormat="1" applyFont="1" applyFill="1" applyAlignment="1">
      <alignment horizontal="left" vertical="center"/>
    </xf>
    <xf numFmtId="0" fontId="32" fillId="5" borderId="0" xfId="0" applyFont="1" applyFill="1" applyAlignment="1">
      <alignment vertical="center" wrapText="1"/>
    </xf>
    <xf numFmtId="9" fontId="3" fillId="5" borderId="0" xfId="13" applyFont="1" applyFill="1" applyAlignment="1">
      <alignment vertical="center"/>
    </xf>
    <xf numFmtId="3" fontId="3" fillId="5" borderId="0" xfId="0" applyNumberFormat="1" applyFont="1" applyFill="1" applyAlignment="1">
      <alignment horizontal="right" vertical="center"/>
    </xf>
    <xf numFmtId="15" fontId="3" fillId="5" borderId="2" xfId="0" quotePrefix="1" applyNumberFormat="1" applyFont="1" applyFill="1" applyBorder="1" applyAlignment="1">
      <alignment horizontal="center" vertical="center" wrapText="1"/>
    </xf>
    <xf numFmtId="9" fontId="3" fillId="5" borderId="0" xfId="0" applyNumberFormat="1" applyFont="1" applyFill="1" applyBorder="1" applyAlignment="1">
      <alignment vertical="center"/>
    </xf>
    <xf numFmtId="164" fontId="30" fillId="2" borderId="0" xfId="0" applyNumberFormat="1" applyFont="1" applyFill="1" applyAlignment="1">
      <alignment vertical="center"/>
    </xf>
    <xf numFmtId="0" fontId="1" fillId="5" borderId="0" xfId="0" applyFont="1" applyFill="1" applyBorder="1" applyAlignment="1">
      <alignment horizontal="left" vertical="center"/>
    </xf>
    <xf numFmtId="165" fontId="3" fillId="5" borderId="0" xfId="0" applyNumberFormat="1" applyFont="1" applyFill="1" applyAlignment="1">
      <alignment vertical="center"/>
    </xf>
    <xf numFmtId="9" fontId="1" fillId="5" borderId="0" xfId="0" applyNumberFormat="1" applyFont="1" applyFill="1" applyBorder="1" applyAlignment="1">
      <alignment vertical="center"/>
    </xf>
    <xf numFmtId="9" fontId="3" fillId="5" borderId="0" xfId="0" applyNumberFormat="1" applyFont="1" applyFill="1" applyAlignment="1">
      <alignment vertical="center"/>
    </xf>
    <xf numFmtId="9" fontId="31" fillId="5" borderId="0" xfId="0" applyNumberFormat="1" applyFont="1" applyFill="1" applyAlignment="1">
      <alignment vertical="center"/>
    </xf>
    <xf numFmtId="9" fontId="7" fillId="5" borderId="0" xfId="0" applyNumberFormat="1" applyFont="1" applyFill="1" applyAlignment="1">
      <alignment vertical="center"/>
    </xf>
    <xf numFmtId="175" fontId="3" fillId="5" borderId="0" xfId="13" applyNumberFormat="1" applyFont="1" applyFill="1" applyAlignment="1">
      <alignment vertical="center"/>
    </xf>
    <xf numFmtId="165" fontId="36" fillId="3" borderId="0" xfId="0" applyNumberFormat="1" applyFont="1" applyFill="1" applyBorder="1" applyAlignment="1">
      <alignment horizontal="right" vertical="center" wrapText="1"/>
    </xf>
    <xf numFmtId="0" fontId="7" fillId="5" borderId="0" xfId="0" applyFont="1" applyFill="1" applyBorder="1" applyAlignment="1">
      <alignment horizontal="left" vertical="center"/>
    </xf>
    <xf numFmtId="177" fontId="3" fillId="5" borderId="0" xfId="1" applyNumberFormat="1" applyFont="1" applyFill="1" applyBorder="1" applyAlignment="1">
      <alignment horizontal="right" vertical="center" wrapText="1"/>
    </xf>
    <xf numFmtId="177" fontId="1" fillId="5" borderId="1" xfId="1" applyNumberFormat="1" applyFont="1" applyFill="1" applyBorder="1" applyAlignment="1">
      <alignment horizontal="right" vertical="center" wrapText="1"/>
    </xf>
    <xf numFmtId="177" fontId="1" fillId="5" borderId="0" xfId="1" applyNumberFormat="1" applyFont="1" applyFill="1" applyBorder="1" applyAlignment="1">
      <alignment vertical="center"/>
    </xf>
    <xf numFmtId="177" fontId="3" fillId="5" borderId="0" xfId="1" applyNumberFormat="1" applyFont="1" applyFill="1" applyAlignment="1">
      <alignment vertical="center"/>
    </xf>
    <xf numFmtId="177" fontId="1" fillId="5" borderId="0" xfId="1" applyNumberFormat="1" applyFont="1" applyFill="1" applyAlignment="1">
      <alignment vertical="center"/>
    </xf>
    <xf numFmtId="177" fontId="3" fillId="5" borderId="0" xfId="1" applyNumberFormat="1" applyFont="1" applyFill="1" applyBorder="1" applyAlignment="1">
      <alignment vertical="center"/>
    </xf>
    <xf numFmtId="177" fontId="1" fillId="5" borderId="0" xfId="1" applyNumberFormat="1" applyFont="1" applyFill="1" applyAlignment="1">
      <alignment horizontal="right" vertical="center"/>
    </xf>
    <xf numFmtId="177" fontId="3" fillId="5" borderId="0" xfId="1" applyNumberFormat="1" applyFont="1" applyFill="1" applyAlignment="1">
      <alignment horizontal="right" vertical="center"/>
    </xf>
    <xf numFmtId="0" fontId="1" fillId="5" borderId="0" xfId="0" applyFont="1" applyFill="1" applyBorder="1" applyAlignment="1">
      <alignment horizontal="left" vertical="center"/>
    </xf>
    <xf numFmtId="0" fontId="14" fillId="5" borderId="0" xfId="9" applyFill="1"/>
    <xf numFmtId="0" fontId="38" fillId="4" borderId="0" xfId="9" applyFont="1" applyFill="1" applyAlignment="1">
      <alignment vertical="center"/>
    </xf>
    <xf numFmtId="9" fontId="14" fillId="5" borderId="0" xfId="9" applyNumberFormat="1" applyFill="1"/>
    <xf numFmtId="0" fontId="14" fillId="5" borderId="0" xfId="9" applyFill="1" applyAlignment="1">
      <alignment vertical="center"/>
    </xf>
    <xf numFmtId="0" fontId="39" fillId="4" borderId="0" xfId="9" applyFont="1" applyFill="1" applyAlignment="1">
      <alignment vertical="center"/>
    </xf>
    <xf numFmtId="0" fontId="3" fillId="5" borderId="0" xfId="9" applyFont="1" applyFill="1" applyBorder="1" applyAlignment="1">
      <alignment horizontal="left" vertical="center" indent="1"/>
    </xf>
    <xf numFmtId="0" fontId="38" fillId="4" borderId="0" xfId="9" applyFont="1" applyFill="1" applyAlignment="1">
      <alignment horizontal="right" vertical="center"/>
    </xf>
    <xf numFmtId="165" fontId="38" fillId="4" borderId="0" xfId="9" applyNumberFormat="1" applyFont="1" applyFill="1" applyAlignment="1">
      <alignment vertical="center"/>
    </xf>
    <xf numFmtId="165" fontId="38" fillId="4" borderId="0" xfId="9" applyNumberFormat="1" applyFont="1" applyFill="1" applyAlignment="1">
      <alignment horizontal="right" vertical="center"/>
    </xf>
    <xf numFmtId="0" fontId="16" fillId="5" borderId="0" xfId="9" applyFont="1" applyFill="1" applyBorder="1" applyAlignment="1">
      <alignment horizontal="left" vertical="center"/>
    </xf>
    <xf numFmtId="0" fontId="16" fillId="5" borderId="0" xfId="9" applyFont="1" applyFill="1" applyBorder="1" applyAlignment="1">
      <alignment vertical="center"/>
    </xf>
    <xf numFmtId="0" fontId="14" fillId="5" borderId="0" xfId="9" applyFill="1" applyBorder="1"/>
    <xf numFmtId="0" fontId="1" fillId="5" borderId="0" xfId="6" applyFont="1" applyFill="1" applyAlignment="1">
      <alignment horizontal="left" vertical="center" wrapText="1"/>
    </xf>
    <xf numFmtId="0" fontId="4" fillId="5" borderId="0" xfId="0" applyFont="1" applyFill="1" applyBorder="1" applyAlignment="1">
      <alignment horizontal="left" vertical="center"/>
    </xf>
    <xf numFmtId="2" fontId="3" fillId="5" borderId="8" xfId="0" applyNumberFormat="1" applyFont="1" applyFill="1" applyBorder="1" applyAlignment="1">
      <alignment vertical="center" wrapText="1"/>
    </xf>
    <xf numFmtId="15" fontId="3" fillId="5" borderId="3" xfId="0" applyNumberFormat="1" applyFont="1" applyFill="1" applyBorder="1" applyAlignment="1">
      <alignment vertical="center" wrapText="1"/>
    </xf>
    <xf numFmtId="49" fontId="30" fillId="3" borderId="8" xfId="10" applyNumberFormat="1" applyFont="1" applyFill="1" applyBorder="1" applyAlignment="1">
      <alignment horizontal="right" vertical="center" wrapText="1"/>
    </xf>
    <xf numFmtId="15" fontId="3" fillId="5" borderId="0" xfId="0" quotePrefix="1" applyNumberFormat="1" applyFont="1" applyFill="1" applyAlignment="1">
      <alignment vertical="center"/>
    </xf>
    <xf numFmtId="0" fontId="3" fillId="5" borderId="0" xfId="0" quotePrefix="1" applyFont="1" applyFill="1" applyAlignment="1">
      <alignment vertical="center"/>
    </xf>
    <xf numFmtId="2" fontId="3" fillId="5" borderId="0" xfId="0" applyNumberFormat="1" applyFont="1" applyFill="1" applyBorder="1" applyAlignment="1">
      <alignment vertical="center" wrapText="1"/>
    </xf>
    <xf numFmtId="15" fontId="3" fillId="5" borderId="0" xfId="0" applyNumberFormat="1" applyFont="1" applyFill="1" applyBorder="1" applyAlignment="1">
      <alignment vertical="center" wrapText="1"/>
    </xf>
    <xf numFmtId="49" fontId="30" fillId="3" borderId="0" xfId="11" applyNumberFormat="1" applyFont="1" applyFill="1" applyAlignment="1">
      <alignment horizontal="right" vertical="center" wrapText="1"/>
    </xf>
    <xf numFmtId="0" fontId="30" fillId="3" borderId="0" xfId="11" applyFont="1" applyFill="1" applyAlignment="1">
      <alignment vertical="center"/>
    </xf>
    <xf numFmtId="49" fontId="3" fillId="5" borderId="0" xfId="0" applyNumberFormat="1" applyFont="1" applyFill="1" applyAlignment="1">
      <alignment horizontal="left" vertical="center" indent="1"/>
    </xf>
    <xf numFmtId="0" fontId="3" fillId="5" borderId="0" xfId="0" applyFont="1" applyFill="1" applyAlignment="1">
      <alignment horizontal="right" vertical="center" wrapText="1"/>
    </xf>
    <xf numFmtId="165" fontId="30" fillId="4" borderId="0" xfId="11" applyNumberFormat="1" applyFont="1" applyFill="1" applyAlignment="1">
      <alignment horizontal="right" vertical="center" wrapText="1"/>
    </xf>
    <xf numFmtId="49" fontId="40" fillId="5" borderId="0" xfId="0" applyNumberFormat="1" applyFont="1" applyFill="1" applyAlignment="1">
      <alignment horizontal="left" vertical="center" indent="1"/>
    </xf>
    <xf numFmtId="0" fontId="1" fillId="5" borderId="6" xfId="0" applyFont="1" applyFill="1" applyBorder="1" applyAlignment="1">
      <alignment vertical="center"/>
    </xf>
    <xf numFmtId="41" fontId="1" fillId="5" borderId="6" xfId="0" applyNumberFormat="1" applyFont="1" applyFill="1" applyBorder="1" applyAlignment="1">
      <alignment vertical="center"/>
    </xf>
    <xf numFmtId="0" fontId="41" fillId="5" borderId="0" xfId="0" applyFont="1" applyFill="1" applyAlignment="1">
      <alignment vertical="center"/>
    </xf>
    <xf numFmtId="0" fontId="1" fillId="5" borderId="0" xfId="0" applyFont="1" applyFill="1" applyAlignment="1">
      <alignment vertical="center" wrapText="1"/>
    </xf>
    <xf numFmtId="0" fontId="4" fillId="5" borderId="6" xfId="0" applyFont="1" applyFill="1" applyBorder="1" applyAlignment="1">
      <alignment vertical="center"/>
    </xf>
    <xf numFmtId="0" fontId="3" fillId="5" borderId="6" xfId="0" applyFont="1" applyFill="1" applyBorder="1" applyAlignment="1">
      <alignment vertical="center"/>
    </xf>
    <xf numFmtId="49" fontId="3" fillId="5" borderId="0" xfId="0" applyNumberFormat="1" applyFont="1" applyFill="1" applyBorder="1" applyAlignment="1">
      <alignment horizontal="right" vertical="center" wrapText="1"/>
    </xf>
    <xf numFmtId="49" fontId="3" fillId="5" borderId="3" xfId="0" applyNumberFormat="1" applyFont="1" applyFill="1" applyBorder="1" applyAlignment="1">
      <alignment horizontal="right" vertical="center" wrapText="1"/>
    </xf>
    <xf numFmtId="41" fontId="3" fillId="2" borderId="0" xfId="0" applyNumberFormat="1" applyFont="1" applyFill="1" applyBorder="1" applyAlignment="1">
      <alignment horizontal="right" vertical="center"/>
    </xf>
    <xf numFmtId="41" fontId="1" fillId="2" borderId="1" xfId="0" applyNumberFormat="1" applyFont="1" applyFill="1" applyBorder="1" applyAlignment="1">
      <alignment vertical="center"/>
    </xf>
    <xf numFmtId="0" fontId="3" fillId="2" borderId="0" xfId="0" applyFont="1" applyFill="1" applyAlignment="1">
      <alignment vertical="center"/>
    </xf>
    <xf numFmtId="0" fontId="15" fillId="5" borderId="0" xfId="0" applyFont="1" applyFill="1" applyAlignment="1">
      <alignment vertical="center"/>
    </xf>
    <xf numFmtId="0" fontId="15" fillId="5" borderId="0" xfId="0" applyFont="1" applyFill="1" applyBorder="1" applyAlignment="1">
      <alignment vertical="center"/>
    </xf>
    <xf numFmtId="0" fontId="18" fillId="5" borderId="0" xfId="0" applyFont="1" applyFill="1" applyBorder="1" applyAlignment="1">
      <alignment vertical="center"/>
    </xf>
    <xf numFmtId="0" fontId="42" fillId="5" borderId="4" xfId="0" applyFont="1" applyFill="1" applyBorder="1" applyAlignment="1">
      <alignment wrapText="1"/>
    </xf>
    <xf numFmtId="9" fontId="15" fillId="5" borderId="0" xfId="0" applyNumberFormat="1" applyFont="1" applyFill="1" applyAlignment="1">
      <alignment vertical="center"/>
    </xf>
    <xf numFmtId="0" fontId="1" fillId="0" borderId="0" xfId="0" applyNumberFormat="1" applyFont="1" applyFill="1" applyBorder="1" applyAlignment="1">
      <alignment horizontal="left" vertical="center"/>
    </xf>
    <xf numFmtId="0" fontId="3" fillId="5" borderId="0" xfId="0" applyNumberFormat="1" applyFont="1" applyFill="1" applyBorder="1" applyAlignment="1">
      <alignment horizontal="left" vertical="center" indent="2"/>
    </xf>
    <xf numFmtId="0" fontId="1" fillId="5" borderId="1" xfId="0" applyNumberFormat="1" applyFont="1" applyFill="1" applyBorder="1" applyAlignment="1">
      <alignment horizontal="left" vertical="center" wrapText="1"/>
    </xf>
    <xf numFmtId="41" fontId="3" fillId="5" borderId="1" xfId="0" applyNumberFormat="1" applyFont="1" applyFill="1" applyBorder="1" applyAlignment="1">
      <alignment horizontal="right" vertical="center"/>
    </xf>
    <xf numFmtId="0" fontId="30" fillId="2" borderId="0" xfId="5" applyFont="1" applyFill="1" applyAlignment="1">
      <alignment horizontal="right" vertical="center" wrapText="1"/>
    </xf>
    <xf numFmtId="0" fontId="31" fillId="2" borderId="0" xfId="0" applyFont="1" applyFill="1" applyAlignment="1">
      <alignment vertical="center"/>
    </xf>
    <xf numFmtId="0" fontId="8" fillId="2" borderId="0" xfId="0" applyFont="1" applyFill="1" applyAlignment="1">
      <alignment vertical="center"/>
    </xf>
    <xf numFmtId="0" fontId="30" fillId="4" borderId="0" xfId="9" applyFont="1" applyFill="1" applyAlignment="1">
      <alignment vertical="center"/>
    </xf>
    <xf numFmtId="0" fontId="34" fillId="4" borderId="6" xfId="9" applyFont="1" applyFill="1" applyBorder="1" applyAlignment="1">
      <alignment vertical="center"/>
    </xf>
    <xf numFmtId="0" fontId="30" fillId="4" borderId="0" xfId="9" applyFont="1" applyFill="1" applyBorder="1" applyAlignment="1">
      <alignment vertical="center"/>
    </xf>
    <xf numFmtId="0" fontId="19" fillId="5" borderId="0" xfId="9" applyFont="1" applyFill="1"/>
    <xf numFmtId="0" fontId="29" fillId="4" borderId="0" xfId="9" applyFont="1" applyFill="1" applyBorder="1" applyAlignment="1">
      <alignment horizontal="right" vertical="center"/>
    </xf>
    <xf numFmtId="0" fontId="30" fillId="4" borderId="6" xfId="9" applyFont="1" applyFill="1" applyBorder="1" applyAlignment="1">
      <alignment vertical="center"/>
    </xf>
    <xf numFmtId="0" fontId="30" fillId="4" borderId="6" xfId="9" applyFont="1" applyFill="1" applyBorder="1" applyAlignment="1">
      <alignment horizontal="right" vertical="center" wrapText="1"/>
    </xf>
    <xf numFmtId="0" fontId="30" fillId="4" borderId="0" xfId="9" applyFont="1" applyFill="1" applyAlignment="1">
      <alignment horizontal="right" vertical="center" wrapText="1"/>
    </xf>
    <xf numFmtId="178" fontId="19" fillId="5" borderId="0" xfId="9" applyNumberFormat="1" applyFont="1" applyFill="1" applyBorder="1"/>
    <xf numFmtId="0" fontId="29" fillId="4" borderId="6" xfId="9" applyFont="1" applyFill="1" applyBorder="1" applyAlignment="1">
      <alignment vertical="center"/>
    </xf>
    <xf numFmtId="178" fontId="1" fillId="5" borderId="1" xfId="9" applyNumberFormat="1" applyFont="1" applyFill="1" applyBorder="1"/>
    <xf numFmtId="0" fontId="36" fillId="4" borderId="0" xfId="9" applyFont="1" applyFill="1" applyAlignment="1">
      <alignment vertical="center"/>
    </xf>
    <xf numFmtId="0" fontId="19" fillId="5" borderId="0" xfId="9" applyFont="1" applyFill="1" applyAlignment="1">
      <alignment vertical="center"/>
    </xf>
    <xf numFmtId="0" fontId="43" fillId="4" borderId="0" xfId="9" applyFont="1" applyFill="1" applyAlignment="1">
      <alignment vertical="center"/>
    </xf>
    <xf numFmtId="0" fontId="29" fillId="4" borderId="0" xfId="9" applyFont="1" applyFill="1" applyAlignment="1">
      <alignment vertical="center"/>
    </xf>
    <xf numFmtId="178" fontId="3" fillId="5" borderId="0" xfId="9" applyNumberFormat="1" applyFont="1" applyFill="1" applyBorder="1" applyAlignment="1">
      <alignment vertical="center"/>
    </xf>
    <xf numFmtId="0" fontId="30" fillId="4" borderId="0" xfId="9" applyFont="1" applyFill="1" applyAlignment="1">
      <alignment horizontal="left" vertical="center"/>
    </xf>
    <xf numFmtId="178" fontId="30" fillId="4" borderId="0" xfId="9" applyNumberFormat="1" applyFont="1" applyFill="1" applyAlignment="1">
      <alignment vertical="center"/>
    </xf>
    <xf numFmtId="178" fontId="29" fillId="4" borderId="0" xfId="9" applyNumberFormat="1" applyFont="1" applyFill="1" applyAlignment="1">
      <alignment vertical="center"/>
    </xf>
    <xf numFmtId="0" fontId="3" fillId="5" borderId="0" xfId="9" applyFont="1" applyFill="1" applyAlignment="1">
      <alignment vertical="center"/>
    </xf>
    <xf numFmtId="178" fontId="29" fillId="4" borderId="6" xfId="9" applyNumberFormat="1" applyFont="1" applyFill="1" applyBorder="1" applyAlignment="1">
      <alignment vertical="center"/>
    </xf>
    <xf numFmtId="0" fontId="44" fillId="4" borderId="0" xfId="9" applyFont="1" applyFill="1" applyAlignment="1">
      <alignment horizontal="left" vertical="center"/>
    </xf>
    <xf numFmtId="0" fontId="29" fillId="4" borderId="0" xfId="9" applyFont="1" applyFill="1" applyAlignment="1">
      <alignment horizontal="left" vertical="center"/>
    </xf>
    <xf numFmtId="0" fontId="30" fillId="4" borderId="6" xfId="9" applyFont="1" applyFill="1" applyBorder="1" applyAlignment="1">
      <alignment vertical="center" wrapText="1"/>
    </xf>
    <xf numFmtId="165" fontId="30" fillId="4" borderId="0" xfId="9" applyNumberFormat="1" applyFont="1" applyFill="1" applyAlignment="1">
      <alignment vertical="center"/>
    </xf>
    <xf numFmtId="0" fontId="30" fillId="4" borderId="0" xfId="9" applyFont="1" applyFill="1" applyAlignment="1">
      <alignment horizontal="left" vertical="center" indent="1"/>
    </xf>
    <xf numFmtId="0" fontId="29" fillId="4" borderId="0" xfId="9" applyFont="1" applyFill="1" applyAlignment="1">
      <alignment horizontal="left" vertical="center" indent="1"/>
    </xf>
    <xf numFmtId="0" fontId="34" fillId="4" borderId="0" xfId="9" applyFont="1" applyFill="1" applyAlignment="1">
      <alignment horizontal="left" vertical="center" wrapText="1" indent="1"/>
    </xf>
    <xf numFmtId="0" fontId="34" fillId="4" borderId="0" xfId="9" applyFont="1" applyFill="1" applyAlignment="1">
      <alignment horizontal="left" vertical="center" wrapText="1" indent="2"/>
    </xf>
    <xf numFmtId="0" fontId="34" fillId="4" borderId="1" xfId="9" applyFont="1" applyFill="1" applyBorder="1" applyAlignment="1">
      <alignment horizontal="left" vertical="center" wrapText="1" indent="2"/>
    </xf>
    <xf numFmtId="178" fontId="19" fillId="5" borderId="1" xfId="9" applyNumberFormat="1" applyFont="1" applyFill="1" applyBorder="1"/>
    <xf numFmtId="0" fontId="3" fillId="5" borderId="1" xfId="0" applyFont="1" applyFill="1" applyBorder="1" applyAlignment="1">
      <alignment vertical="center" wrapText="1"/>
    </xf>
    <xf numFmtId="0" fontId="3" fillId="5" borderId="1" xfId="0" applyFont="1" applyFill="1" applyBorder="1" applyAlignment="1">
      <alignment horizontal="right" vertical="center"/>
    </xf>
    <xf numFmtId="1" fontId="3" fillId="5" borderId="1" xfId="0" applyNumberFormat="1" applyFont="1" applyFill="1" applyBorder="1" applyAlignment="1">
      <alignment horizontal="right" vertical="center"/>
    </xf>
    <xf numFmtId="0" fontId="7" fillId="5" borderId="0" xfId="0" applyFont="1" applyFill="1" applyBorder="1" applyAlignment="1">
      <alignment vertical="center"/>
    </xf>
    <xf numFmtId="0" fontId="1" fillId="5" borderId="0" xfId="0" applyFont="1" applyFill="1" applyBorder="1" applyAlignment="1">
      <alignment horizontal="left" vertical="center" wrapText="1"/>
    </xf>
    <xf numFmtId="0" fontId="4" fillId="5" borderId="0" xfId="0" applyFont="1" applyFill="1" applyBorder="1" applyAlignment="1">
      <alignment horizontal="left" vertical="center" wrapText="1"/>
    </xf>
    <xf numFmtId="0" fontId="3" fillId="5" borderId="3" xfId="0" applyFont="1" applyFill="1" applyBorder="1" applyAlignment="1">
      <alignment horizontal="left" vertical="center" wrapText="1"/>
    </xf>
    <xf numFmtId="179" fontId="3" fillId="5" borderId="0" xfId="0" applyNumberFormat="1" applyFont="1" applyFill="1" applyBorder="1" applyAlignment="1">
      <alignment horizontal="right" vertical="center" wrapText="1"/>
    </xf>
    <xf numFmtId="0" fontId="6" fillId="2" borderId="0" xfId="0" applyFont="1" applyFill="1" applyBorder="1" applyAlignment="1">
      <alignment horizontal="left" vertical="center" wrapText="1"/>
    </xf>
    <xf numFmtId="0" fontId="28" fillId="2" borderId="0" xfId="7" applyFont="1" applyFill="1" applyAlignment="1">
      <alignment vertical="center"/>
    </xf>
    <xf numFmtId="0" fontId="28" fillId="2" borderId="0" xfId="0" applyFont="1" applyFill="1"/>
    <xf numFmtId="0" fontId="45" fillId="4" borderId="0" xfId="3" applyFont="1" applyFill="1" applyAlignment="1" applyProtection="1">
      <alignment horizontal="left" vertical="center" wrapText="1"/>
    </xf>
    <xf numFmtId="0" fontId="30" fillId="3" borderId="0" xfId="5" applyFont="1" applyFill="1" applyAlignment="1">
      <alignment horizontal="left" wrapText="1"/>
    </xf>
    <xf numFmtId="0" fontId="30" fillId="3" borderId="0" xfId="5" applyFont="1" applyFill="1" applyAlignment="1">
      <alignment horizontal="right"/>
    </xf>
    <xf numFmtId="0" fontId="30" fillId="3" borderId="0" xfId="5" applyFont="1" applyFill="1" applyAlignment="1">
      <alignment horizontal="left" vertical="center" wrapText="1"/>
    </xf>
    <xf numFmtId="0" fontId="30" fillId="4" borderId="1" xfId="5" applyFont="1" applyFill="1" applyBorder="1" applyAlignment="1">
      <alignment horizontal="right" vertical="center"/>
    </xf>
    <xf numFmtId="0" fontId="30" fillId="3" borderId="1" xfId="5" applyFont="1" applyFill="1" applyBorder="1" applyAlignment="1">
      <alignment horizontal="left" vertical="center" wrapText="1"/>
    </xf>
    <xf numFmtId="0" fontId="30" fillId="3" borderId="1" xfId="5" applyFont="1" applyFill="1" applyBorder="1" applyAlignment="1">
      <alignment horizontal="right" vertical="center"/>
    </xf>
    <xf numFmtId="0" fontId="30" fillId="2" borderId="1" xfId="5" applyFont="1" applyFill="1" applyBorder="1" applyAlignment="1">
      <alignment horizontal="right" wrapText="1"/>
    </xf>
    <xf numFmtId="0" fontId="30" fillId="2" borderId="0" xfId="5" applyFont="1" applyFill="1" applyAlignment="1">
      <alignment horizontal="right" vertical="center"/>
    </xf>
    <xf numFmtId="0" fontId="30" fillId="4" borderId="6" xfId="5" applyFont="1" applyFill="1" applyBorder="1" applyAlignment="1">
      <alignment vertical="center"/>
    </xf>
    <xf numFmtId="0" fontId="30" fillId="4" borderId="6" xfId="5" applyFont="1" applyFill="1" applyBorder="1" applyAlignment="1">
      <alignment vertical="center" wrapText="1"/>
    </xf>
    <xf numFmtId="0" fontId="30" fillId="4" borderId="6" xfId="5" applyFont="1" applyFill="1" applyBorder="1" applyAlignment="1">
      <alignment horizontal="right" vertical="center"/>
    </xf>
    <xf numFmtId="0" fontId="30" fillId="2" borderId="6" xfId="5" applyFont="1" applyFill="1" applyBorder="1" applyAlignment="1">
      <alignment horizontal="right" vertical="center"/>
    </xf>
    <xf numFmtId="0" fontId="30" fillId="2" borderId="0" xfId="5" applyFont="1" applyFill="1" applyAlignment="1">
      <alignment horizontal="right"/>
    </xf>
    <xf numFmtId="0" fontId="3" fillId="5" borderId="2" xfId="0" applyNumberFormat="1" applyFont="1" applyFill="1" applyBorder="1" applyAlignment="1">
      <alignment horizontal="right" vertical="center" wrapText="1"/>
    </xf>
    <xf numFmtId="0" fontId="45" fillId="3" borderId="0" xfId="3" applyFont="1" applyFill="1" applyAlignment="1" applyProtection="1">
      <alignment horizontal="left" vertical="center" wrapText="1"/>
    </xf>
    <xf numFmtId="0" fontId="30" fillId="3" borderId="6" xfId="7" applyFont="1" applyFill="1" applyBorder="1" applyAlignment="1">
      <alignment vertical="center" wrapText="1"/>
    </xf>
    <xf numFmtId="0" fontId="1" fillId="5" borderId="0" xfId="0" applyFont="1" applyFill="1" applyBorder="1" applyAlignment="1">
      <alignment horizontal="left" vertical="center"/>
    </xf>
    <xf numFmtId="0" fontId="7" fillId="5" borderId="0" xfId="0" applyFont="1" applyFill="1" applyAlignment="1">
      <alignment horizontal="left" vertical="center"/>
    </xf>
    <xf numFmtId="0" fontId="1" fillId="5" borderId="0" xfId="0" applyFont="1" applyFill="1" applyBorder="1" applyAlignment="1">
      <alignment horizontal="left" vertical="center"/>
    </xf>
    <xf numFmtId="43" fontId="3" fillId="5" borderId="0" xfId="0" applyNumberFormat="1" applyFont="1" applyFill="1" applyAlignment="1">
      <alignment vertical="center"/>
    </xf>
    <xf numFmtId="0" fontId="3" fillId="5" borderId="1" xfId="0" applyFont="1" applyFill="1" applyBorder="1" applyAlignment="1">
      <alignment horizontal="center" vertical="center"/>
    </xf>
    <xf numFmtId="0" fontId="7" fillId="5" borderId="0" xfId="0" applyFont="1" applyFill="1" applyAlignment="1">
      <alignment horizontal="left" vertical="center"/>
    </xf>
    <xf numFmtId="0" fontId="1" fillId="5" borderId="0" xfId="0" applyFont="1" applyFill="1" applyAlignment="1">
      <alignment horizontal="left" vertical="center" wrapText="1"/>
    </xf>
    <xf numFmtId="14" fontId="30" fillId="3" borderId="6" xfId="5" applyNumberFormat="1" applyFont="1" applyFill="1" applyBorder="1" applyAlignment="1">
      <alignment horizontal="right" vertical="center"/>
    </xf>
    <xf numFmtId="14" fontId="30" fillId="4" borderId="1" xfId="5" applyNumberFormat="1" applyFont="1" applyFill="1" applyBorder="1" applyAlignment="1">
      <alignment horizontal="right" vertical="center"/>
    </xf>
    <xf numFmtId="14" fontId="30" fillId="4" borderId="6" xfId="5" applyNumberFormat="1" applyFont="1" applyFill="1" applyBorder="1" applyAlignment="1">
      <alignment horizontal="right" vertical="center"/>
    </xf>
    <xf numFmtId="1" fontId="4" fillId="5" borderId="0" xfId="0" applyNumberFormat="1" applyFont="1" applyFill="1" applyAlignment="1">
      <alignment horizontal="right" vertical="center"/>
    </xf>
    <xf numFmtId="177" fontId="4" fillId="5" borderId="0" xfId="1" applyNumberFormat="1" applyFont="1" applyFill="1" applyAlignment="1">
      <alignment horizontal="right" vertical="center"/>
    </xf>
    <xf numFmtId="0" fontId="46" fillId="5" borderId="0" xfId="0" applyFont="1" applyFill="1" applyAlignment="1">
      <alignment vertical="center"/>
    </xf>
    <xf numFmtId="0" fontId="32" fillId="5" borderId="0" xfId="0" applyFont="1" applyFill="1" applyBorder="1" applyAlignment="1">
      <alignment horizontal="left" vertical="center"/>
    </xf>
    <xf numFmtId="0" fontId="4" fillId="5" borderId="1" xfId="0" applyFont="1" applyFill="1" applyBorder="1" applyAlignment="1">
      <alignment horizontal="left" vertical="center" wrapText="1"/>
    </xf>
    <xf numFmtId="0" fontId="1" fillId="5" borderId="0" xfId="0" applyFont="1" applyFill="1" applyAlignment="1">
      <alignment horizontal="left" vertical="center" wrapText="1"/>
    </xf>
    <xf numFmtId="49" fontId="3" fillId="5" borderId="2" xfId="0" applyNumberFormat="1" applyFont="1" applyFill="1" applyBorder="1" applyAlignment="1">
      <alignment horizontal="right" vertical="center" wrapText="1"/>
    </xf>
    <xf numFmtId="0" fontId="3" fillId="5" borderId="5" xfId="0" applyFont="1" applyFill="1" applyBorder="1" applyAlignment="1">
      <alignment vertical="center"/>
    </xf>
    <xf numFmtId="0" fontId="3" fillId="5" borderId="7" xfId="0" applyFont="1" applyFill="1" applyBorder="1" applyAlignment="1">
      <alignment vertical="center"/>
    </xf>
    <xf numFmtId="0" fontId="3" fillId="5" borderId="5" xfId="0" applyFont="1" applyFill="1" applyBorder="1" applyAlignment="1">
      <alignment horizontal="right" vertical="center"/>
    </xf>
    <xf numFmtId="0" fontId="3" fillId="5" borderId="5" xfId="0" applyFont="1" applyFill="1" applyBorder="1" applyAlignment="1">
      <alignment horizontal="right" vertical="center" wrapText="1"/>
    </xf>
    <xf numFmtId="0" fontId="1" fillId="5" borderId="8" xfId="0" applyFont="1" applyFill="1" applyBorder="1" applyAlignment="1">
      <alignment horizontal="right" vertical="center"/>
    </xf>
    <xf numFmtId="0" fontId="29" fillId="3" borderId="0" xfId="0" applyFont="1" applyFill="1" applyAlignment="1">
      <alignment horizontal="left" vertical="center" indent="1"/>
    </xf>
    <xf numFmtId="41" fontId="1" fillId="5" borderId="0" xfId="1" applyNumberFormat="1" applyFont="1" applyFill="1" applyAlignment="1">
      <alignment horizontal="right" vertical="center"/>
    </xf>
    <xf numFmtId="41" fontId="3" fillId="5" borderId="0" xfId="1" applyNumberFormat="1" applyFont="1" applyFill="1" applyAlignment="1">
      <alignment horizontal="right" vertical="center"/>
    </xf>
    <xf numFmtId="165" fontId="1" fillId="5" borderId="0" xfId="0" applyNumberFormat="1" applyFont="1" applyFill="1" applyAlignment="1">
      <alignment vertical="center"/>
    </xf>
    <xf numFmtId="10" fontId="3" fillId="5" borderId="0" xfId="0" applyNumberFormat="1" applyFont="1" applyFill="1" applyAlignment="1">
      <alignment vertical="center"/>
    </xf>
    <xf numFmtId="0" fontId="34" fillId="3" borderId="0" xfId="0" applyFont="1" applyFill="1" applyAlignment="1">
      <alignment horizontal="left" vertical="center" indent="2"/>
    </xf>
    <xf numFmtId="41" fontId="3" fillId="5" borderId="0" xfId="1" quotePrefix="1" applyNumberFormat="1" applyFont="1" applyFill="1" applyAlignment="1">
      <alignment horizontal="right" vertical="center"/>
    </xf>
    <xf numFmtId="41" fontId="1" fillId="5" borderId="0" xfId="1" quotePrefix="1" applyNumberFormat="1" applyFont="1" applyFill="1" applyAlignment="1">
      <alignment horizontal="right" vertical="center"/>
    </xf>
    <xf numFmtId="41" fontId="3" fillId="5" borderId="0" xfId="1" applyNumberFormat="1" applyFont="1" applyFill="1" applyAlignment="1">
      <alignment vertical="center"/>
    </xf>
    <xf numFmtId="41" fontId="1" fillId="5" borderId="6" xfId="1" applyNumberFormat="1" applyFont="1" applyFill="1" applyBorder="1" applyAlignment="1">
      <alignment vertical="center"/>
    </xf>
    <xf numFmtId="0" fontId="6" fillId="5" borderId="0" xfId="0" applyFont="1" applyFill="1" applyBorder="1" applyAlignment="1">
      <alignment vertical="center"/>
    </xf>
    <xf numFmtId="0" fontId="4" fillId="5" borderId="0" xfId="0" applyFont="1" applyFill="1" applyBorder="1" applyAlignment="1">
      <alignment vertical="center"/>
    </xf>
    <xf numFmtId="0" fontId="3" fillId="5" borderId="2" xfId="0" applyFont="1" applyFill="1" applyBorder="1" applyAlignment="1">
      <alignment vertical="center"/>
    </xf>
    <xf numFmtId="49" fontId="1" fillId="5" borderId="0" xfId="0" applyNumberFormat="1" applyFont="1" applyFill="1" applyAlignment="1">
      <alignment vertical="center"/>
    </xf>
    <xf numFmtId="0" fontId="3" fillId="5" borderId="0" xfId="0" applyNumberFormat="1" applyFont="1" applyFill="1" applyAlignment="1">
      <alignment vertical="center"/>
    </xf>
    <xf numFmtId="49" fontId="3" fillId="5" borderId="0" xfId="0" applyNumberFormat="1" applyFont="1" applyFill="1" applyAlignment="1">
      <alignment vertical="center"/>
    </xf>
    <xf numFmtId="49" fontId="3" fillId="2" borderId="0" xfId="0" applyNumberFormat="1" applyFont="1" applyFill="1" applyAlignment="1">
      <alignment horizontal="left" vertical="center" indent="1"/>
    </xf>
    <xf numFmtId="41" fontId="3" fillId="2" borderId="0" xfId="0" applyNumberFormat="1" applyFont="1" applyFill="1" applyAlignment="1">
      <alignment vertical="center"/>
    </xf>
    <xf numFmtId="49" fontId="1" fillId="2" borderId="0" xfId="0" applyNumberFormat="1" applyFont="1" applyFill="1" applyAlignment="1">
      <alignment vertical="center"/>
    </xf>
    <xf numFmtId="41" fontId="1" fillId="2" borderId="0" xfId="0" applyNumberFormat="1" applyFont="1" applyFill="1" applyAlignment="1">
      <alignment vertical="center"/>
    </xf>
    <xf numFmtId="49" fontId="1" fillId="5" borderId="0" xfId="0" applyNumberFormat="1" applyFont="1" applyFill="1" applyBorder="1" applyAlignment="1">
      <alignment vertical="center"/>
    </xf>
    <xf numFmtId="49" fontId="1" fillId="5" borderId="1" xfId="8" applyNumberFormat="1" applyFont="1" applyFill="1" applyBorder="1" applyAlignment="1">
      <alignment vertical="center"/>
    </xf>
    <xf numFmtId="41" fontId="1" fillId="5" borderId="1" xfId="8" applyNumberFormat="1" applyFont="1" applyFill="1" applyBorder="1" applyAlignment="1">
      <alignment vertical="center"/>
    </xf>
    <xf numFmtId="0" fontId="1" fillId="5" borderId="6" xfId="0" applyFont="1" applyFill="1" applyBorder="1" applyAlignment="1">
      <alignment horizontal="right" vertical="center"/>
    </xf>
    <xf numFmtId="0" fontId="3" fillId="5" borderId="6" xfId="0" applyFont="1" applyFill="1" applyBorder="1" applyAlignment="1">
      <alignment vertical="center" wrapText="1"/>
    </xf>
    <xf numFmtId="0" fontId="3" fillId="5" borderId="6" xfId="0" applyFont="1" applyFill="1" applyBorder="1" applyAlignment="1">
      <alignment horizontal="right" vertical="center" wrapText="1"/>
    </xf>
    <xf numFmtId="49" fontId="3" fillId="5" borderId="0" xfId="0" applyNumberFormat="1" applyFont="1" applyFill="1" applyBorder="1" applyAlignment="1">
      <alignment vertical="center"/>
    </xf>
    <xf numFmtId="49" fontId="1" fillId="5" borderId="6" xfId="0" applyNumberFormat="1" applyFont="1" applyFill="1" applyBorder="1" applyAlignment="1">
      <alignment vertical="center"/>
    </xf>
    <xf numFmtId="0" fontId="47" fillId="4" borderId="0" xfId="3" applyFont="1" applyFill="1" applyAlignment="1" applyProtection="1">
      <alignment horizontal="left" vertical="center" wrapText="1"/>
    </xf>
    <xf numFmtId="0" fontId="3" fillId="5" borderId="2" xfId="0" applyFont="1" applyFill="1" applyBorder="1" applyAlignment="1">
      <alignment vertical="center" wrapText="1"/>
    </xf>
    <xf numFmtId="0" fontId="3" fillId="5" borderId="2" xfId="0" applyFont="1" applyFill="1" applyBorder="1" applyAlignment="1">
      <alignment horizontal="right" vertical="center"/>
    </xf>
    <xf numFmtId="180" fontId="1" fillId="5" borderId="0" xfId="0" applyNumberFormat="1" applyFont="1" applyFill="1" applyAlignment="1">
      <alignment horizontal="right" vertical="center"/>
    </xf>
    <xf numFmtId="0" fontId="3" fillId="5" borderId="0" xfId="0" applyNumberFormat="1" applyFont="1" applyFill="1" applyAlignment="1">
      <alignment horizontal="left" vertical="center" indent="1"/>
    </xf>
    <xf numFmtId="180" fontId="3" fillId="5" borderId="0" xfId="0" applyNumberFormat="1" applyFont="1" applyFill="1" applyAlignment="1">
      <alignment horizontal="right" vertical="center"/>
    </xf>
    <xf numFmtId="0" fontId="22" fillId="5" borderId="0" xfId="0" applyFont="1" applyFill="1" applyBorder="1" applyAlignment="1">
      <alignment horizontal="left" vertical="center"/>
    </xf>
    <xf numFmtId="0" fontId="1" fillId="5" borderId="0" xfId="0" applyFont="1" applyFill="1" applyBorder="1" applyAlignment="1">
      <alignment horizontal="left" vertical="center" indent="1"/>
    </xf>
    <xf numFmtId="0" fontId="3" fillId="5" borderId="0" xfId="0" applyNumberFormat="1" applyFont="1" applyFill="1" applyAlignment="1">
      <alignment horizontal="left" vertical="center" indent="2"/>
    </xf>
    <xf numFmtId="180" fontId="3" fillId="5" borderId="0" xfId="0" applyNumberFormat="1" applyFont="1" applyFill="1" applyBorder="1" applyAlignment="1">
      <alignment horizontal="right" vertical="center"/>
    </xf>
    <xf numFmtId="0" fontId="3" fillId="5" borderId="0" xfId="0" applyNumberFormat="1" applyFont="1" applyFill="1" applyAlignment="1">
      <alignment horizontal="right" vertical="center"/>
    </xf>
    <xf numFmtId="41" fontId="3" fillId="2" borderId="0" xfId="0" applyNumberFormat="1" applyFont="1" applyFill="1" applyBorder="1" applyAlignment="1">
      <alignment vertical="center"/>
    </xf>
    <xf numFmtId="0" fontId="3" fillId="5" borderId="1" xfId="0" applyNumberFormat="1" applyFont="1" applyFill="1" applyBorder="1" applyAlignment="1">
      <alignment horizontal="right" vertical="center"/>
    </xf>
    <xf numFmtId="41" fontId="3" fillId="2" borderId="1" xfId="0" applyNumberFormat="1" applyFont="1" applyFill="1" applyBorder="1" applyAlignment="1">
      <alignment vertical="center"/>
    </xf>
    <xf numFmtId="0" fontId="44" fillId="3" borderId="0" xfId="0" applyFont="1" applyFill="1" applyBorder="1" applyAlignment="1">
      <alignment horizontal="left" vertical="center"/>
    </xf>
    <xf numFmtId="179" fontId="3" fillId="5" borderId="2" xfId="0" applyNumberFormat="1" applyFont="1" applyFill="1" applyBorder="1" applyAlignment="1">
      <alignment horizontal="right" vertical="center" wrapText="1"/>
    </xf>
    <xf numFmtId="9" fontId="15" fillId="5" borderId="0" xfId="13" applyFont="1" applyFill="1" applyAlignment="1">
      <alignment vertical="center"/>
    </xf>
    <xf numFmtId="41" fontId="3" fillId="5" borderId="0" xfId="0" quotePrefix="1" applyNumberFormat="1" applyFont="1" applyFill="1" applyAlignment="1">
      <alignment horizontal="right" vertical="center"/>
    </xf>
    <xf numFmtId="0" fontId="18" fillId="5" borderId="0" xfId="0" applyFont="1" applyFill="1" applyAlignment="1">
      <alignment vertical="center"/>
    </xf>
    <xf numFmtId="0" fontId="30" fillId="4" borderId="0" xfId="5" applyFont="1" applyFill="1" applyAlignment="1">
      <alignment horizontal="left" vertical="center" wrapText="1"/>
    </xf>
    <xf numFmtId="0" fontId="30" fillId="4" borderId="0" xfId="5" applyFont="1" applyFill="1" applyAlignment="1">
      <alignment horizontal="right"/>
    </xf>
    <xf numFmtId="0" fontId="48" fillId="3" borderId="0" xfId="5" applyFont="1" applyFill="1" applyAlignment="1">
      <alignment horizontal="left" vertical="center"/>
    </xf>
    <xf numFmtId="0" fontId="42" fillId="2" borderId="0" xfId="5" applyFont="1" applyFill="1" applyAlignment="1">
      <alignment horizontal="left" vertical="center"/>
    </xf>
    <xf numFmtId="0" fontId="7" fillId="5" borderId="0" xfId="0" applyFont="1" applyFill="1" applyAlignment="1">
      <alignment horizontal="left" vertical="center" wrapText="1"/>
    </xf>
    <xf numFmtId="0" fontId="32" fillId="5" borderId="0" xfId="0" applyFont="1" applyFill="1" applyAlignment="1">
      <alignment horizontal="left" vertical="center"/>
    </xf>
    <xf numFmtId="0" fontId="7" fillId="5" borderId="0" xfId="0" quotePrefix="1" applyFont="1" applyFill="1" applyAlignment="1">
      <alignment horizontal="left" vertical="center"/>
    </xf>
    <xf numFmtId="0" fontId="7" fillId="5" borderId="0" xfId="0" applyFont="1" applyFill="1" applyAlignment="1">
      <alignment horizontal="left" vertical="center"/>
    </xf>
    <xf numFmtId="0" fontId="7" fillId="0" borderId="0" xfId="0" applyFont="1" applyFill="1" applyAlignment="1">
      <alignment horizontal="left" vertical="center"/>
    </xf>
    <xf numFmtId="0" fontId="1" fillId="5" borderId="0" xfId="0" applyFont="1" applyFill="1" applyAlignment="1">
      <alignment horizontal="left" vertical="center"/>
    </xf>
    <xf numFmtId="0" fontId="3" fillId="5" borderId="1" xfId="0" applyFont="1" applyFill="1" applyBorder="1" applyAlignment="1">
      <alignment horizontal="center" vertical="center"/>
    </xf>
    <xf numFmtId="0" fontId="3" fillId="5" borderId="2" xfId="0" applyFont="1" applyFill="1" applyBorder="1" applyAlignment="1">
      <alignment horizontal="center" vertical="center"/>
    </xf>
    <xf numFmtId="49" fontId="3" fillId="5" borderId="2" xfId="0" applyNumberFormat="1" applyFont="1" applyFill="1" applyBorder="1" applyAlignment="1">
      <alignment horizontal="center" vertical="center"/>
    </xf>
    <xf numFmtId="0" fontId="3" fillId="5" borderId="3" xfId="0" applyFont="1" applyFill="1" applyBorder="1" applyAlignment="1">
      <alignment horizontal="right" vertical="center" wrapText="1"/>
    </xf>
    <xf numFmtId="0" fontId="3" fillId="5" borderId="1" xfId="0" applyFont="1" applyFill="1" applyBorder="1" applyAlignment="1">
      <alignment horizontal="right" vertical="center" wrapText="1"/>
    </xf>
    <xf numFmtId="0" fontId="6" fillId="5" borderId="3" xfId="0" applyFont="1" applyFill="1" applyBorder="1" applyAlignment="1">
      <alignment horizontal="left" vertical="center"/>
    </xf>
    <xf numFmtId="0" fontId="30" fillId="3" borderId="5" xfId="0" applyFont="1" applyFill="1" applyBorder="1" applyAlignment="1">
      <alignment horizontal="center" vertical="center" wrapText="1"/>
    </xf>
    <xf numFmtId="0" fontId="30" fillId="3" borderId="5" xfId="0" applyFont="1" applyFill="1" applyBorder="1" applyAlignment="1">
      <alignment horizontal="center" vertical="center"/>
    </xf>
    <xf numFmtId="0" fontId="7" fillId="2" borderId="0" xfId="0" applyFont="1" applyFill="1" applyAlignment="1">
      <alignment horizontal="left" vertical="center"/>
    </xf>
    <xf numFmtId="0" fontId="29" fillId="3" borderId="0" xfId="0" applyFont="1" applyFill="1" applyAlignment="1">
      <alignment horizontal="left" vertical="center"/>
    </xf>
    <xf numFmtId="0" fontId="30" fillId="3" borderId="8" xfId="0" applyFont="1" applyFill="1" applyBorder="1" applyAlignment="1">
      <alignment horizontal="center" vertical="center"/>
    </xf>
    <xf numFmtId="0" fontId="3" fillId="5" borderId="8" xfId="0" applyFont="1" applyFill="1" applyBorder="1" applyAlignment="1">
      <alignment horizontal="center" vertical="center"/>
    </xf>
    <xf numFmtId="0" fontId="1" fillId="5" borderId="0" xfId="0" applyFont="1" applyFill="1" applyBorder="1" applyAlignment="1">
      <alignment horizontal="left" vertical="center"/>
    </xf>
    <xf numFmtId="49" fontId="3" fillId="5" borderId="2" xfId="0" applyNumberFormat="1" applyFont="1" applyFill="1" applyBorder="1" applyAlignment="1">
      <alignment horizontal="center" vertical="center" wrapText="1"/>
    </xf>
    <xf numFmtId="49" fontId="6" fillId="5" borderId="3" xfId="0" applyNumberFormat="1" applyFont="1" applyFill="1" applyBorder="1" applyAlignment="1" applyProtection="1">
      <alignment horizontal="left" vertical="center" wrapText="1"/>
      <protection locked="0"/>
    </xf>
    <xf numFmtId="0" fontId="3" fillId="5" borderId="2" xfId="0" applyFont="1" applyFill="1" applyBorder="1" applyAlignment="1">
      <alignment horizontal="center" vertical="center" wrapText="1"/>
    </xf>
    <xf numFmtId="0" fontId="6" fillId="5" borderId="0" xfId="0" applyFont="1" applyFill="1" applyBorder="1" applyAlignment="1">
      <alignment horizontal="left" vertical="center" wrapText="1"/>
    </xf>
    <xf numFmtId="0" fontId="7" fillId="5" borderId="0" xfId="0" applyFont="1" applyFill="1" applyBorder="1" applyAlignment="1">
      <alignment horizontal="left" vertical="center"/>
    </xf>
    <xf numFmtId="0" fontId="32" fillId="2" borderId="0" xfId="0" applyFont="1" applyFill="1" applyAlignment="1">
      <alignment horizontal="left" vertical="center"/>
    </xf>
    <xf numFmtId="0" fontId="32" fillId="0" borderId="0" xfId="0" applyFont="1" applyFill="1" applyAlignment="1">
      <alignment horizontal="left" vertical="center"/>
    </xf>
    <xf numFmtId="0" fontId="32" fillId="5" borderId="0" xfId="0" applyFont="1" applyFill="1" applyAlignment="1">
      <alignment horizontal="left" vertical="center" wrapText="1"/>
    </xf>
    <xf numFmtId="0" fontId="36" fillId="0" borderId="0" xfId="9" applyFont="1" applyFill="1" applyAlignment="1">
      <alignment horizontal="left" vertical="center" wrapText="1"/>
    </xf>
    <xf numFmtId="0" fontId="29" fillId="4" borderId="0" xfId="9" applyFont="1" applyFill="1" applyAlignment="1">
      <alignment horizontal="left" vertical="center" wrapText="1"/>
    </xf>
    <xf numFmtId="0" fontId="30" fillId="4" borderId="2" xfId="9" applyFont="1" applyFill="1" applyBorder="1" applyAlignment="1">
      <alignment horizontal="center" vertical="center"/>
    </xf>
    <xf numFmtId="0" fontId="44" fillId="4" borderId="0" xfId="9" applyFont="1" applyFill="1" applyAlignment="1">
      <alignment horizontal="left" vertical="center"/>
    </xf>
    <xf numFmtId="0" fontId="36" fillId="4" borderId="0" xfId="9" applyFont="1" applyFill="1" applyAlignment="1">
      <alignment horizontal="left" vertical="center"/>
    </xf>
    <xf numFmtId="0" fontId="36" fillId="4" borderId="0" xfId="9" applyFont="1" applyFill="1" applyAlignment="1">
      <alignment horizontal="left" vertical="center" wrapText="1"/>
    </xf>
    <xf numFmtId="0" fontId="29" fillId="4" borderId="0" xfId="9" applyFont="1" applyFill="1" applyAlignment="1">
      <alignment horizontal="left" vertical="center"/>
    </xf>
    <xf numFmtId="0" fontId="1" fillId="5" borderId="0" xfId="6" applyFont="1" applyFill="1" applyAlignment="1">
      <alignment horizontal="left" vertical="center" wrapText="1"/>
    </xf>
    <xf numFmtId="0" fontId="6" fillId="5" borderId="0" xfId="0" applyFont="1" applyFill="1" applyBorder="1" applyAlignment="1">
      <alignment horizontal="left" vertical="center"/>
    </xf>
    <xf numFmtId="0" fontId="49" fillId="4" borderId="0" xfId="3" applyFont="1" applyFill="1" applyAlignment="1" applyProtection="1">
      <alignment horizontal="left" vertical="center"/>
    </xf>
    <xf numFmtId="0" fontId="36" fillId="3" borderId="0" xfId="10" applyFont="1" applyFill="1" applyAlignment="1">
      <alignment horizontal="left" vertical="center" wrapText="1"/>
    </xf>
    <xf numFmtId="0" fontId="7" fillId="5" borderId="0" xfId="12" applyFont="1" applyFill="1" applyAlignment="1">
      <alignment horizontal="left" vertical="center"/>
    </xf>
    <xf numFmtId="0" fontId="1" fillId="5" borderId="0" xfId="0" applyFont="1" applyFill="1" applyAlignment="1">
      <alignment horizontal="left" vertical="center" wrapText="1"/>
    </xf>
    <xf numFmtId="0" fontId="6" fillId="5" borderId="7" xfId="0" applyFont="1" applyFill="1" applyBorder="1" applyAlignment="1">
      <alignment horizontal="left" vertical="center"/>
    </xf>
    <xf numFmtId="0" fontId="6" fillId="5" borderId="3" xfId="0" applyFont="1" applyFill="1" applyBorder="1" applyAlignment="1">
      <alignment horizontal="left" vertical="center" wrapText="1"/>
    </xf>
    <xf numFmtId="0" fontId="7" fillId="2" borderId="0" xfId="0" applyFont="1" applyFill="1" applyAlignment="1">
      <alignment horizontal="left" vertical="center" wrapText="1"/>
    </xf>
    <xf numFmtId="0" fontId="33" fillId="2" borderId="0" xfId="0" applyFont="1" applyFill="1" applyAlignment="1">
      <alignment wrapText="1"/>
    </xf>
    <xf numFmtId="0" fontId="6" fillId="5" borderId="7" xfId="0" applyFont="1" applyFill="1" applyBorder="1" applyAlignment="1">
      <alignment horizontal="left" vertical="center" wrapText="1"/>
    </xf>
    <xf numFmtId="0" fontId="36" fillId="2" borderId="0" xfId="4" applyFont="1" applyFill="1" applyAlignment="1">
      <alignment horizontal="left" vertical="center" wrapText="1"/>
    </xf>
    <xf numFmtId="0" fontId="32" fillId="2" borderId="0" xfId="10" applyFont="1" applyFill="1" applyAlignment="1">
      <alignment horizontal="left" vertical="center"/>
    </xf>
    <xf numFmtId="0" fontId="36" fillId="2" borderId="0" xfId="10" applyFont="1" applyFill="1" applyAlignment="1">
      <alignment horizontal="left" vertical="center" wrapText="1"/>
    </xf>
    <xf numFmtId="0" fontId="7" fillId="0" borderId="0" xfId="0" applyFont="1" applyFill="1" applyBorder="1" applyAlignment="1">
      <alignment horizontal="left" vertical="center" wrapText="1"/>
    </xf>
    <xf numFmtId="0" fontId="7" fillId="5" borderId="0" xfId="0" quotePrefix="1" applyFont="1" applyFill="1" applyBorder="1" applyAlignment="1">
      <alignment horizontal="left" vertical="center"/>
    </xf>
    <xf numFmtId="0" fontId="1" fillId="0" borderId="0" xfId="0" applyFont="1" applyFill="1" applyAlignment="1">
      <alignment horizontal="left" vertical="center" wrapText="1"/>
    </xf>
    <xf numFmtId="0" fontId="6" fillId="0" borderId="3" xfId="0" applyFont="1" applyBorder="1" applyAlignment="1">
      <alignment horizontal="left" vertical="center" wrapText="1"/>
    </xf>
    <xf numFmtId="0" fontId="29" fillId="5" borderId="4" xfId="0" applyFont="1" applyFill="1" applyBorder="1" applyAlignment="1">
      <alignment horizontal="left" vertical="center" wrapText="1"/>
    </xf>
    <xf numFmtId="0" fontId="6" fillId="2" borderId="3" xfId="0" applyFont="1" applyFill="1" applyBorder="1" applyAlignment="1">
      <alignment horizontal="left" vertical="center" wrapText="1"/>
    </xf>
    <xf numFmtId="0" fontId="44" fillId="3" borderId="0" xfId="0" applyFont="1" applyFill="1" applyBorder="1" applyAlignment="1">
      <alignment horizontal="left" vertical="center"/>
    </xf>
  </cellXfs>
  <cellStyles count="14">
    <cellStyle name="Comma" xfId="1" builtinId="3"/>
    <cellStyle name="Comma 2" xfId="2"/>
    <cellStyle name="Hyperlink" xfId="3" builtinId="8"/>
    <cellStyle name="Hyperlink 2" xfId="4"/>
    <cellStyle name="Normal" xfId="0" builtinId="0"/>
    <cellStyle name="Normal 2" xfId="5"/>
    <cellStyle name="Normal 2 2" xfId="6"/>
    <cellStyle name="Normal 3" xfId="7"/>
    <cellStyle name="Normal 3 2" xfId="8"/>
    <cellStyle name="Normal 4" xfId="9"/>
    <cellStyle name="Normal 4 3" xfId="10"/>
    <cellStyle name="Normal 5" xfId="11"/>
    <cellStyle name="Normal 6" xfId="12"/>
    <cellStyle name="Percent" xfId="13" builtinId="5"/>
  </cellStyles>
  <dxfs count="1">
    <dxf>
      <fill>
        <patternFill>
          <bgColor indexed="42"/>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printerSettings" Target="../printerSettings/printerSettings25.bin"/><Relationship Id="rId1" Type="http://schemas.openxmlformats.org/officeDocument/2006/relationships/hyperlink" Target="https://www.gov.uk/government/publications/user-guide-to-operation-of-police-powers-under-the-terrorism-act-2000-and-subsequent-legislation" TargetMode="External"/></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29.bin"/><Relationship Id="rId1" Type="http://schemas.openxmlformats.org/officeDocument/2006/relationships/hyperlink" Target="https://www.gov.uk/government/collections/offender-management-statistics-quarterly"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57">
    <pageSetUpPr fitToPage="1"/>
  </sheetPr>
  <dimension ref="A1:S42"/>
  <sheetViews>
    <sheetView tabSelected="1" zoomScaleNormal="100" workbookViewId="0">
      <selection sqref="A1:F1"/>
    </sheetView>
  </sheetViews>
  <sheetFormatPr defaultColWidth="12.77734375" defaultRowHeight="15"/>
  <cols>
    <col min="1" max="1" width="6.77734375" style="22" customWidth="1"/>
    <col min="2" max="2" width="82.88671875" style="23" bestFit="1" customWidth="1"/>
    <col min="3" max="3" width="32.44140625" style="13" bestFit="1" customWidth="1"/>
    <col min="4" max="4" width="34.21875" style="21" bestFit="1" customWidth="1"/>
    <col min="5" max="5" width="14.44140625" style="22" customWidth="1"/>
    <col min="6" max="6" width="16.88671875" style="13" customWidth="1"/>
    <col min="7" max="7" width="11.5546875" style="1" customWidth="1"/>
    <col min="8" max="8" width="12.77734375" style="1" customWidth="1"/>
    <col min="9" max="16384" width="12.77734375" style="1"/>
  </cols>
  <sheetData>
    <row r="1" spans="1:19" s="2" customFormat="1" ht="15.75" customHeight="1">
      <c r="A1" s="353" t="s">
        <v>0</v>
      </c>
      <c r="B1" s="353"/>
      <c r="C1" s="353"/>
      <c r="D1" s="353"/>
      <c r="E1" s="353"/>
      <c r="F1" s="353"/>
      <c r="G1" s="1"/>
      <c r="H1" s="1"/>
      <c r="I1" s="1"/>
      <c r="J1" s="1"/>
      <c r="K1" s="1"/>
      <c r="L1" s="1"/>
      <c r="M1" s="1"/>
      <c r="N1" s="1"/>
      <c r="O1" s="1"/>
      <c r="P1" s="1"/>
      <c r="Q1" s="1"/>
      <c r="R1" s="1"/>
      <c r="S1" s="1"/>
    </row>
    <row r="2" spans="1:19" s="264" customFormat="1" ht="13.5" customHeight="1">
      <c r="A2" s="354" t="s">
        <v>219</v>
      </c>
      <c r="B2" s="354"/>
      <c r="C2" s="354"/>
      <c r="D2" s="354"/>
      <c r="E2" s="354"/>
      <c r="F2" s="354"/>
      <c r="G2" s="263"/>
      <c r="H2" s="263"/>
      <c r="I2" s="263"/>
      <c r="J2" s="263"/>
      <c r="K2" s="263"/>
      <c r="L2" s="263"/>
      <c r="M2" s="263"/>
      <c r="N2" s="263"/>
      <c r="O2" s="263"/>
      <c r="P2" s="263"/>
      <c r="Q2" s="263"/>
      <c r="R2" s="263"/>
      <c r="S2" s="263"/>
    </row>
    <row r="3" spans="1:19" s="2" customFormat="1" ht="9" customHeight="1">
      <c r="A3" s="3"/>
      <c r="B3" s="4"/>
      <c r="C3" s="5"/>
      <c r="D3" s="6"/>
      <c r="E3" s="5"/>
      <c r="F3" s="5"/>
      <c r="G3" s="1"/>
      <c r="H3" s="1"/>
      <c r="I3" s="1"/>
      <c r="J3" s="1"/>
      <c r="K3" s="1"/>
      <c r="L3" s="1"/>
      <c r="M3" s="1"/>
      <c r="N3" s="1"/>
      <c r="O3" s="1"/>
      <c r="P3" s="1"/>
      <c r="Q3" s="1"/>
      <c r="R3" s="1"/>
      <c r="S3" s="1"/>
    </row>
    <row r="4" spans="1:19" s="2" customFormat="1" ht="30" customHeight="1">
      <c r="A4" s="7" t="s">
        <v>1</v>
      </c>
      <c r="B4" s="8" t="s">
        <v>2</v>
      </c>
      <c r="C4" s="9" t="s">
        <v>3</v>
      </c>
      <c r="D4" s="10" t="s">
        <v>4</v>
      </c>
      <c r="E4" s="11" t="s">
        <v>5</v>
      </c>
      <c r="F4" s="9" t="s">
        <v>6</v>
      </c>
      <c r="G4" s="1"/>
      <c r="H4" s="1"/>
      <c r="I4" s="1"/>
      <c r="J4" s="1"/>
      <c r="K4" s="1"/>
      <c r="L4" s="1"/>
      <c r="M4" s="1"/>
      <c r="N4" s="1"/>
      <c r="O4" s="1"/>
      <c r="P4" s="1"/>
      <c r="Q4" s="1"/>
      <c r="R4" s="1"/>
      <c r="S4" s="1"/>
    </row>
    <row r="5" spans="1:19" s="2" customFormat="1" ht="15.75" customHeight="1">
      <c r="A5" s="280" t="str">
        <f>LEFT(A.01!$A$1,4)</f>
        <v>A.01</v>
      </c>
      <c r="B5" s="12" t="s">
        <v>7</v>
      </c>
      <c r="C5" s="13" t="s">
        <v>8</v>
      </c>
      <c r="D5" s="220" t="s">
        <v>527</v>
      </c>
      <c r="E5" s="15" t="s">
        <v>9</v>
      </c>
      <c r="F5" s="154">
        <v>43076</v>
      </c>
      <c r="G5" s="16"/>
      <c r="H5" s="16"/>
      <c r="I5" s="16"/>
      <c r="J5" s="16"/>
      <c r="K5" s="16"/>
      <c r="L5" s="16"/>
      <c r="M5" s="16"/>
      <c r="N5" s="16"/>
      <c r="O5" s="16"/>
      <c r="P5" s="16"/>
      <c r="Q5" s="16"/>
      <c r="R5" s="16"/>
      <c r="S5" s="16"/>
    </row>
    <row r="6" spans="1:19" s="2" customFormat="1" ht="15.75" customHeight="1">
      <c r="A6" s="280" t="str">
        <f>LEFT(A.02!$A$1,4)</f>
        <v>A.02</v>
      </c>
      <c r="B6" s="12" t="s">
        <v>10</v>
      </c>
      <c r="C6" s="13" t="s">
        <v>8</v>
      </c>
      <c r="D6" s="220" t="s">
        <v>527</v>
      </c>
      <c r="E6" s="15" t="s">
        <v>9</v>
      </c>
      <c r="F6" s="154">
        <v>43076</v>
      </c>
      <c r="G6" s="1"/>
      <c r="H6" s="1"/>
      <c r="I6" s="1"/>
      <c r="J6" s="1"/>
      <c r="K6" s="1"/>
      <c r="L6" s="1"/>
      <c r="M6" s="1"/>
      <c r="N6" s="1"/>
      <c r="O6" s="1"/>
      <c r="P6" s="1"/>
      <c r="Q6" s="1"/>
      <c r="R6" s="1"/>
      <c r="S6" s="1"/>
    </row>
    <row r="7" spans="1:19" s="2" customFormat="1" ht="15.75" customHeight="1">
      <c r="A7" s="280" t="str">
        <f>LEFT(A.03!$A$1,4)</f>
        <v>A.03</v>
      </c>
      <c r="B7" s="12" t="s">
        <v>11</v>
      </c>
      <c r="C7" s="13" t="s">
        <v>8</v>
      </c>
      <c r="D7" s="220" t="s">
        <v>527</v>
      </c>
      <c r="E7" s="15" t="s">
        <v>9</v>
      </c>
      <c r="F7" s="154">
        <v>43076</v>
      </c>
      <c r="G7" s="1"/>
      <c r="H7" s="1"/>
      <c r="I7" s="1"/>
      <c r="J7" s="1"/>
      <c r="K7" s="1"/>
      <c r="L7" s="1"/>
      <c r="M7" s="1"/>
      <c r="N7" s="1"/>
      <c r="O7" s="1"/>
      <c r="P7" s="1"/>
      <c r="Q7" s="1"/>
      <c r="R7" s="1"/>
      <c r="S7" s="1"/>
    </row>
    <row r="8" spans="1:19" s="2" customFormat="1" ht="15.75" customHeight="1">
      <c r="A8" s="280" t="str">
        <f>LEFT(A.04!$A$1,4)</f>
        <v>A.04</v>
      </c>
      <c r="B8" s="12" t="s">
        <v>12</v>
      </c>
      <c r="C8" s="13" t="s">
        <v>8</v>
      </c>
      <c r="D8" s="220" t="s">
        <v>527</v>
      </c>
      <c r="E8" s="15" t="s">
        <v>9</v>
      </c>
      <c r="F8" s="154">
        <v>43076</v>
      </c>
      <c r="G8" s="1"/>
      <c r="H8" s="1"/>
      <c r="I8" s="1"/>
      <c r="J8" s="1"/>
      <c r="K8" s="1"/>
      <c r="L8" s="1"/>
      <c r="M8" s="1"/>
      <c r="N8" s="1"/>
      <c r="O8" s="1"/>
      <c r="P8" s="1"/>
      <c r="Q8" s="1"/>
      <c r="R8" s="1"/>
      <c r="S8" s="1"/>
    </row>
    <row r="9" spans="1:19" s="2" customFormat="1" ht="15.75" customHeight="1">
      <c r="A9" s="280" t="str">
        <f>LEFT(A.05a!$A$1,5)</f>
        <v>A.05a</v>
      </c>
      <c r="B9" s="12" t="s">
        <v>13</v>
      </c>
      <c r="C9" s="13" t="s">
        <v>8</v>
      </c>
      <c r="D9" s="220" t="s">
        <v>527</v>
      </c>
      <c r="E9" s="15" t="s">
        <v>9</v>
      </c>
      <c r="F9" s="154">
        <v>43076</v>
      </c>
      <c r="G9" s="1"/>
      <c r="H9" s="1"/>
      <c r="I9" s="1"/>
      <c r="J9" s="1"/>
      <c r="K9" s="1"/>
      <c r="L9" s="1"/>
      <c r="M9" s="1"/>
      <c r="N9" s="1"/>
      <c r="O9" s="1"/>
      <c r="P9" s="1"/>
      <c r="Q9" s="1"/>
      <c r="R9" s="1"/>
      <c r="S9" s="1"/>
    </row>
    <row r="10" spans="1:19" s="2" customFormat="1" ht="15.75" customHeight="1">
      <c r="A10" s="280" t="str">
        <f>LEFT(A.05b!$A$1,5)</f>
        <v>A.05b</v>
      </c>
      <c r="B10" s="12" t="s">
        <v>14</v>
      </c>
      <c r="C10" s="13" t="s">
        <v>8</v>
      </c>
      <c r="D10" s="220" t="s">
        <v>527</v>
      </c>
      <c r="E10" s="15" t="s">
        <v>9</v>
      </c>
      <c r="F10" s="154">
        <v>43076</v>
      </c>
      <c r="G10" s="1"/>
      <c r="H10" s="1"/>
      <c r="I10" s="1"/>
      <c r="J10" s="1"/>
      <c r="K10" s="1"/>
      <c r="L10" s="1"/>
      <c r="M10" s="1"/>
      <c r="N10" s="1"/>
      <c r="O10" s="1"/>
      <c r="P10" s="1"/>
      <c r="Q10" s="1"/>
      <c r="R10" s="1"/>
      <c r="S10" s="1"/>
    </row>
    <row r="11" spans="1:19" s="2" customFormat="1" ht="15.75" customHeight="1">
      <c r="A11" s="280" t="str">
        <f>LEFT(A.05c!$A$1,5)</f>
        <v>A.05c</v>
      </c>
      <c r="B11" s="12" t="s">
        <v>15</v>
      </c>
      <c r="C11" s="13" t="s">
        <v>8</v>
      </c>
      <c r="D11" s="220" t="s">
        <v>527</v>
      </c>
      <c r="E11" s="15" t="s">
        <v>9</v>
      </c>
      <c r="F11" s="154">
        <v>43076</v>
      </c>
      <c r="G11" s="1"/>
      <c r="H11" s="1"/>
      <c r="I11" s="1"/>
      <c r="J11" s="1"/>
      <c r="K11" s="1"/>
      <c r="L11" s="1"/>
      <c r="M11" s="1"/>
      <c r="N11" s="1"/>
      <c r="O11" s="1"/>
      <c r="P11" s="1"/>
      <c r="Q11" s="1"/>
      <c r="R11" s="1"/>
      <c r="S11" s="1"/>
    </row>
    <row r="12" spans="1:19" s="2" customFormat="1" ht="15.75" customHeight="1">
      <c r="A12" s="280" t="str">
        <f>LEFT('A.06a-c'!$A$1,5)</f>
        <v>A.06a</v>
      </c>
      <c r="B12" s="12" t="s">
        <v>16</v>
      </c>
      <c r="C12" s="13" t="s">
        <v>8</v>
      </c>
      <c r="D12" s="220" t="s">
        <v>527</v>
      </c>
      <c r="E12" s="15" t="s">
        <v>9</v>
      </c>
      <c r="F12" s="154">
        <v>43076</v>
      </c>
      <c r="G12" s="1"/>
      <c r="H12" s="1"/>
      <c r="I12" s="1"/>
      <c r="J12" s="1"/>
      <c r="K12" s="1"/>
      <c r="L12" s="1"/>
      <c r="M12" s="1"/>
      <c r="N12" s="1"/>
      <c r="O12" s="1"/>
      <c r="P12" s="1"/>
      <c r="Q12" s="1"/>
      <c r="R12" s="1"/>
      <c r="S12" s="1"/>
    </row>
    <row r="13" spans="1:19" s="2" customFormat="1" ht="15.75" customHeight="1">
      <c r="A13" s="280" t="str">
        <f>LEFT('A.06a-c'!$A$23,5)</f>
        <v>A.06b</v>
      </c>
      <c r="B13" s="12" t="s">
        <v>17</v>
      </c>
      <c r="C13" s="13" t="s">
        <v>8</v>
      </c>
      <c r="D13" s="220" t="s">
        <v>527</v>
      </c>
      <c r="E13" s="15" t="s">
        <v>9</v>
      </c>
      <c r="F13" s="154">
        <v>43076</v>
      </c>
      <c r="G13" s="1"/>
      <c r="H13" s="1"/>
      <c r="I13" s="1"/>
      <c r="J13" s="1"/>
      <c r="K13" s="1"/>
      <c r="L13" s="1"/>
      <c r="M13" s="1"/>
      <c r="N13" s="1"/>
      <c r="O13" s="1"/>
      <c r="P13" s="1"/>
      <c r="Q13" s="1"/>
      <c r="R13" s="1"/>
      <c r="S13" s="1"/>
    </row>
    <row r="14" spans="1:19" s="2" customFormat="1" ht="15.75" customHeight="1">
      <c r="A14" s="280" t="str">
        <f>LEFT('A.06a-c'!$A$45,5)</f>
        <v>A.06c</v>
      </c>
      <c r="B14" s="12" t="s">
        <v>18</v>
      </c>
      <c r="C14" s="13" t="s">
        <v>8</v>
      </c>
      <c r="D14" s="220" t="s">
        <v>527</v>
      </c>
      <c r="E14" s="15" t="s">
        <v>9</v>
      </c>
      <c r="F14" s="154">
        <v>43076</v>
      </c>
      <c r="G14" s="1"/>
      <c r="H14" s="1"/>
      <c r="I14" s="1"/>
      <c r="J14" s="1"/>
      <c r="K14" s="1"/>
      <c r="L14" s="1"/>
      <c r="M14" s="1"/>
      <c r="N14" s="1"/>
      <c r="O14" s="1"/>
      <c r="P14" s="1"/>
      <c r="Q14" s="1"/>
      <c r="R14" s="1"/>
      <c r="S14" s="1"/>
    </row>
    <row r="15" spans="1:19" s="2" customFormat="1" ht="15.75" customHeight="1">
      <c r="A15" s="280" t="str">
        <f>LEFT(A.07!$A$1,4)</f>
        <v>A.07</v>
      </c>
      <c r="B15" s="12" t="s">
        <v>19</v>
      </c>
      <c r="C15" s="13" t="s">
        <v>8</v>
      </c>
      <c r="D15" s="220" t="s">
        <v>527</v>
      </c>
      <c r="E15" s="15" t="s">
        <v>9</v>
      </c>
      <c r="F15" s="154">
        <v>43076</v>
      </c>
      <c r="G15" s="1"/>
      <c r="H15" s="1"/>
      <c r="I15" s="1"/>
      <c r="J15" s="1"/>
      <c r="K15" s="1"/>
      <c r="L15" s="1"/>
      <c r="M15" s="1"/>
      <c r="N15" s="1"/>
      <c r="O15" s="1"/>
      <c r="P15" s="1"/>
      <c r="Q15" s="1"/>
      <c r="R15" s="1"/>
      <c r="S15" s="1"/>
    </row>
    <row r="16" spans="1:19" s="2" customFormat="1" ht="15.75" customHeight="1">
      <c r="A16" s="280" t="str">
        <f>LEFT(A.08a!$A$1,5)</f>
        <v>A.08a</v>
      </c>
      <c r="B16" s="12" t="s">
        <v>20</v>
      </c>
      <c r="C16" s="13" t="s">
        <v>8</v>
      </c>
      <c r="D16" s="220" t="s">
        <v>527</v>
      </c>
      <c r="E16" s="15" t="s">
        <v>9</v>
      </c>
      <c r="F16" s="154">
        <v>43076</v>
      </c>
      <c r="G16" s="1"/>
      <c r="H16" s="1"/>
      <c r="I16" s="1"/>
      <c r="J16" s="1"/>
      <c r="K16" s="1"/>
      <c r="L16" s="1"/>
      <c r="M16" s="1"/>
      <c r="N16" s="1"/>
      <c r="O16" s="1"/>
      <c r="P16" s="1"/>
      <c r="Q16" s="1"/>
      <c r="R16" s="1"/>
      <c r="S16" s="1"/>
    </row>
    <row r="17" spans="1:19" s="2" customFormat="1" ht="15.75" customHeight="1">
      <c r="A17" s="280" t="str">
        <f>LEFT(A.08b!$A$1,5)</f>
        <v>A.08b</v>
      </c>
      <c r="B17" s="12" t="s">
        <v>21</v>
      </c>
      <c r="C17" s="13" t="s">
        <v>8</v>
      </c>
      <c r="D17" s="220" t="s">
        <v>527</v>
      </c>
      <c r="E17" s="15" t="s">
        <v>9</v>
      </c>
      <c r="F17" s="154">
        <v>43076</v>
      </c>
      <c r="G17" s="1"/>
      <c r="H17" s="1"/>
      <c r="I17" s="1"/>
      <c r="J17" s="1"/>
      <c r="K17" s="1"/>
      <c r="L17" s="1"/>
      <c r="M17" s="1"/>
      <c r="N17" s="1"/>
      <c r="O17" s="1"/>
      <c r="P17" s="1"/>
      <c r="Q17" s="1"/>
      <c r="R17" s="1"/>
      <c r="S17" s="1"/>
    </row>
    <row r="18" spans="1:19" s="2" customFormat="1" ht="15.75" customHeight="1">
      <c r="A18" s="280" t="str">
        <f>LEFT(A.08c!$A$1,5)</f>
        <v>A.08c</v>
      </c>
      <c r="B18" s="12" t="s">
        <v>22</v>
      </c>
      <c r="C18" s="13" t="s">
        <v>8</v>
      </c>
      <c r="D18" s="220" t="s">
        <v>527</v>
      </c>
      <c r="E18" s="15" t="s">
        <v>9</v>
      </c>
      <c r="F18" s="154">
        <v>43076</v>
      </c>
    </row>
    <row r="19" spans="1:19" s="2" customFormat="1" ht="15.75" customHeight="1">
      <c r="A19" s="280" t="str">
        <f>LEFT(A.09!$A$1,4)</f>
        <v>A.09</v>
      </c>
      <c r="B19" s="12" t="s">
        <v>23</v>
      </c>
      <c r="C19" s="13" t="s">
        <v>8</v>
      </c>
      <c r="D19" s="220" t="s">
        <v>527</v>
      </c>
      <c r="E19" s="15" t="s">
        <v>9</v>
      </c>
      <c r="F19" s="154">
        <v>43076</v>
      </c>
    </row>
    <row r="20" spans="1:19" s="2" customFormat="1" ht="15.75" customHeight="1">
      <c r="A20" s="280" t="str">
        <f>LEFT(A.10!$A$1,4)</f>
        <v>A.10</v>
      </c>
      <c r="B20" s="12" t="s">
        <v>24</v>
      </c>
      <c r="C20" s="13" t="s">
        <v>8</v>
      </c>
      <c r="D20" s="220" t="s">
        <v>527</v>
      </c>
      <c r="E20" s="15" t="s">
        <v>9</v>
      </c>
      <c r="F20" s="154">
        <v>43076</v>
      </c>
    </row>
    <row r="21" spans="1:19" s="2" customFormat="1" ht="15.75" customHeight="1">
      <c r="A21" s="280" t="str">
        <f>LEFT(A.11!$A$1,4)</f>
        <v>A.11</v>
      </c>
      <c r="B21" s="12" t="s">
        <v>25</v>
      </c>
      <c r="C21" s="13" t="s">
        <v>8</v>
      </c>
      <c r="D21" s="220" t="s">
        <v>527</v>
      </c>
      <c r="E21" s="15" t="s">
        <v>9</v>
      </c>
      <c r="F21" s="154">
        <v>43076</v>
      </c>
    </row>
    <row r="22" spans="1:19" s="2" customFormat="1" ht="15.75" customHeight="1">
      <c r="A22" s="280" t="str">
        <f>LEFT(A.12a!$A$1,5)</f>
        <v>A.12a</v>
      </c>
      <c r="B22" s="12" t="s">
        <v>26</v>
      </c>
      <c r="C22" s="13" t="s">
        <v>8</v>
      </c>
      <c r="D22" s="220" t="s">
        <v>527</v>
      </c>
      <c r="E22" s="15" t="s">
        <v>9</v>
      </c>
      <c r="F22" s="154">
        <v>43076</v>
      </c>
    </row>
    <row r="23" spans="1:19" s="2" customFormat="1" ht="15.75" customHeight="1">
      <c r="A23" s="280" t="str">
        <f>LEFT(A.12b!$A$1,5)</f>
        <v>A.12b</v>
      </c>
      <c r="B23" s="12" t="s">
        <v>27</v>
      </c>
      <c r="C23" s="13" t="s">
        <v>8</v>
      </c>
      <c r="D23" s="220" t="s">
        <v>527</v>
      </c>
      <c r="E23" s="15" t="s">
        <v>9</v>
      </c>
      <c r="F23" s="154">
        <v>43076</v>
      </c>
    </row>
    <row r="24" spans="1:19" s="2" customFormat="1" ht="15.75" customHeight="1">
      <c r="A24" s="280" t="str">
        <f>LEFT(A.12c!$A$1,5)</f>
        <v>A.12c</v>
      </c>
      <c r="B24" s="12" t="s">
        <v>28</v>
      </c>
      <c r="C24" s="13" t="s">
        <v>8</v>
      </c>
      <c r="D24" s="220" t="s">
        <v>527</v>
      </c>
      <c r="E24" s="15" t="s">
        <v>9</v>
      </c>
      <c r="F24" s="154">
        <v>43076</v>
      </c>
    </row>
    <row r="25" spans="1:19" s="2" customFormat="1" ht="15.75" customHeight="1">
      <c r="A25" s="280" t="str">
        <f>LEFT(A.13!$A$1,4)</f>
        <v>A.13</v>
      </c>
      <c r="B25" s="12" t="s">
        <v>29</v>
      </c>
      <c r="C25" s="13" t="s">
        <v>8</v>
      </c>
      <c r="D25" s="220" t="s">
        <v>527</v>
      </c>
      <c r="E25" s="15" t="s">
        <v>9</v>
      </c>
      <c r="F25" s="154">
        <v>43076</v>
      </c>
    </row>
    <row r="26" spans="1:19" s="2" customFormat="1" ht="6.75" customHeight="1">
      <c r="A26" s="17"/>
      <c r="B26" s="281"/>
      <c r="C26" s="18"/>
      <c r="D26" s="19"/>
      <c r="E26" s="20"/>
      <c r="F26" s="289"/>
    </row>
    <row r="27" spans="1:19" s="2" customFormat="1" ht="16.5" customHeight="1">
      <c r="A27" s="265" t="s">
        <v>550</v>
      </c>
      <c r="B27" s="266" t="s">
        <v>551</v>
      </c>
      <c r="C27" s="267" t="s">
        <v>552</v>
      </c>
      <c r="D27" s="220" t="s">
        <v>571</v>
      </c>
      <c r="E27" s="14" t="s">
        <v>9</v>
      </c>
      <c r="F27" s="154">
        <v>43076</v>
      </c>
    </row>
    <row r="28" spans="1:19" s="2" customFormat="1" ht="16.5" customHeight="1">
      <c r="A28" s="265" t="s">
        <v>553</v>
      </c>
      <c r="B28" s="268" t="s">
        <v>554</v>
      </c>
      <c r="C28" s="13" t="s">
        <v>552</v>
      </c>
      <c r="D28" s="220" t="s">
        <v>571</v>
      </c>
      <c r="E28" s="14" t="s">
        <v>9</v>
      </c>
      <c r="F28" s="154">
        <v>43076</v>
      </c>
    </row>
    <row r="29" spans="1:19" s="2" customFormat="1" ht="16.5" customHeight="1">
      <c r="A29" s="265" t="s">
        <v>555</v>
      </c>
      <c r="B29" s="268" t="s">
        <v>556</v>
      </c>
      <c r="C29" s="13" t="s">
        <v>552</v>
      </c>
      <c r="D29" s="220" t="s">
        <v>571</v>
      </c>
      <c r="E29" s="14" t="s">
        <v>9</v>
      </c>
      <c r="F29" s="154">
        <v>43076</v>
      </c>
    </row>
    <row r="30" spans="1:19" s="2" customFormat="1" ht="16.5" customHeight="1">
      <c r="A30" s="265" t="s">
        <v>557</v>
      </c>
      <c r="B30" s="268" t="s">
        <v>558</v>
      </c>
      <c r="C30" s="13" t="s">
        <v>552</v>
      </c>
      <c r="D30" s="220" t="s">
        <v>571</v>
      </c>
      <c r="E30" s="14" t="s">
        <v>9</v>
      </c>
      <c r="F30" s="154">
        <v>43076</v>
      </c>
    </row>
    <row r="31" spans="1:19" s="2" customFormat="1" ht="6.75" customHeight="1">
      <c r="A31" s="269"/>
      <c r="B31" s="270"/>
      <c r="C31" s="271"/>
      <c r="D31" s="272"/>
      <c r="E31" s="269"/>
      <c r="F31" s="290"/>
    </row>
    <row r="32" spans="1:19" s="2" customFormat="1">
      <c r="A32" s="265" t="s">
        <v>559</v>
      </c>
      <c r="B32" s="266" t="s">
        <v>560</v>
      </c>
      <c r="C32" s="13" t="s">
        <v>561</v>
      </c>
      <c r="D32" s="220" t="s">
        <v>572</v>
      </c>
      <c r="E32" s="14" t="s">
        <v>9</v>
      </c>
      <c r="F32" s="154">
        <v>43076</v>
      </c>
    </row>
    <row r="33" spans="1:6">
      <c r="A33" s="332" t="s">
        <v>562</v>
      </c>
      <c r="B33" s="268" t="s">
        <v>649</v>
      </c>
      <c r="C33" s="13" t="s">
        <v>561</v>
      </c>
      <c r="D33" s="13" t="s">
        <v>650</v>
      </c>
      <c r="E33" s="14" t="s">
        <v>9</v>
      </c>
      <c r="F33" s="154">
        <v>43076</v>
      </c>
    </row>
    <row r="34" spans="1:6">
      <c r="A34" s="332" t="s">
        <v>646</v>
      </c>
      <c r="B34" s="268" t="s">
        <v>651</v>
      </c>
      <c r="C34" s="13" t="s">
        <v>561</v>
      </c>
      <c r="D34" s="13" t="s">
        <v>650</v>
      </c>
      <c r="E34" s="14" t="s">
        <v>9</v>
      </c>
      <c r="F34" s="154">
        <v>43076</v>
      </c>
    </row>
    <row r="35" spans="1:6">
      <c r="A35" s="332" t="s">
        <v>647</v>
      </c>
      <c r="B35" s="268" t="s">
        <v>652</v>
      </c>
      <c r="C35" s="13" t="s">
        <v>561</v>
      </c>
      <c r="D35" s="13" t="s">
        <v>650</v>
      </c>
      <c r="E35" s="14" t="s">
        <v>9</v>
      </c>
      <c r="F35" s="154">
        <v>43076</v>
      </c>
    </row>
    <row r="36" spans="1:6">
      <c r="A36" s="332" t="s">
        <v>648</v>
      </c>
      <c r="B36" s="268" t="s">
        <v>563</v>
      </c>
      <c r="C36" s="13" t="s">
        <v>561</v>
      </c>
      <c r="D36" s="273" t="s">
        <v>573</v>
      </c>
      <c r="E36" s="14" t="s">
        <v>9</v>
      </c>
      <c r="F36" s="154">
        <v>43076</v>
      </c>
    </row>
    <row r="37" spans="1:6" ht="9.75" customHeight="1">
      <c r="A37" s="274"/>
      <c r="B37" s="275"/>
      <c r="C37" s="276"/>
      <c r="D37" s="277"/>
      <c r="E37" s="274"/>
      <c r="F37" s="291"/>
    </row>
    <row r="38" spans="1:6">
      <c r="A38" s="265" t="s">
        <v>564</v>
      </c>
      <c r="B38" s="266" t="s">
        <v>565</v>
      </c>
      <c r="C38" s="267" t="s">
        <v>566</v>
      </c>
      <c r="D38" s="278" t="s">
        <v>574</v>
      </c>
      <c r="E38" s="14" t="s">
        <v>9</v>
      </c>
      <c r="F38" s="154">
        <v>43076</v>
      </c>
    </row>
    <row r="39" spans="1:6">
      <c r="A39" s="332" t="s">
        <v>567</v>
      </c>
      <c r="B39" s="351" t="s">
        <v>675</v>
      </c>
      <c r="C39" s="352" t="s">
        <v>566</v>
      </c>
      <c r="D39" s="14" t="s">
        <v>676</v>
      </c>
      <c r="E39" s="14" t="s">
        <v>9</v>
      </c>
      <c r="F39" s="154">
        <v>43076</v>
      </c>
    </row>
    <row r="40" spans="1:6">
      <c r="A40" s="332" t="s">
        <v>569</v>
      </c>
      <c r="B40" s="268" t="s">
        <v>568</v>
      </c>
      <c r="C40" s="267" t="s">
        <v>566</v>
      </c>
      <c r="D40" s="278" t="s">
        <v>574</v>
      </c>
      <c r="E40" s="14" t="s">
        <v>9</v>
      </c>
      <c r="F40" s="154">
        <v>43076</v>
      </c>
    </row>
    <row r="41" spans="1:6">
      <c r="A41" s="332" t="s">
        <v>674</v>
      </c>
      <c r="B41" s="268" t="s">
        <v>570</v>
      </c>
      <c r="C41" s="267" t="s">
        <v>566</v>
      </c>
      <c r="D41" s="278" t="s">
        <v>575</v>
      </c>
      <c r="E41" s="14" t="s">
        <v>9</v>
      </c>
      <c r="F41" s="154">
        <v>43076</v>
      </c>
    </row>
    <row r="42" spans="1:6" ht="8.25" customHeight="1">
      <c r="A42" s="274"/>
      <c r="B42" s="275"/>
      <c r="C42" s="276"/>
      <c r="D42" s="277"/>
      <c r="E42" s="274"/>
      <c r="F42" s="276"/>
    </row>
  </sheetData>
  <mergeCells count="2">
    <mergeCell ref="A1:F1"/>
    <mergeCell ref="A2:F2"/>
  </mergeCells>
  <hyperlinks>
    <hyperlink ref="A5" location="A.01!Print_Area" display="A.01!Print_Area"/>
    <hyperlink ref="A6" location="A.02!Print_Area" display="A.02!Print_Area"/>
    <hyperlink ref="A7" location="A.03!Print_Area" display="A.03!Print_Area"/>
    <hyperlink ref="A8" location="A.04!Print_Area" display="A.04!Print_Area"/>
    <hyperlink ref="A9" location="A.05a!Print_Area" display="A.05a!Print_Area"/>
    <hyperlink ref="A10" location="A.05b!Print_Area" display="A.05b!Print_Area"/>
    <hyperlink ref="A11" location="A.05c!Print_Area" display="A.05c!Print_Area"/>
    <hyperlink ref="A13" location="'A.06a-c'!A43" display="'A.06a-c'!A43"/>
    <hyperlink ref="A14" location="'A.06a-c'!A64" display="'A.06a-c'!A64"/>
    <hyperlink ref="A12" location="'A.06a-c'!Print_Area" display="'A.06a-c'!Print_Area"/>
    <hyperlink ref="A15" location="A.07!Print_Area" display="A.07!Print_Area"/>
    <hyperlink ref="A16" location="A.08a!Print_Area" display="A.08a!Print_Area"/>
    <hyperlink ref="A17" location="A.08b!Print_Area" display="A.08b!Print_Area"/>
    <hyperlink ref="A18" location="A.08c!Print_Area" display="A.08c!Print_Area"/>
    <hyperlink ref="A19" location="A.09!Print_Area" display="A.09!Print_Area"/>
    <hyperlink ref="A20" location="A.10!Print_Area" display="A.10!Print_Area"/>
    <hyperlink ref="A21" location="A.11!Print_Area" display="A.11!Print_Area"/>
    <hyperlink ref="A22" location="A.12a!Print_Area" display="A.12a!Print_Area"/>
    <hyperlink ref="A23" location="A.12b!Print_Area" display="A.12b!Print_Area"/>
    <hyperlink ref="A24" location="A.12c!Print_Area" display="A.12c!Print_Area"/>
    <hyperlink ref="A25" location="A.13!Print_Area" display="A.13!Print_Area"/>
    <hyperlink ref="A27" location="C.01!A1" display="C.01"/>
    <hyperlink ref="A28" location="C.02!A1" display="C.02"/>
    <hyperlink ref="A29" location="C.03!A1" display="C.03"/>
    <hyperlink ref="A30" location="C.04!A1" display="C.04"/>
    <hyperlink ref="A32" location="P.01!A1" display="P.01"/>
    <hyperlink ref="A40" location="S.03!A1" display="S.03"/>
    <hyperlink ref="A41" location="S.04!A1" display="S.04"/>
    <hyperlink ref="A33" location="P.02!A1" display="P.02"/>
    <hyperlink ref="A34" location="P.03!A1" display="P.03"/>
    <hyperlink ref="A35" location="P.04!A1" display="P.04"/>
    <hyperlink ref="A36" location="P.05!A1" display="P.05"/>
    <hyperlink ref="A39" location="S.02!A1" display="S.02"/>
  </hyperlinks>
  <pageMargins left="0.7" right="0.7" top="0.75" bottom="0.75" header="0.3" footer="0.3"/>
  <pageSetup paperSize="9" scale="33" fitToHeight="0" orientation="landscape" r:id="rId1"/>
</worksheet>
</file>

<file path=xl/worksheets/sheet10.xml><?xml version="1.0" encoding="utf-8"?>
<worksheet xmlns="http://schemas.openxmlformats.org/spreadsheetml/2006/main" xmlns:r="http://schemas.openxmlformats.org/officeDocument/2006/relationships">
  <sheetPr codeName="Sheet26">
    <pageSetUpPr fitToPage="1"/>
  </sheetPr>
  <dimension ref="A1:U35"/>
  <sheetViews>
    <sheetView zoomScaleNormal="100" zoomScaleSheetLayoutView="100" workbookViewId="0">
      <selection sqref="A1:U1"/>
    </sheetView>
  </sheetViews>
  <sheetFormatPr defaultColWidth="49.6640625" defaultRowHeight="11.25"/>
  <cols>
    <col min="1" max="1" width="36.33203125" style="24" customWidth="1"/>
    <col min="2" max="17" width="6.6640625" style="24" bestFit="1" customWidth="1"/>
    <col min="18" max="18" width="0.88671875" style="24" customWidth="1"/>
    <col min="19" max="19" width="6.21875" style="24" customWidth="1"/>
    <col min="20" max="20" width="0.88671875" style="24" customWidth="1"/>
    <col min="21" max="21" width="7.33203125" style="24" customWidth="1"/>
    <col min="22" max="22" width="5" style="24" customWidth="1"/>
    <col min="23" max="29" width="25.33203125" style="24" bestFit="1" customWidth="1"/>
    <col min="30" max="30" width="29" style="24" bestFit="1" customWidth="1"/>
    <col min="31" max="40" width="57.6640625" style="24" bestFit="1" customWidth="1"/>
    <col min="41" max="41" width="61.33203125" style="24" bestFit="1" customWidth="1"/>
    <col min="42" max="51" width="32.88671875" style="24" bestFit="1" customWidth="1"/>
    <col min="52" max="52" width="36.5546875" style="24" bestFit="1" customWidth="1"/>
    <col min="53" max="62" width="30.77734375" style="24" bestFit="1" customWidth="1"/>
    <col min="63" max="63" width="34.44140625" style="24" bestFit="1" customWidth="1"/>
    <col min="64" max="73" width="45.77734375" style="24" bestFit="1" customWidth="1"/>
    <col min="74" max="74" width="49.44140625" style="24" bestFit="1" customWidth="1"/>
    <col min="75" max="84" width="48" style="24" bestFit="1" customWidth="1"/>
    <col min="85" max="85" width="51.6640625" style="24" bestFit="1" customWidth="1"/>
    <col min="86" max="95" width="36.33203125" style="24" bestFit="1" customWidth="1"/>
    <col min="96" max="96" width="40" style="24" bestFit="1" customWidth="1"/>
    <col min="97" max="106" width="15" style="24" bestFit="1" customWidth="1"/>
    <col min="107" max="107" width="18.6640625" style="24" bestFit="1" customWidth="1"/>
    <col min="108" max="117" width="24.21875" style="24" bestFit="1" customWidth="1"/>
    <col min="118" max="118" width="27.88671875" style="24" bestFit="1" customWidth="1"/>
    <col min="119" max="128" width="36" style="24" bestFit="1" customWidth="1"/>
    <col min="129" max="129" width="39.6640625" style="24" bestFit="1" customWidth="1"/>
    <col min="130" max="139" width="33.33203125" style="24" bestFit="1" customWidth="1"/>
    <col min="140" max="140" width="37" style="24" bestFit="1" customWidth="1"/>
    <col min="141" max="150" width="31.109375" style="24" bestFit="1" customWidth="1"/>
    <col min="151" max="151" width="34.77734375" style="24" bestFit="1" customWidth="1"/>
    <col min="152" max="161" width="15" style="24" bestFit="1" customWidth="1"/>
    <col min="162" max="162" width="18.6640625" style="24" bestFit="1" customWidth="1"/>
    <col min="163" max="172" width="31.6640625" style="24" bestFit="1" customWidth="1"/>
    <col min="173" max="173" width="35.33203125" style="24" bestFit="1" customWidth="1"/>
    <col min="174" max="183" width="17.6640625" style="24" bestFit="1" customWidth="1"/>
    <col min="184" max="184" width="21.33203125" style="24" bestFit="1" customWidth="1"/>
    <col min="185" max="194" width="27.77734375" style="24" bestFit="1" customWidth="1"/>
    <col min="195" max="195" width="31.44140625" style="24" bestFit="1" customWidth="1"/>
    <col min="196" max="205" width="33.5546875" style="24" bestFit="1" customWidth="1"/>
    <col min="206" max="206" width="37.21875" style="24" bestFit="1" customWidth="1"/>
    <col min="207" max="216" width="16.77734375" style="24" bestFit="1" customWidth="1"/>
    <col min="217" max="217" width="20.44140625" style="24" bestFit="1" customWidth="1"/>
    <col min="218" max="227" width="48.33203125" style="24" bestFit="1" customWidth="1"/>
    <col min="228" max="228" width="52.109375" style="24" bestFit="1" customWidth="1"/>
    <col min="229" max="238" width="39.33203125" style="24" bestFit="1" customWidth="1"/>
    <col min="239" max="239" width="43" style="24" bestFit="1" customWidth="1"/>
    <col min="240" max="249" width="53" style="24" bestFit="1" customWidth="1"/>
    <col min="250" max="250" width="56.6640625" style="24" bestFit="1" customWidth="1"/>
    <col min="251" max="16384" width="49.6640625" style="24"/>
  </cols>
  <sheetData>
    <row r="1" spans="1:21" s="26" customFormat="1" ht="15" customHeight="1">
      <c r="A1" s="360" t="s">
        <v>171</v>
      </c>
      <c r="B1" s="360"/>
      <c r="C1" s="360"/>
      <c r="D1" s="360"/>
      <c r="E1" s="360"/>
      <c r="F1" s="360"/>
      <c r="G1" s="360"/>
      <c r="H1" s="360"/>
      <c r="I1" s="360"/>
      <c r="J1" s="360"/>
      <c r="K1" s="360"/>
      <c r="L1" s="360"/>
      <c r="M1" s="360"/>
      <c r="N1" s="360"/>
      <c r="O1" s="360"/>
      <c r="P1" s="360"/>
      <c r="Q1" s="360"/>
      <c r="R1" s="360"/>
      <c r="S1" s="360"/>
      <c r="T1" s="360"/>
      <c r="U1" s="360"/>
    </row>
    <row r="2" spans="1:21" s="26" customFormat="1" ht="7.5" customHeight="1">
      <c r="A2" s="85"/>
      <c r="B2" s="85"/>
      <c r="K2" s="31"/>
      <c r="L2" s="31"/>
      <c r="M2" s="31"/>
      <c r="N2" s="31"/>
      <c r="O2" s="31"/>
      <c r="P2" s="31"/>
      <c r="Q2" s="31"/>
      <c r="R2" s="31"/>
      <c r="S2" s="31"/>
      <c r="T2" s="31"/>
    </row>
    <row r="3" spans="1:21">
      <c r="A3" s="27" t="s">
        <v>53</v>
      </c>
      <c r="B3" s="28"/>
      <c r="C3" s="361"/>
      <c r="D3" s="361"/>
      <c r="E3" s="361"/>
      <c r="F3" s="361"/>
      <c r="G3" s="361"/>
      <c r="H3" s="361"/>
      <c r="I3" s="361"/>
      <c r="J3" s="361"/>
      <c r="K3" s="361"/>
      <c r="L3" s="361"/>
      <c r="M3" s="361"/>
      <c r="N3" s="361"/>
      <c r="O3" s="361"/>
      <c r="P3" s="361"/>
      <c r="Q3" s="29"/>
      <c r="R3" s="29"/>
      <c r="S3" s="29"/>
      <c r="T3" s="29"/>
      <c r="U3" s="30" t="s">
        <v>33</v>
      </c>
    </row>
    <row r="4" spans="1:21" s="86" customFormat="1" ht="15.75" customHeight="1">
      <c r="A4" s="31"/>
      <c r="B4" s="362" t="s">
        <v>146</v>
      </c>
      <c r="C4" s="362"/>
      <c r="D4" s="362"/>
      <c r="E4" s="362"/>
      <c r="F4" s="362"/>
      <c r="G4" s="362"/>
      <c r="H4" s="362"/>
      <c r="I4" s="362"/>
      <c r="J4" s="362"/>
      <c r="K4" s="362"/>
      <c r="L4" s="362"/>
      <c r="M4" s="362"/>
      <c r="N4" s="362"/>
      <c r="O4" s="362"/>
      <c r="P4" s="362"/>
      <c r="Q4" s="362"/>
      <c r="R4" s="32"/>
      <c r="S4" s="32"/>
      <c r="T4" s="32"/>
      <c r="U4" s="364" t="s">
        <v>36</v>
      </c>
    </row>
    <row r="5" spans="1:21" ht="35.25" customHeight="1">
      <c r="A5" s="28" t="s">
        <v>147</v>
      </c>
      <c r="B5" s="33" t="s">
        <v>579</v>
      </c>
      <c r="C5" s="33" t="s">
        <v>580</v>
      </c>
      <c r="D5" s="33" t="s">
        <v>581</v>
      </c>
      <c r="E5" s="33" t="s">
        <v>582</v>
      </c>
      <c r="F5" s="33" t="s">
        <v>583</v>
      </c>
      <c r="G5" s="33" t="s">
        <v>584</v>
      </c>
      <c r="H5" s="33" t="s">
        <v>585</v>
      </c>
      <c r="I5" s="33" t="s">
        <v>586</v>
      </c>
      <c r="J5" s="33" t="s">
        <v>587</v>
      </c>
      <c r="K5" s="33" t="s">
        <v>588</v>
      </c>
      <c r="L5" s="33" t="s">
        <v>589</v>
      </c>
      <c r="M5" s="33" t="s">
        <v>590</v>
      </c>
      <c r="N5" s="33" t="s">
        <v>591</v>
      </c>
      <c r="O5" s="33" t="s">
        <v>592</v>
      </c>
      <c r="P5" s="33" t="s">
        <v>593</v>
      </c>
      <c r="Q5" s="33" t="s">
        <v>594</v>
      </c>
      <c r="R5" s="34"/>
      <c r="S5" s="122" t="s">
        <v>148</v>
      </c>
      <c r="T5" s="31"/>
      <c r="U5" s="365"/>
    </row>
    <row r="6" spans="1:21" ht="6" customHeight="1">
      <c r="A6" s="31"/>
      <c r="B6" s="36"/>
      <c r="C6" s="36"/>
      <c r="D6" s="36"/>
      <c r="E6" s="36"/>
      <c r="F6" s="36"/>
      <c r="G6" s="36"/>
      <c r="H6" s="36"/>
      <c r="I6" s="36"/>
      <c r="J6" s="36"/>
      <c r="K6" s="36"/>
      <c r="L6" s="37"/>
      <c r="M6" s="37"/>
      <c r="N6" s="37"/>
      <c r="O6" s="37"/>
      <c r="P6" s="37"/>
      <c r="Q6" s="37"/>
      <c r="R6" s="34"/>
      <c r="S6" s="123"/>
      <c r="T6" s="31"/>
      <c r="U6" s="36"/>
    </row>
    <row r="7" spans="1:21" ht="12.75">
      <c r="A7" s="124" t="s">
        <v>149</v>
      </c>
      <c r="B7" s="133">
        <v>29</v>
      </c>
      <c r="C7" s="133">
        <v>43</v>
      </c>
      <c r="D7" s="133">
        <v>26</v>
      </c>
      <c r="E7" s="133">
        <v>17</v>
      </c>
      <c r="F7" s="133">
        <v>16</v>
      </c>
      <c r="G7" s="133">
        <v>26</v>
      </c>
      <c r="H7" s="133">
        <v>20</v>
      </c>
      <c r="I7" s="133">
        <v>43</v>
      </c>
      <c r="J7" s="133">
        <v>18</v>
      </c>
      <c r="K7" s="133">
        <v>16</v>
      </c>
      <c r="L7" s="133">
        <v>54</v>
      </c>
      <c r="M7" s="133">
        <v>71</v>
      </c>
      <c r="N7" s="133">
        <v>19</v>
      </c>
      <c r="O7" s="133">
        <v>14</v>
      </c>
      <c r="P7" s="133">
        <v>23</v>
      </c>
      <c r="Q7" s="133">
        <v>18</v>
      </c>
      <c r="R7" s="133"/>
      <c r="S7" s="88">
        <v>-5</v>
      </c>
      <c r="T7" s="126"/>
      <c r="U7" s="133">
        <v>453</v>
      </c>
    </row>
    <row r="8" spans="1:21" s="127" customFormat="1">
      <c r="A8" s="128" t="s">
        <v>150</v>
      </c>
      <c r="B8" s="134"/>
      <c r="C8" s="134"/>
      <c r="D8" s="134"/>
      <c r="E8" s="134"/>
      <c r="F8" s="134"/>
      <c r="G8" s="134"/>
      <c r="H8" s="134"/>
      <c r="I8" s="134"/>
      <c r="J8" s="134"/>
      <c r="K8" s="134"/>
      <c r="L8" s="134"/>
      <c r="M8" s="134"/>
      <c r="N8" s="134"/>
      <c r="O8" s="134"/>
      <c r="P8" s="134"/>
      <c r="Q8" s="134"/>
      <c r="R8" s="134"/>
      <c r="S8" s="88"/>
      <c r="T8" s="134"/>
      <c r="U8" s="134"/>
    </row>
    <row r="9" spans="1:21" s="52" customFormat="1">
      <c r="A9" s="129" t="s">
        <v>151</v>
      </c>
      <c r="B9" s="135">
        <v>2</v>
      </c>
      <c r="C9" s="135">
        <v>8</v>
      </c>
      <c r="D9" s="135">
        <v>4</v>
      </c>
      <c r="E9" s="135">
        <v>3</v>
      </c>
      <c r="F9" s="135">
        <v>2</v>
      </c>
      <c r="G9" s="135">
        <v>3</v>
      </c>
      <c r="H9" s="135">
        <v>4</v>
      </c>
      <c r="I9" s="135">
        <v>5</v>
      </c>
      <c r="J9" s="135">
        <v>1</v>
      </c>
      <c r="K9" s="135">
        <v>4</v>
      </c>
      <c r="L9" s="135">
        <v>7</v>
      </c>
      <c r="M9" s="135">
        <v>9</v>
      </c>
      <c r="N9" s="135">
        <v>4</v>
      </c>
      <c r="O9" s="135">
        <v>3</v>
      </c>
      <c r="P9" s="135">
        <v>3</v>
      </c>
      <c r="Q9" s="135">
        <v>0</v>
      </c>
      <c r="R9" s="135"/>
      <c r="S9" s="92">
        <v>-3</v>
      </c>
      <c r="T9" s="47"/>
      <c r="U9" s="135">
        <v>62</v>
      </c>
    </row>
    <row r="10" spans="1:21" s="52" customFormat="1">
      <c r="A10" s="129" t="s">
        <v>152</v>
      </c>
      <c r="B10" s="135">
        <v>0</v>
      </c>
      <c r="C10" s="135">
        <v>0</v>
      </c>
      <c r="D10" s="135">
        <v>0</v>
      </c>
      <c r="E10" s="135">
        <v>0</v>
      </c>
      <c r="F10" s="135">
        <v>0</v>
      </c>
      <c r="G10" s="135">
        <v>0</v>
      </c>
      <c r="H10" s="135">
        <v>0</v>
      </c>
      <c r="I10" s="135">
        <v>0</v>
      </c>
      <c r="J10" s="135">
        <v>0</v>
      </c>
      <c r="K10" s="135">
        <v>0</v>
      </c>
      <c r="L10" s="135">
        <v>0</v>
      </c>
      <c r="M10" s="135">
        <v>0</v>
      </c>
      <c r="N10" s="135">
        <v>1</v>
      </c>
      <c r="O10" s="135">
        <v>2</v>
      </c>
      <c r="P10" s="135">
        <v>2</v>
      </c>
      <c r="Q10" s="135">
        <v>8</v>
      </c>
      <c r="R10" s="135"/>
      <c r="S10" s="92">
        <v>6</v>
      </c>
      <c r="T10" s="130"/>
      <c r="U10" s="135">
        <v>13</v>
      </c>
    </row>
    <row r="11" spans="1:21" s="52" customFormat="1" ht="12.75">
      <c r="A11" s="129" t="s">
        <v>153</v>
      </c>
      <c r="B11" s="135">
        <v>0</v>
      </c>
      <c r="C11" s="135">
        <v>0</v>
      </c>
      <c r="D11" s="135">
        <v>0</v>
      </c>
      <c r="E11" s="135">
        <v>0</v>
      </c>
      <c r="F11" s="135">
        <v>0</v>
      </c>
      <c r="G11" s="135">
        <v>0</v>
      </c>
      <c r="H11" s="135">
        <v>0</v>
      </c>
      <c r="I11" s="135">
        <v>0</v>
      </c>
      <c r="J11" s="135">
        <v>0</v>
      </c>
      <c r="K11" s="135">
        <v>0</v>
      </c>
      <c r="L11" s="135">
        <v>0</v>
      </c>
      <c r="M11" s="135">
        <v>1</v>
      </c>
      <c r="N11" s="135">
        <v>0</v>
      </c>
      <c r="O11" s="135">
        <v>0</v>
      </c>
      <c r="P11" s="135">
        <v>1</v>
      </c>
      <c r="Q11" s="135">
        <v>1</v>
      </c>
      <c r="R11" s="135"/>
      <c r="S11" s="92">
        <v>0</v>
      </c>
      <c r="T11" s="130"/>
      <c r="U11" s="135">
        <v>3</v>
      </c>
    </row>
    <row r="12" spans="1:21" s="52" customFormat="1" ht="6" customHeight="1">
      <c r="A12" s="59"/>
      <c r="B12" s="135"/>
      <c r="C12" s="135"/>
      <c r="D12" s="135"/>
      <c r="E12" s="135"/>
      <c r="F12" s="135"/>
      <c r="G12" s="135"/>
      <c r="H12" s="135"/>
      <c r="I12" s="135"/>
      <c r="J12" s="135"/>
      <c r="K12" s="135"/>
      <c r="L12" s="135"/>
      <c r="M12" s="135"/>
      <c r="N12" s="135"/>
      <c r="O12" s="135"/>
      <c r="P12" s="135"/>
      <c r="Q12" s="135"/>
      <c r="R12" s="135"/>
      <c r="S12" s="88"/>
      <c r="T12" s="130"/>
      <c r="U12" s="135"/>
    </row>
    <row r="13" spans="1:21">
      <c r="A13" s="124" t="s">
        <v>154</v>
      </c>
      <c r="B13" s="133">
        <v>27</v>
      </c>
      <c r="C13" s="133">
        <v>35</v>
      </c>
      <c r="D13" s="133">
        <v>22</v>
      </c>
      <c r="E13" s="133">
        <v>14</v>
      </c>
      <c r="F13" s="133">
        <v>14</v>
      </c>
      <c r="G13" s="133">
        <v>23</v>
      </c>
      <c r="H13" s="133">
        <v>16</v>
      </c>
      <c r="I13" s="133">
        <v>38</v>
      </c>
      <c r="J13" s="133">
        <v>17</v>
      </c>
      <c r="K13" s="133">
        <v>12</v>
      </c>
      <c r="L13" s="133">
        <v>47</v>
      </c>
      <c r="M13" s="133">
        <v>61</v>
      </c>
      <c r="N13" s="133">
        <v>14</v>
      </c>
      <c r="O13" s="133">
        <v>9</v>
      </c>
      <c r="P13" s="133">
        <v>17</v>
      </c>
      <c r="Q13" s="133">
        <v>9</v>
      </c>
      <c r="R13" s="133"/>
      <c r="S13" s="88">
        <v>-8</v>
      </c>
      <c r="T13" s="45"/>
      <c r="U13" s="133">
        <v>375</v>
      </c>
    </row>
    <row r="14" spans="1:21" ht="6" customHeight="1">
      <c r="A14" s="124"/>
      <c r="B14" s="133"/>
      <c r="C14" s="133"/>
      <c r="D14" s="133"/>
      <c r="E14" s="133"/>
      <c r="F14" s="133"/>
      <c r="G14" s="133"/>
      <c r="H14" s="133"/>
      <c r="I14" s="133"/>
      <c r="J14" s="133"/>
      <c r="K14" s="133"/>
      <c r="L14" s="133"/>
      <c r="M14" s="133"/>
      <c r="N14" s="133"/>
      <c r="O14" s="133"/>
      <c r="P14" s="133"/>
      <c r="Q14" s="133"/>
      <c r="R14" s="133"/>
      <c r="S14" s="88"/>
      <c r="T14" s="45"/>
      <c r="U14" s="133"/>
    </row>
    <row r="15" spans="1:21" ht="12.75">
      <c r="A15" s="113" t="s">
        <v>155</v>
      </c>
      <c r="B15" s="133">
        <v>26</v>
      </c>
      <c r="C15" s="133">
        <v>35</v>
      </c>
      <c r="D15" s="133">
        <v>21</v>
      </c>
      <c r="E15" s="133">
        <v>14</v>
      </c>
      <c r="F15" s="133">
        <v>14</v>
      </c>
      <c r="G15" s="133">
        <v>20</v>
      </c>
      <c r="H15" s="133">
        <v>15</v>
      </c>
      <c r="I15" s="133">
        <v>35</v>
      </c>
      <c r="J15" s="133">
        <v>16</v>
      </c>
      <c r="K15" s="133">
        <v>11</v>
      </c>
      <c r="L15" s="133">
        <v>43</v>
      </c>
      <c r="M15" s="133">
        <v>55</v>
      </c>
      <c r="N15" s="133">
        <v>13</v>
      </c>
      <c r="O15" s="133">
        <v>8</v>
      </c>
      <c r="P15" s="133">
        <v>15</v>
      </c>
      <c r="Q15" s="133">
        <v>8</v>
      </c>
      <c r="R15" s="133"/>
      <c r="S15" s="88">
        <v>-7</v>
      </c>
      <c r="T15" s="45"/>
      <c r="U15" s="133">
        <v>349</v>
      </c>
    </row>
    <row r="16" spans="1:21" ht="12.75">
      <c r="A16" s="94" t="s">
        <v>156</v>
      </c>
      <c r="B16" s="135">
        <v>0</v>
      </c>
      <c r="C16" s="135">
        <v>0</v>
      </c>
      <c r="D16" s="135">
        <v>0</v>
      </c>
      <c r="E16" s="135">
        <v>0</v>
      </c>
      <c r="F16" s="135">
        <v>0</v>
      </c>
      <c r="G16" s="135">
        <v>0</v>
      </c>
      <c r="H16" s="135">
        <v>0</v>
      </c>
      <c r="I16" s="135">
        <v>0</v>
      </c>
      <c r="J16" s="135">
        <v>0</v>
      </c>
      <c r="K16" s="135">
        <v>0</v>
      </c>
      <c r="L16" s="135">
        <v>0</v>
      </c>
      <c r="M16" s="135">
        <v>0</v>
      </c>
      <c r="N16" s="135">
        <v>0</v>
      </c>
      <c r="O16" s="135">
        <v>0</v>
      </c>
      <c r="P16" s="135">
        <v>0</v>
      </c>
      <c r="Q16" s="135">
        <v>0</v>
      </c>
      <c r="R16" s="133"/>
      <c r="S16" s="92">
        <v>0</v>
      </c>
      <c r="T16" s="45"/>
      <c r="U16" s="135">
        <v>0</v>
      </c>
    </row>
    <row r="17" spans="1:21" ht="12.75">
      <c r="A17" s="94" t="s">
        <v>157</v>
      </c>
      <c r="B17" s="135">
        <v>0</v>
      </c>
      <c r="C17" s="135">
        <v>0</v>
      </c>
      <c r="D17" s="135">
        <v>0</v>
      </c>
      <c r="E17" s="135">
        <v>0</v>
      </c>
      <c r="F17" s="135">
        <v>0</v>
      </c>
      <c r="G17" s="135">
        <v>0</v>
      </c>
      <c r="H17" s="135">
        <v>0</v>
      </c>
      <c r="I17" s="135">
        <v>0</v>
      </c>
      <c r="J17" s="135">
        <v>0</v>
      </c>
      <c r="K17" s="135">
        <v>0</v>
      </c>
      <c r="L17" s="135">
        <v>0</v>
      </c>
      <c r="M17" s="135">
        <v>0</v>
      </c>
      <c r="N17" s="135">
        <v>0</v>
      </c>
      <c r="O17" s="135">
        <v>0</v>
      </c>
      <c r="P17" s="135">
        <v>0</v>
      </c>
      <c r="Q17" s="135">
        <v>0</v>
      </c>
      <c r="R17" s="133"/>
      <c r="S17" s="92">
        <v>0</v>
      </c>
      <c r="T17" s="47"/>
      <c r="U17" s="135">
        <v>0</v>
      </c>
    </row>
    <row r="18" spans="1:21" ht="12.75">
      <c r="A18" s="91" t="s">
        <v>158</v>
      </c>
      <c r="B18" s="135">
        <v>0</v>
      </c>
      <c r="C18" s="135">
        <v>0</v>
      </c>
      <c r="D18" s="135">
        <v>0</v>
      </c>
      <c r="E18" s="135">
        <v>0</v>
      </c>
      <c r="F18" s="135">
        <v>0</v>
      </c>
      <c r="G18" s="135">
        <v>0</v>
      </c>
      <c r="H18" s="135">
        <v>0</v>
      </c>
      <c r="I18" s="135">
        <v>0</v>
      </c>
      <c r="J18" s="135">
        <v>0</v>
      </c>
      <c r="K18" s="135">
        <v>0</v>
      </c>
      <c r="L18" s="135">
        <v>0</v>
      </c>
      <c r="M18" s="135">
        <v>0</v>
      </c>
      <c r="N18" s="135">
        <v>0</v>
      </c>
      <c r="O18" s="135">
        <v>0</v>
      </c>
      <c r="P18" s="135">
        <v>1</v>
      </c>
      <c r="Q18" s="135">
        <v>0</v>
      </c>
      <c r="R18" s="133"/>
      <c r="S18" s="92">
        <v>-1</v>
      </c>
      <c r="T18" s="47"/>
      <c r="U18" s="135">
        <v>1</v>
      </c>
    </row>
    <row r="19" spans="1:21" ht="12.75">
      <c r="A19" s="91" t="s">
        <v>159</v>
      </c>
      <c r="B19" s="135">
        <v>26</v>
      </c>
      <c r="C19" s="135">
        <v>35</v>
      </c>
      <c r="D19" s="135">
        <v>21</v>
      </c>
      <c r="E19" s="135">
        <v>14</v>
      </c>
      <c r="F19" s="135">
        <v>14</v>
      </c>
      <c r="G19" s="135">
        <v>20</v>
      </c>
      <c r="H19" s="135">
        <v>15</v>
      </c>
      <c r="I19" s="135">
        <v>35</v>
      </c>
      <c r="J19" s="135">
        <v>16</v>
      </c>
      <c r="K19" s="135">
        <v>11</v>
      </c>
      <c r="L19" s="135">
        <v>43</v>
      </c>
      <c r="M19" s="135">
        <v>55</v>
      </c>
      <c r="N19" s="135">
        <v>13</v>
      </c>
      <c r="O19" s="135">
        <v>8</v>
      </c>
      <c r="P19" s="135">
        <v>14</v>
      </c>
      <c r="Q19" s="135">
        <v>8</v>
      </c>
      <c r="R19" s="135"/>
      <c r="S19" s="92">
        <v>-6</v>
      </c>
      <c r="T19" s="47"/>
      <c r="U19" s="135">
        <v>348</v>
      </c>
    </row>
    <row r="20" spans="1:21" ht="6" customHeight="1">
      <c r="A20" s="104"/>
      <c r="B20" s="135"/>
      <c r="C20" s="135"/>
      <c r="D20" s="135"/>
      <c r="E20" s="135"/>
      <c r="F20" s="135"/>
      <c r="G20" s="135"/>
      <c r="H20" s="135"/>
      <c r="I20" s="135"/>
      <c r="J20" s="135"/>
      <c r="K20" s="135"/>
      <c r="L20" s="135"/>
      <c r="M20" s="135"/>
      <c r="N20" s="135"/>
      <c r="O20" s="135"/>
      <c r="P20" s="135"/>
      <c r="Q20" s="135"/>
      <c r="R20" s="135"/>
      <c r="S20" s="88"/>
      <c r="T20" s="47"/>
      <c r="U20" s="135"/>
    </row>
    <row r="21" spans="1:21" s="52" customFormat="1">
      <c r="A21" s="131" t="s">
        <v>160</v>
      </c>
      <c r="B21" s="133">
        <v>1</v>
      </c>
      <c r="C21" s="133">
        <v>0</v>
      </c>
      <c r="D21" s="133">
        <v>1</v>
      </c>
      <c r="E21" s="133">
        <v>0</v>
      </c>
      <c r="F21" s="133">
        <v>0</v>
      </c>
      <c r="G21" s="133">
        <v>3</v>
      </c>
      <c r="H21" s="133">
        <v>1</v>
      </c>
      <c r="I21" s="133">
        <v>3</v>
      </c>
      <c r="J21" s="133">
        <v>1</v>
      </c>
      <c r="K21" s="133">
        <v>1</v>
      </c>
      <c r="L21" s="133">
        <v>4</v>
      </c>
      <c r="M21" s="133">
        <v>6</v>
      </c>
      <c r="N21" s="133">
        <v>1</v>
      </c>
      <c r="O21" s="133">
        <v>1</v>
      </c>
      <c r="P21" s="133">
        <v>2</v>
      </c>
      <c r="Q21" s="133">
        <v>1</v>
      </c>
      <c r="R21" s="136"/>
      <c r="S21" s="88">
        <v>-1</v>
      </c>
      <c r="T21" s="132"/>
      <c r="U21" s="133">
        <v>26</v>
      </c>
    </row>
    <row r="22" spans="1:21">
      <c r="A22" s="366" t="s">
        <v>46</v>
      </c>
      <c r="B22" s="366"/>
      <c r="C22" s="366"/>
      <c r="D22" s="366"/>
      <c r="E22" s="366"/>
      <c r="F22" s="366"/>
      <c r="G22" s="366"/>
      <c r="H22" s="366"/>
      <c r="I22" s="366"/>
      <c r="J22" s="366"/>
      <c r="K22" s="366"/>
      <c r="L22" s="366"/>
      <c r="M22" s="366"/>
      <c r="N22" s="366"/>
      <c r="O22" s="366"/>
      <c r="P22" s="366"/>
      <c r="Q22" s="366"/>
      <c r="R22" s="366"/>
      <c r="S22" s="366"/>
      <c r="T22" s="366"/>
      <c r="U22" s="366"/>
    </row>
    <row r="23" spans="1:21" s="52" customFormat="1" ht="6" customHeight="1">
      <c r="A23" s="56"/>
      <c r="B23" s="56"/>
      <c r="C23" s="56"/>
      <c r="D23" s="56"/>
      <c r="E23" s="56"/>
      <c r="F23" s="56"/>
      <c r="G23" s="56"/>
      <c r="H23" s="56"/>
      <c r="I23" s="56"/>
      <c r="J23" s="56"/>
      <c r="K23" s="56"/>
      <c r="L23" s="56"/>
      <c r="M23" s="56"/>
      <c r="N23" s="56"/>
      <c r="O23" s="56"/>
      <c r="P23" s="56"/>
      <c r="Q23" s="56"/>
      <c r="R23" s="56"/>
      <c r="S23" s="56"/>
      <c r="T23" s="56"/>
      <c r="U23" s="56"/>
    </row>
    <row r="24" spans="1:21" s="52" customFormat="1" ht="11.25" customHeight="1">
      <c r="A24" s="357" t="s">
        <v>88</v>
      </c>
      <c r="B24" s="358"/>
      <c r="C24" s="358"/>
      <c r="D24" s="358"/>
      <c r="E24" s="358"/>
      <c r="F24" s="358"/>
      <c r="G24" s="358"/>
      <c r="H24" s="358"/>
      <c r="I24" s="358"/>
      <c r="J24" s="358"/>
      <c r="K24" s="358"/>
      <c r="L24" s="358"/>
      <c r="M24" s="358"/>
      <c r="N24" s="358"/>
      <c r="O24" s="358"/>
      <c r="P24" s="358"/>
      <c r="Q24" s="358"/>
      <c r="R24" s="358"/>
      <c r="S24" s="358"/>
      <c r="T24" s="358"/>
      <c r="U24" s="358"/>
    </row>
    <row r="25" spans="1:21" s="52" customFormat="1" ht="11.25" customHeight="1">
      <c r="A25" s="380" t="s">
        <v>528</v>
      </c>
      <c r="B25" s="380"/>
      <c r="C25" s="380"/>
      <c r="D25" s="380"/>
      <c r="E25" s="380"/>
      <c r="F25" s="380"/>
      <c r="G25" s="380"/>
      <c r="H25" s="380"/>
      <c r="I25" s="380"/>
      <c r="J25" s="380"/>
      <c r="K25" s="380"/>
      <c r="L25" s="380"/>
      <c r="M25" s="380"/>
      <c r="N25" s="380"/>
      <c r="O25" s="380"/>
      <c r="P25" s="380"/>
      <c r="Q25" s="380"/>
      <c r="R25" s="380"/>
      <c r="S25" s="380"/>
      <c r="T25" s="380"/>
      <c r="U25" s="380"/>
    </row>
    <row r="26" spans="1:21" s="52" customFormat="1" ht="11.25" customHeight="1">
      <c r="A26" s="356" t="s">
        <v>163</v>
      </c>
      <c r="B26" s="356"/>
      <c r="C26" s="356"/>
      <c r="D26" s="356"/>
      <c r="E26" s="356"/>
      <c r="F26" s="356"/>
      <c r="G26" s="356"/>
      <c r="H26" s="356"/>
      <c r="I26" s="356"/>
      <c r="J26" s="356"/>
      <c r="K26" s="356"/>
      <c r="L26" s="356"/>
      <c r="M26" s="356"/>
      <c r="N26" s="356"/>
      <c r="O26" s="356"/>
      <c r="P26" s="356"/>
      <c r="Q26" s="356"/>
      <c r="R26" s="356"/>
      <c r="S26" s="356"/>
      <c r="T26" s="356"/>
      <c r="U26" s="356"/>
    </row>
    <row r="27" spans="1:21" s="52" customFormat="1" ht="11.25" customHeight="1">
      <c r="A27" s="356" t="s">
        <v>164</v>
      </c>
      <c r="B27" s="356"/>
      <c r="C27" s="356"/>
      <c r="D27" s="356"/>
      <c r="E27" s="356"/>
      <c r="F27" s="356"/>
      <c r="G27" s="356"/>
      <c r="H27" s="356"/>
      <c r="I27" s="356"/>
      <c r="J27" s="356"/>
      <c r="K27" s="356"/>
      <c r="L27" s="356"/>
      <c r="M27" s="356"/>
      <c r="N27" s="356"/>
      <c r="O27" s="356"/>
      <c r="P27" s="356"/>
      <c r="Q27" s="356"/>
      <c r="R27" s="356"/>
      <c r="S27" s="356"/>
      <c r="T27" s="356"/>
      <c r="U27" s="356"/>
    </row>
    <row r="28" spans="1:21" s="52" customFormat="1" ht="11.25" customHeight="1">
      <c r="A28" s="380" t="s">
        <v>534</v>
      </c>
      <c r="B28" s="380"/>
      <c r="C28" s="380"/>
      <c r="D28" s="380"/>
      <c r="E28" s="380"/>
      <c r="F28" s="380"/>
      <c r="G28" s="380"/>
      <c r="H28" s="380"/>
      <c r="I28" s="380"/>
      <c r="J28" s="380"/>
      <c r="K28" s="380"/>
      <c r="L28" s="380"/>
      <c r="M28" s="380"/>
      <c r="N28" s="380"/>
      <c r="O28" s="380"/>
      <c r="P28" s="380"/>
      <c r="Q28" s="380"/>
      <c r="R28" s="380"/>
      <c r="S28" s="380"/>
      <c r="T28" s="380"/>
      <c r="U28" s="380"/>
    </row>
    <row r="29" spans="1:21" ht="11.25" customHeight="1">
      <c r="A29" s="356" t="s">
        <v>165</v>
      </c>
      <c r="B29" s="356"/>
      <c r="C29" s="356"/>
      <c r="D29" s="356"/>
      <c r="E29" s="356"/>
      <c r="F29" s="356"/>
      <c r="G29" s="356"/>
      <c r="H29" s="356"/>
      <c r="I29" s="356"/>
      <c r="J29" s="356"/>
      <c r="K29" s="356"/>
      <c r="L29" s="356"/>
      <c r="M29" s="356"/>
      <c r="N29" s="356"/>
      <c r="O29" s="356"/>
      <c r="P29" s="356"/>
      <c r="Q29" s="356"/>
      <c r="R29" s="356"/>
      <c r="S29" s="356"/>
      <c r="T29" s="356"/>
      <c r="U29" s="356"/>
    </row>
    <row r="30" spans="1:21">
      <c r="A30" s="356" t="s">
        <v>166</v>
      </c>
      <c r="B30" s="356"/>
      <c r="C30" s="356"/>
      <c r="D30" s="356"/>
      <c r="E30" s="356"/>
      <c r="F30" s="356"/>
      <c r="G30" s="356"/>
      <c r="H30" s="356"/>
      <c r="I30" s="356"/>
      <c r="J30" s="356"/>
      <c r="K30" s="356"/>
      <c r="L30" s="356"/>
      <c r="M30" s="356"/>
      <c r="N30" s="356"/>
      <c r="O30" s="356"/>
      <c r="P30" s="356"/>
      <c r="Q30" s="356"/>
      <c r="R30" s="356"/>
      <c r="S30" s="356"/>
      <c r="T30" s="356"/>
      <c r="U30" s="356"/>
    </row>
    <row r="31" spans="1:21">
      <c r="A31" s="356" t="s">
        <v>167</v>
      </c>
      <c r="B31" s="356"/>
      <c r="C31" s="356"/>
      <c r="D31" s="356"/>
      <c r="E31" s="356"/>
      <c r="F31" s="356"/>
      <c r="G31" s="356"/>
      <c r="H31" s="356"/>
      <c r="I31" s="356"/>
      <c r="J31" s="356"/>
      <c r="K31" s="356"/>
      <c r="L31" s="356"/>
      <c r="M31" s="356"/>
      <c r="N31" s="356"/>
      <c r="O31" s="356"/>
      <c r="P31" s="356"/>
      <c r="Q31" s="356"/>
      <c r="R31" s="356"/>
      <c r="S31" s="356"/>
      <c r="T31" s="356"/>
      <c r="U31" s="356"/>
    </row>
    <row r="32" spans="1:21">
      <c r="A32" s="356" t="s">
        <v>168</v>
      </c>
      <c r="B32" s="356"/>
      <c r="C32" s="356"/>
      <c r="D32" s="356"/>
      <c r="E32" s="356"/>
      <c r="F32" s="356"/>
      <c r="G32" s="356"/>
      <c r="H32" s="356"/>
      <c r="I32" s="356"/>
      <c r="J32" s="356"/>
      <c r="K32" s="356"/>
      <c r="L32" s="356"/>
      <c r="M32" s="356"/>
      <c r="N32" s="356"/>
      <c r="O32" s="356"/>
      <c r="P32" s="356"/>
      <c r="Q32" s="356"/>
      <c r="R32" s="356"/>
      <c r="S32" s="356"/>
      <c r="T32" s="356"/>
      <c r="U32" s="356"/>
    </row>
    <row r="33" spans="1:21">
      <c r="A33" s="356" t="s">
        <v>169</v>
      </c>
      <c r="B33" s="356"/>
      <c r="C33" s="356"/>
      <c r="D33" s="356"/>
      <c r="E33" s="356"/>
      <c r="F33" s="356"/>
      <c r="G33" s="356"/>
      <c r="H33" s="356"/>
      <c r="I33" s="356"/>
      <c r="J33" s="356"/>
      <c r="K33" s="356"/>
      <c r="L33" s="356"/>
      <c r="M33" s="356"/>
      <c r="N33" s="356"/>
      <c r="O33" s="356"/>
      <c r="P33" s="356"/>
      <c r="Q33" s="356"/>
      <c r="R33" s="356"/>
      <c r="S33" s="356"/>
      <c r="T33" s="356"/>
      <c r="U33" s="356"/>
    </row>
    <row r="34" spans="1:21">
      <c r="A34" s="356" t="s">
        <v>170</v>
      </c>
      <c r="B34" s="356"/>
      <c r="C34" s="356"/>
      <c r="D34" s="356"/>
      <c r="E34" s="356"/>
      <c r="F34" s="356"/>
      <c r="G34" s="356"/>
      <c r="H34" s="356"/>
      <c r="I34" s="356"/>
      <c r="J34" s="356"/>
      <c r="K34" s="356"/>
      <c r="L34" s="356"/>
      <c r="M34" s="356"/>
      <c r="N34" s="356"/>
      <c r="O34" s="356"/>
      <c r="P34" s="356"/>
      <c r="Q34" s="356"/>
      <c r="R34" s="356"/>
      <c r="S34" s="356"/>
      <c r="T34" s="356"/>
      <c r="U34" s="356"/>
    </row>
    <row r="35" spans="1:21">
      <c r="A35" s="356" t="s">
        <v>598</v>
      </c>
      <c r="B35" s="356"/>
      <c r="C35" s="356"/>
      <c r="D35" s="356"/>
      <c r="E35" s="356"/>
      <c r="F35" s="356"/>
      <c r="G35" s="356"/>
      <c r="H35" s="356"/>
      <c r="I35" s="356"/>
      <c r="J35" s="356"/>
      <c r="K35" s="356"/>
      <c r="L35" s="356"/>
      <c r="M35" s="356"/>
      <c r="N35" s="356"/>
      <c r="O35" s="356"/>
      <c r="P35" s="356"/>
      <c r="Q35" s="356"/>
      <c r="R35" s="356"/>
      <c r="S35" s="356"/>
      <c r="T35" s="356"/>
      <c r="U35" s="356"/>
    </row>
  </sheetData>
  <mergeCells count="17">
    <mergeCell ref="A30:U30"/>
    <mergeCell ref="A1:U1"/>
    <mergeCell ref="C3:P3"/>
    <mergeCell ref="B4:Q4"/>
    <mergeCell ref="U4:U5"/>
    <mergeCell ref="A22:U22"/>
    <mergeCell ref="A24:U24"/>
    <mergeCell ref="A31:U31"/>
    <mergeCell ref="A32:U32"/>
    <mergeCell ref="A33:U33"/>
    <mergeCell ref="A34:U34"/>
    <mergeCell ref="A35:U35"/>
    <mergeCell ref="A25:U25"/>
    <mergeCell ref="A26:U26"/>
    <mergeCell ref="A27:U27"/>
    <mergeCell ref="A28:U28"/>
    <mergeCell ref="A29:U29"/>
  </mergeCells>
  <pageMargins left="0.7" right="0.7" top="0.75" bottom="0.75" header="0.3" footer="0.3"/>
  <pageSetup paperSize="9" scale="72" fitToHeight="0" orientation="landscape" r:id="rId1"/>
</worksheet>
</file>

<file path=xl/worksheets/sheet11.xml><?xml version="1.0" encoding="utf-8"?>
<worksheet xmlns="http://schemas.openxmlformats.org/spreadsheetml/2006/main" xmlns:r="http://schemas.openxmlformats.org/officeDocument/2006/relationships">
  <sheetPr codeName="Sheet27">
    <pageSetUpPr fitToPage="1"/>
  </sheetPr>
  <dimension ref="A1:U40"/>
  <sheetViews>
    <sheetView zoomScaleNormal="100" zoomScaleSheetLayoutView="100" workbookViewId="0">
      <selection sqref="A1:S1"/>
    </sheetView>
  </sheetViews>
  <sheetFormatPr defaultRowHeight="11.25"/>
  <cols>
    <col min="1" max="1" width="51.77734375" style="24" customWidth="1"/>
    <col min="2" max="17" width="6.6640625" style="24" bestFit="1" customWidth="1"/>
    <col min="18" max="18" width="0.88671875" style="114" customWidth="1"/>
    <col min="19" max="19" width="6.88671875" style="24" customWidth="1"/>
    <col min="20" max="16384" width="8.88671875" style="24"/>
  </cols>
  <sheetData>
    <row r="1" spans="1:20" ht="15" customHeight="1">
      <c r="A1" s="360" t="s">
        <v>172</v>
      </c>
      <c r="B1" s="360"/>
      <c r="C1" s="360"/>
      <c r="D1" s="360"/>
      <c r="E1" s="360"/>
      <c r="F1" s="360"/>
      <c r="G1" s="360"/>
      <c r="H1" s="360"/>
      <c r="I1" s="360"/>
      <c r="J1" s="360"/>
      <c r="K1" s="360"/>
      <c r="L1" s="360"/>
      <c r="M1" s="360"/>
      <c r="N1" s="360"/>
      <c r="O1" s="360"/>
      <c r="P1" s="360"/>
      <c r="Q1" s="360"/>
      <c r="R1" s="360"/>
      <c r="S1" s="360"/>
    </row>
    <row r="2" spans="1:20" ht="7.5" customHeight="1">
      <c r="A2" s="85"/>
      <c r="B2" s="85"/>
      <c r="C2" s="26"/>
      <c r="D2" s="26"/>
      <c r="E2" s="26"/>
      <c r="F2" s="26"/>
      <c r="G2" s="26"/>
      <c r="H2" s="26"/>
      <c r="I2" s="26"/>
      <c r="J2" s="26"/>
      <c r="K2" s="26"/>
      <c r="L2" s="26"/>
      <c r="M2" s="26"/>
      <c r="N2" s="26"/>
      <c r="O2" s="26"/>
      <c r="P2" s="26"/>
      <c r="Q2" s="26"/>
      <c r="R2" s="85"/>
      <c r="S2" s="26"/>
    </row>
    <row r="3" spans="1:20" ht="11.25" customHeight="1">
      <c r="A3" s="27" t="s">
        <v>53</v>
      </c>
      <c r="B3" s="28"/>
      <c r="C3" s="28"/>
      <c r="D3" s="28"/>
      <c r="E3" s="28"/>
      <c r="F3" s="28"/>
      <c r="G3" s="28"/>
      <c r="H3" s="28"/>
      <c r="I3" s="28"/>
      <c r="J3" s="28"/>
      <c r="K3" s="28"/>
      <c r="L3" s="28"/>
      <c r="M3" s="28"/>
      <c r="N3" s="28"/>
      <c r="O3" s="28"/>
      <c r="P3" s="28"/>
      <c r="Q3" s="28"/>
      <c r="R3" s="29"/>
      <c r="S3" s="30" t="s">
        <v>33</v>
      </c>
    </row>
    <row r="4" spans="1:20" ht="15.75" customHeight="1">
      <c r="A4" s="31"/>
      <c r="B4" s="362" t="s">
        <v>173</v>
      </c>
      <c r="C4" s="362"/>
      <c r="D4" s="362"/>
      <c r="E4" s="362"/>
      <c r="F4" s="362"/>
      <c r="G4" s="362"/>
      <c r="H4" s="362"/>
      <c r="I4" s="362"/>
      <c r="J4" s="362"/>
      <c r="K4" s="362"/>
      <c r="L4" s="362"/>
      <c r="M4" s="362"/>
      <c r="N4" s="362"/>
      <c r="O4" s="362"/>
      <c r="P4" s="362"/>
      <c r="Q4" s="362"/>
      <c r="R4" s="32"/>
      <c r="S4" s="364" t="s">
        <v>36</v>
      </c>
    </row>
    <row r="5" spans="1:20" ht="38.25" customHeight="1">
      <c r="A5" s="28" t="s">
        <v>125</v>
      </c>
      <c r="B5" s="33" t="s">
        <v>579</v>
      </c>
      <c r="C5" s="33" t="s">
        <v>580</v>
      </c>
      <c r="D5" s="33" t="s">
        <v>581</v>
      </c>
      <c r="E5" s="33" t="s">
        <v>582</v>
      </c>
      <c r="F5" s="33" t="s">
        <v>583</v>
      </c>
      <c r="G5" s="33" t="s">
        <v>584</v>
      </c>
      <c r="H5" s="33" t="s">
        <v>585</v>
      </c>
      <c r="I5" s="33" t="s">
        <v>586</v>
      </c>
      <c r="J5" s="33" t="s">
        <v>587</v>
      </c>
      <c r="K5" s="33" t="s">
        <v>588</v>
      </c>
      <c r="L5" s="33" t="s">
        <v>589</v>
      </c>
      <c r="M5" s="33" t="s">
        <v>590</v>
      </c>
      <c r="N5" s="33" t="s">
        <v>591</v>
      </c>
      <c r="O5" s="33" t="s">
        <v>592</v>
      </c>
      <c r="P5" s="33" t="s">
        <v>593</v>
      </c>
      <c r="Q5" s="33" t="s">
        <v>594</v>
      </c>
      <c r="R5" s="31"/>
      <c r="S5" s="365"/>
    </row>
    <row r="6" spans="1:20" ht="6" customHeight="1">
      <c r="A6" s="31"/>
      <c r="B6" s="36"/>
      <c r="C6" s="36"/>
      <c r="D6" s="36"/>
      <c r="E6" s="36"/>
      <c r="F6" s="36"/>
      <c r="G6" s="36"/>
      <c r="H6" s="36"/>
      <c r="I6" s="36"/>
      <c r="J6" s="36"/>
      <c r="K6" s="36"/>
      <c r="L6" s="37"/>
      <c r="M6" s="37"/>
      <c r="N6" s="37"/>
      <c r="O6" s="37"/>
      <c r="P6" s="37"/>
      <c r="Q6" s="37"/>
      <c r="R6" s="31"/>
      <c r="S6" s="36"/>
    </row>
    <row r="7" spans="1:20">
      <c r="A7" s="172" t="s">
        <v>126</v>
      </c>
      <c r="B7" s="172"/>
      <c r="C7" s="172"/>
      <c r="D7" s="172"/>
      <c r="E7" s="172"/>
      <c r="F7" s="172"/>
      <c r="G7" s="172"/>
      <c r="H7" s="172"/>
      <c r="I7" s="172"/>
      <c r="J7" s="172"/>
      <c r="K7" s="172"/>
      <c r="L7" s="172"/>
      <c r="M7" s="172"/>
      <c r="N7" s="172"/>
      <c r="O7" s="172"/>
      <c r="P7" s="26"/>
      <c r="Q7" s="26"/>
      <c r="R7" s="85"/>
      <c r="S7" s="26"/>
    </row>
    <row r="8" spans="1:20">
      <c r="A8" s="94" t="s">
        <v>224</v>
      </c>
      <c r="B8" s="112">
        <v>1</v>
      </c>
      <c r="C8" s="112">
        <v>0</v>
      </c>
      <c r="D8" s="112">
        <v>0</v>
      </c>
      <c r="E8" s="112">
        <v>1</v>
      </c>
      <c r="F8" s="112">
        <v>5</v>
      </c>
      <c r="G8" s="112">
        <v>5</v>
      </c>
      <c r="H8" s="112">
        <v>3</v>
      </c>
      <c r="I8" s="112">
        <v>2</v>
      </c>
      <c r="J8" s="112">
        <v>1</v>
      </c>
      <c r="K8" s="112">
        <v>4</v>
      </c>
      <c r="L8" s="112">
        <v>11</v>
      </c>
      <c r="M8" s="112">
        <v>3</v>
      </c>
      <c r="N8" s="112">
        <v>9</v>
      </c>
      <c r="O8" s="112">
        <v>4</v>
      </c>
      <c r="P8" s="112">
        <v>4</v>
      </c>
      <c r="Q8" s="112">
        <v>5</v>
      </c>
      <c r="R8" s="126"/>
      <c r="S8" s="112">
        <v>58</v>
      </c>
      <c r="T8" s="95"/>
    </row>
    <row r="9" spans="1:20">
      <c r="A9" s="94" t="s">
        <v>225</v>
      </c>
      <c r="B9" s="112">
        <v>2</v>
      </c>
      <c r="C9" s="112">
        <v>1</v>
      </c>
      <c r="D9" s="112">
        <v>1</v>
      </c>
      <c r="E9" s="112">
        <v>2</v>
      </c>
      <c r="F9" s="112">
        <v>4</v>
      </c>
      <c r="G9" s="112">
        <v>3</v>
      </c>
      <c r="H9" s="112">
        <v>0</v>
      </c>
      <c r="I9" s="112">
        <v>2</v>
      </c>
      <c r="J9" s="112">
        <v>5</v>
      </c>
      <c r="K9" s="112">
        <v>1</v>
      </c>
      <c r="L9" s="112">
        <v>3</v>
      </c>
      <c r="M9" s="112">
        <v>4</v>
      </c>
      <c r="N9" s="112">
        <v>5</v>
      </c>
      <c r="O9" s="112">
        <v>3</v>
      </c>
      <c r="P9" s="112">
        <v>4</v>
      </c>
      <c r="Q9" s="112">
        <v>1</v>
      </c>
      <c r="R9" s="126"/>
      <c r="S9" s="112">
        <v>41</v>
      </c>
      <c r="T9" s="95"/>
    </row>
    <row r="10" spans="1:20">
      <c r="A10" s="94" t="s">
        <v>223</v>
      </c>
      <c r="B10" s="112">
        <v>3</v>
      </c>
      <c r="C10" s="112">
        <v>3</v>
      </c>
      <c r="D10" s="112">
        <v>1</v>
      </c>
      <c r="E10" s="112">
        <v>2</v>
      </c>
      <c r="F10" s="112">
        <v>3</v>
      </c>
      <c r="G10" s="112">
        <v>3</v>
      </c>
      <c r="H10" s="112">
        <v>1</v>
      </c>
      <c r="I10" s="112">
        <v>0</v>
      </c>
      <c r="J10" s="112">
        <v>0</v>
      </c>
      <c r="K10" s="112">
        <v>0</v>
      </c>
      <c r="L10" s="112">
        <v>0</v>
      </c>
      <c r="M10" s="112">
        <v>0</v>
      </c>
      <c r="N10" s="112">
        <v>4</v>
      </c>
      <c r="O10" s="112">
        <v>6</v>
      </c>
      <c r="P10" s="112">
        <v>6</v>
      </c>
      <c r="Q10" s="112">
        <v>0</v>
      </c>
      <c r="R10" s="126"/>
      <c r="S10" s="112">
        <v>32</v>
      </c>
      <c r="T10" s="95"/>
    </row>
    <row r="11" spans="1:20">
      <c r="A11" s="94" t="s">
        <v>220</v>
      </c>
      <c r="B11" s="112">
        <v>2</v>
      </c>
      <c r="C11" s="112">
        <v>0</v>
      </c>
      <c r="D11" s="112">
        <v>0</v>
      </c>
      <c r="E11" s="112">
        <v>0</v>
      </c>
      <c r="F11" s="112">
        <v>5</v>
      </c>
      <c r="G11" s="112">
        <v>3</v>
      </c>
      <c r="H11" s="112">
        <v>1</v>
      </c>
      <c r="I11" s="112">
        <v>0</v>
      </c>
      <c r="J11" s="112">
        <v>0</v>
      </c>
      <c r="K11" s="112">
        <v>3</v>
      </c>
      <c r="L11" s="112">
        <v>2</v>
      </c>
      <c r="M11" s="112">
        <v>1</v>
      </c>
      <c r="N11" s="112">
        <v>4</v>
      </c>
      <c r="O11" s="112">
        <v>4</v>
      </c>
      <c r="P11" s="112">
        <v>5</v>
      </c>
      <c r="Q11" s="112">
        <v>0</v>
      </c>
      <c r="R11" s="126"/>
      <c r="S11" s="112">
        <v>30</v>
      </c>
      <c r="T11" s="95"/>
    </row>
    <row r="12" spans="1:20">
      <c r="A12" s="94" t="s">
        <v>222</v>
      </c>
      <c r="B12" s="112">
        <v>4</v>
      </c>
      <c r="C12" s="112">
        <v>1</v>
      </c>
      <c r="D12" s="112">
        <v>3</v>
      </c>
      <c r="E12" s="112">
        <v>0</v>
      </c>
      <c r="F12" s="112">
        <v>6</v>
      </c>
      <c r="G12" s="112">
        <v>1</v>
      </c>
      <c r="H12" s="112">
        <v>2</v>
      </c>
      <c r="I12" s="112">
        <v>0</v>
      </c>
      <c r="J12" s="112">
        <v>0</v>
      </c>
      <c r="K12" s="112">
        <v>1</v>
      </c>
      <c r="L12" s="112">
        <v>0</v>
      </c>
      <c r="M12" s="112">
        <v>0</v>
      </c>
      <c r="N12" s="112">
        <v>0</v>
      </c>
      <c r="O12" s="112">
        <v>1</v>
      </c>
      <c r="P12" s="112">
        <v>0</v>
      </c>
      <c r="Q12" s="112">
        <v>1</v>
      </c>
      <c r="R12" s="126"/>
      <c r="S12" s="112">
        <v>20</v>
      </c>
      <c r="T12" s="95"/>
    </row>
    <row r="13" spans="1:20">
      <c r="A13" s="94" t="s">
        <v>227</v>
      </c>
      <c r="B13" s="112">
        <v>0</v>
      </c>
      <c r="C13" s="112">
        <v>2</v>
      </c>
      <c r="D13" s="112">
        <v>0</v>
      </c>
      <c r="E13" s="112">
        <v>4</v>
      </c>
      <c r="F13" s="112">
        <v>1</v>
      </c>
      <c r="G13" s="112">
        <v>2</v>
      </c>
      <c r="H13" s="112">
        <v>0</v>
      </c>
      <c r="I13" s="112">
        <v>1</v>
      </c>
      <c r="J13" s="112">
        <v>0</v>
      </c>
      <c r="K13" s="112">
        <v>2</v>
      </c>
      <c r="L13" s="112">
        <v>1</v>
      </c>
      <c r="M13" s="112">
        <v>0</v>
      </c>
      <c r="N13" s="112">
        <v>0</v>
      </c>
      <c r="O13" s="112">
        <v>2</v>
      </c>
      <c r="P13" s="112">
        <v>1</v>
      </c>
      <c r="Q13" s="112">
        <v>0</v>
      </c>
      <c r="R13" s="126"/>
      <c r="S13" s="112">
        <v>16</v>
      </c>
      <c r="T13" s="95"/>
    </row>
    <row r="14" spans="1:20">
      <c r="A14" s="94" t="s">
        <v>226</v>
      </c>
      <c r="B14" s="112">
        <v>0</v>
      </c>
      <c r="C14" s="112">
        <v>0</v>
      </c>
      <c r="D14" s="112">
        <v>0</v>
      </c>
      <c r="E14" s="112">
        <v>0</v>
      </c>
      <c r="F14" s="112">
        <v>3</v>
      </c>
      <c r="G14" s="112">
        <v>4</v>
      </c>
      <c r="H14" s="112">
        <v>0</v>
      </c>
      <c r="I14" s="112">
        <v>0</v>
      </c>
      <c r="J14" s="112">
        <v>0</v>
      </c>
      <c r="K14" s="112">
        <v>0</v>
      </c>
      <c r="L14" s="112">
        <v>0</v>
      </c>
      <c r="M14" s="112">
        <v>1</v>
      </c>
      <c r="N14" s="112">
        <v>0</v>
      </c>
      <c r="O14" s="112">
        <v>1</v>
      </c>
      <c r="P14" s="112">
        <v>0</v>
      </c>
      <c r="Q14" s="112">
        <v>0</v>
      </c>
      <c r="R14" s="126"/>
      <c r="S14" s="112">
        <v>9</v>
      </c>
      <c r="T14" s="95"/>
    </row>
    <row r="15" spans="1:20">
      <c r="A15" s="94" t="s">
        <v>221</v>
      </c>
      <c r="B15" s="112">
        <v>0</v>
      </c>
      <c r="C15" s="112">
        <v>0</v>
      </c>
      <c r="D15" s="112">
        <v>0</v>
      </c>
      <c r="E15" s="112">
        <v>0</v>
      </c>
      <c r="F15" s="112">
        <v>1</v>
      </c>
      <c r="G15" s="112">
        <v>1</v>
      </c>
      <c r="H15" s="112">
        <v>0</v>
      </c>
      <c r="I15" s="112">
        <v>0</v>
      </c>
      <c r="J15" s="112">
        <v>0</v>
      </c>
      <c r="K15" s="112">
        <v>0</v>
      </c>
      <c r="L15" s="112">
        <v>0</v>
      </c>
      <c r="M15" s="112">
        <v>0</v>
      </c>
      <c r="N15" s="112">
        <v>0</v>
      </c>
      <c r="O15" s="112">
        <v>0</v>
      </c>
      <c r="P15" s="112">
        <v>0</v>
      </c>
      <c r="Q15" s="112">
        <v>0</v>
      </c>
      <c r="R15" s="126"/>
      <c r="S15" s="112">
        <v>2</v>
      </c>
      <c r="T15" s="95"/>
    </row>
    <row r="16" spans="1:20">
      <c r="A16" s="94" t="s">
        <v>228</v>
      </c>
      <c r="B16" s="112">
        <v>0</v>
      </c>
      <c r="C16" s="112">
        <v>0</v>
      </c>
      <c r="D16" s="112">
        <v>0</v>
      </c>
      <c r="E16" s="112">
        <v>1</v>
      </c>
      <c r="F16" s="112">
        <v>0</v>
      </c>
      <c r="G16" s="112">
        <v>0</v>
      </c>
      <c r="H16" s="112">
        <v>0</v>
      </c>
      <c r="I16" s="112">
        <v>0</v>
      </c>
      <c r="J16" s="112">
        <v>0</v>
      </c>
      <c r="K16" s="112">
        <v>0</v>
      </c>
      <c r="L16" s="112">
        <v>0</v>
      </c>
      <c r="M16" s="112">
        <v>0</v>
      </c>
      <c r="N16" s="112">
        <v>0</v>
      </c>
      <c r="O16" s="112">
        <v>0</v>
      </c>
      <c r="P16" s="112">
        <v>0</v>
      </c>
      <c r="Q16" s="112">
        <v>0</v>
      </c>
      <c r="R16" s="126"/>
      <c r="S16" s="112">
        <v>1</v>
      </c>
      <c r="T16" s="95"/>
    </row>
    <row r="17" spans="1:20">
      <c r="A17" s="113" t="s">
        <v>127</v>
      </c>
      <c r="B17" s="26"/>
      <c r="C17" s="26"/>
      <c r="D17" s="26"/>
      <c r="E17" s="26"/>
      <c r="F17" s="26"/>
      <c r="G17" s="26"/>
      <c r="H17" s="26"/>
      <c r="I17" s="26"/>
      <c r="J17" s="26"/>
      <c r="K17" s="26"/>
      <c r="L17" s="26"/>
      <c r="M17" s="26"/>
      <c r="N17" s="26"/>
      <c r="O17" s="26"/>
      <c r="P17" s="26"/>
      <c r="Q17" s="26"/>
      <c r="R17" s="85"/>
      <c r="S17" s="26"/>
      <c r="T17" s="95"/>
    </row>
    <row r="18" spans="1:20">
      <c r="A18" s="94" t="s">
        <v>230</v>
      </c>
      <c r="B18" s="112">
        <v>0</v>
      </c>
      <c r="C18" s="112">
        <v>1</v>
      </c>
      <c r="D18" s="112">
        <v>1</v>
      </c>
      <c r="E18" s="112">
        <v>1</v>
      </c>
      <c r="F18" s="112">
        <v>1</v>
      </c>
      <c r="G18" s="112">
        <v>3</v>
      </c>
      <c r="H18" s="112">
        <v>1</v>
      </c>
      <c r="I18" s="112">
        <v>1</v>
      </c>
      <c r="J18" s="112">
        <v>0</v>
      </c>
      <c r="K18" s="112">
        <v>0</v>
      </c>
      <c r="L18" s="112">
        <v>0</v>
      </c>
      <c r="M18" s="112">
        <v>0</v>
      </c>
      <c r="N18" s="112">
        <v>0</v>
      </c>
      <c r="O18" s="112">
        <v>0</v>
      </c>
      <c r="P18" s="112">
        <v>0</v>
      </c>
      <c r="Q18" s="112">
        <v>0</v>
      </c>
      <c r="R18" s="126"/>
      <c r="S18" s="112">
        <v>9</v>
      </c>
      <c r="T18" s="95"/>
    </row>
    <row r="19" spans="1:20">
      <c r="A19" s="113" t="s">
        <v>128</v>
      </c>
      <c r="B19" s="172"/>
      <c r="C19" s="172"/>
      <c r="D19" s="172"/>
      <c r="E19" s="172"/>
      <c r="F19" s="172"/>
      <c r="G19" s="172"/>
      <c r="H19" s="172"/>
      <c r="I19" s="172"/>
      <c r="J19" s="172"/>
      <c r="K19" s="172"/>
      <c r="L19" s="172"/>
      <c r="M19" s="172"/>
      <c r="N19" s="172"/>
      <c r="O19" s="172"/>
      <c r="P19" s="172"/>
      <c r="Q19" s="172"/>
      <c r="R19" s="85"/>
      <c r="S19" s="26"/>
      <c r="T19" s="95"/>
    </row>
    <row r="20" spans="1:20">
      <c r="A20" s="94" t="s">
        <v>231</v>
      </c>
      <c r="B20" s="112">
        <v>0</v>
      </c>
      <c r="C20" s="112">
        <v>0</v>
      </c>
      <c r="D20" s="112">
        <v>0</v>
      </c>
      <c r="E20" s="112">
        <v>0</v>
      </c>
      <c r="F20" s="112">
        <v>0</v>
      </c>
      <c r="G20" s="112">
        <v>1</v>
      </c>
      <c r="H20" s="112">
        <v>0</v>
      </c>
      <c r="I20" s="112">
        <v>0</v>
      </c>
      <c r="J20" s="112">
        <v>1</v>
      </c>
      <c r="K20" s="112">
        <v>0</v>
      </c>
      <c r="L20" s="112">
        <v>0</v>
      </c>
      <c r="M20" s="112">
        <v>0</v>
      </c>
      <c r="N20" s="112">
        <v>0</v>
      </c>
      <c r="O20" s="112">
        <v>0</v>
      </c>
      <c r="P20" s="112">
        <v>0</v>
      </c>
      <c r="Q20" s="112">
        <v>0</v>
      </c>
      <c r="R20" s="126"/>
      <c r="S20" s="112">
        <v>2</v>
      </c>
      <c r="T20" s="95"/>
    </row>
    <row r="21" spans="1:20">
      <c r="A21" s="172" t="s">
        <v>129</v>
      </c>
      <c r="B21" s="172"/>
      <c r="C21" s="172"/>
      <c r="D21" s="172"/>
      <c r="E21" s="172"/>
      <c r="F21" s="172"/>
      <c r="G21" s="172"/>
      <c r="H21" s="172"/>
      <c r="I21" s="172"/>
      <c r="J21" s="172"/>
      <c r="K21" s="172"/>
      <c r="L21" s="172"/>
      <c r="M21" s="172"/>
      <c r="N21" s="172"/>
      <c r="O21" s="172"/>
      <c r="P21" s="172"/>
      <c r="Q21" s="172"/>
      <c r="R21" s="85"/>
      <c r="S21" s="26"/>
      <c r="T21" s="95"/>
    </row>
    <row r="22" spans="1:20">
      <c r="A22" s="94" t="s">
        <v>232</v>
      </c>
      <c r="B22" s="112">
        <v>0</v>
      </c>
      <c r="C22" s="112">
        <v>0</v>
      </c>
      <c r="D22" s="112">
        <v>0</v>
      </c>
      <c r="E22" s="112">
        <v>0</v>
      </c>
      <c r="F22" s="112">
        <v>1</v>
      </c>
      <c r="G22" s="112">
        <v>7</v>
      </c>
      <c r="H22" s="112">
        <v>4</v>
      </c>
      <c r="I22" s="112">
        <v>5</v>
      </c>
      <c r="J22" s="112">
        <v>4</v>
      </c>
      <c r="K22" s="112">
        <v>14</v>
      </c>
      <c r="L22" s="112">
        <v>17</v>
      </c>
      <c r="M22" s="112">
        <v>1</v>
      </c>
      <c r="N22" s="112">
        <v>14</v>
      </c>
      <c r="O22" s="112">
        <v>26</v>
      </c>
      <c r="P22" s="112">
        <v>19</v>
      </c>
      <c r="Q22" s="112">
        <v>5</v>
      </c>
      <c r="R22" s="126"/>
      <c r="S22" s="112">
        <v>117</v>
      </c>
      <c r="T22" s="95"/>
    </row>
    <row r="23" spans="1:20">
      <c r="A23" s="94" t="s">
        <v>235</v>
      </c>
      <c r="B23" s="112">
        <v>0</v>
      </c>
      <c r="C23" s="112">
        <v>0</v>
      </c>
      <c r="D23" s="112">
        <v>0</v>
      </c>
      <c r="E23" s="112">
        <v>0</v>
      </c>
      <c r="F23" s="112">
        <v>0</v>
      </c>
      <c r="G23" s="112">
        <v>0</v>
      </c>
      <c r="H23" s="112">
        <v>2</v>
      </c>
      <c r="I23" s="112">
        <v>1</v>
      </c>
      <c r="J23" s="112">
        <v>2</v>
      </c>
      <c r="K23" s="112">
        <v>1</v>
      </c>
      <c r="L23" s="112">
        <v>0</v>
      </c>
      <c r="M23" s="112">
        <v>4</v>
      </c>
      <c r="N23" s="112">
        <v>3</v>
      </c>
      <c r="O23" s="112">
        <v>9</v>
      </c>
      <c r="P23" s="112">
        <v>12</v>
      </c>
      <c r="Q23" s="112">
        <v>4</v>
      </c>
      <c r="R23" s="126"/>
      <c r="S23" s="112">
        <v>38</v>
      </c>
      <c r="T23" s="95"/>
    </row>
    <row r="24" spans="1:20">
      <c r="A24" s="94" t="s">
        <v>234</v>
      </c>
      <c r="B24" s="112">
        <v>0</v>
      </c>
      <c r="C24" s="112">
        <v>0</v>
      </c>
      <c r="D24" s="112">
        <v>0</v>
      </c>
      <c r="E24" s="112">
        <v>0</v>
      </c>
      <c r="F24" s="112">
        <v>0</v>
      </c>
      <c r="G24" s="112">
        <v>1</v>
      </c>
      <c r="H24" s="112">
        <v>0</v>
      </c>
      <c r="I24" s="112">
        <v>0</v>
      </c>
      <c r="J24" s="112">
        <v>0</v>
      </c>
      <c r="K24" s="112">
        <v>0</v>
      </c>
      <c r="L24" s="112">
        <v>0</v>
      </c>
      <c r="M24" s="112">
        <v>0</v>
      </c>
      <c r="N24" s="112">
        <v>1</v>
      </c>
      <c r="O24" s="112">
        <v>2</v>
      </c>
      <c r="P24" s="112">
        <v>3</v>
      </c>
      <c r="Q24" s="112">
        <v>1</v>
      </c>
      <c r="R24" s="126"/>
      <c r="S24" s="112">
        <v>8</v>
      </c>
      <c r="T24" s="95"/>
    </row>
    <row r="25" spans="1:20">
      <c r="A25" s="94" t="s">
        <v>233</v>
      </c>
      <c r="B25" s="112">
        <v>0</v>
      </c>
      <c r="C25" s="112">
        <v>0</v>
      </c>
      <c r="D25" s="112">
        <v>0</v>
      </c>
      <c r="E25" s="112">
        <v>0</v>
      </c>
      <c r="F25" s="112">
        <v>5</v>
      </c>
      <c r="G25" s="112">
        <v>0</v>
      </c>
      <c r="H25" s="112">
        <v>0</v>
      </c>
      <c r="I25" s="112">
        <v>0</v>
      </c>
      <c r="J25" s="112">
        <v>0</v>
      </c>
      <c r="K25" s="112">
        <v>0</v>
      </c>
      <c r="L25" s="112">
        <v>0</v>
      </c>
      <c r="M25" s="112">
        <v>2</v>
      </c>
      <c r="N25" s="112">
        <v>0</v>
      </c>
      <c r="O25" s="112">
        <v>0</v>
      </c>
      <c r="P25" s="112">
        <v>0</v>
      </c>
      <c r="Q25" s="112">
        <v>0</v>
      </c>
      <c r="R25" s="126"/>
      <c r="S25" s="112">
        <v>7</v>
      </c>
      <c r="T25" s="95"/>
    </row>
    <row r="26" spans="1:20">
      <c r="A26" s="137" t="s">
        <v>130</v>
      </c>
      <c r="B26" s="112"/>
      <c r="C26" s="112"/>
      <c r="D26" s="112"/>
      <c r="E26" s="112"/>
      <c r="F26" s="112"/>
      <c r="G26" s="112"/>
      <c r="H26" s="112"/>
      <c r="I26" s="112"/>
      <c r="J26" s="112"/>
      <c r="K26" s="112"/>
      <c r="L26" s="112"/>
      <c r="M26" s="112"/>
      <c r="N26" s="112"/>
      <c r="O26" s="112"/>
      <c r="P26" s="112"/>
      <c r="Q26" s="112"/>
      <c r="R26" s="126"/>
      <c r="S26" s="112"/>
      <c r="T26" s="95"/>
    </row>
    <row r="27" spans="1:20">
      <c r="A27" s="94" t="s">
        <v>236</v>
      </c>
      <c r="B27" s="112">
        <v>0</v>
      </c>
      <c r="C27" s="112">
        <v>0</v>
      </c>
      <c r="D27" s="112">
        <v>0</v>
      </c>
      <c r="E27" s="112">
        <v>0</v>
      </c>
      <c r="F27" s="112">
        <v>0</v>
      </c>
      <c r="G27" s="112">
        <v>0</v>
      </c>
      <c r="H27" s="112">
        <v>0</v>
      </c>
      <c r="I27" s="112">
        <v>0</v>
      </c>
      <c r="J27" s="112">
        <v>0</v>
      </c>
      <c r="K27" s="112">
        <v>0</v>
      </c>
      <c r="L27" s="112">
        <v>0</v>
      </c>
      <c r="M27" s="112">
        <v>0</v>
      </c>
      <c r="N27" s="112">
        <v>1</v>
      </c>
      <c r="O27" s="112">
        <v>0</v>
      </c>
      <c r="P27" s="112">
        <v>2</v>
      </c>
      <c r="Q27" s="112">
        <v>1</v>
      </c>
      <c r="R27" s="126"/>
      <c r="S27" s="112">
        <v>4</v>
      </c>
      <c r="T27" s="95"/>
    </row>
    <row r="28" spans="1:20">
      <c r="A28" s="113" t="s">
        <v>131</v>
      </c>
      <c r="B28" s="112"/>
      <c r="C28" s="112"/>
      <c r="D28" s="112"/>
      <c r="E28" s="112"/>
      <c r="F28" s="112"/>
      <c r="G28" s="112"/>
      <c r="H28" s="112"/>
      <c r="I28" s="112"/>
      <c r="J28" s="112"/>
      <c r="K28" s="112"/>
      <c r="L28" s="112"/>
      <c r="M28" s="112"/>
      <c r="N28" s="112"/>
      <c r="O28" s="112"/>
      <c r="P28" s="112"/>
      <c r="Q28" s="112"/>
      <c r="R28" s="126"/>
      <c r="S28" s="112"/>
      <c r="T28" s="95"/>
    </row>
    <row r="29" spans="1:20">
      <c r="A29" s="94" t="s">
        <v>237</v>
      </c>
      <c r="B29" s="112">
        <v>0</v>
      </c>
      <c r="C29" s="112">
        <v>0</v>
      </c>
      <c r="D29" s="112">
        <v>0</v>
      </c>
      <c r="E29" s="112">
        <v>0</v>
      </c>
      <c r="F29" s="112">
        <v>0</v>
      </c>
      <c r="G29" s="112">
        <v>0</v>
      </c>
      <c r="H29" s="112">
        <v>0</v>
      </c>
      <c r="I29" s="112">
        <v>0</v>
      </c>
      <c r="J29" s="112">
        <v>0</v>
      </c>
      <c r="K29" s="112">
        <v>0</v>
      </c>
      <c r="L29" s="112">
        <v>0</v>
      </c>
      <c r="M29" s="112">
        <v>2</v>
      </c>
      <c r="N29" s="112">
        <v>0</v>
      </c>
      <c r="O29" s="112">
        <v>0</v>
      </c>
      <c r="P29" s="112">
        <v>1</v>
      </c>
      <c r="Q29" s="112">
        <v>2</v>
      </c>
      <c r="R29" s="126"/>
      <c r="S29" s="112">
        <v>5</v>
      </c>
      <c r="T29" s="95"/>
    </row>
    <row r="30" spans="1:20" ht="6" customHeight="1">
      <c r="A30" s="118"/>
      <c r="B30" s="112"/>
      <c r="C30" s="112"/>
      <c r="D30" s="112"/>
      <c r="E30" s="112"/>
      <c r="F30" s="112"/>
      <c r="G30" s="112"/>
      <c r="H30" s="112"/>
      <c r="I30" s="112"/>
      <c r="J30" s="112"/>
      <c r="K30" s="112"/>
      <c r="L30" s="112"/>
      <c r="M30" s="112"/>
      <c r="N30" s="112"/>
      <c r="O30" s="112"/>
      <c r="P30" s="112"/>
      <c r="Q30" s="112"/>
      <c r="R30" s="126"/>
      <c r="S30" s="112"/>
      <c r="T30" s="95"/>
    </row>
    <row r="31" spans="1:20">
      <c r="A31" s="138" t="s">
        <v>30</v>
      </c>
      <c r="B31" s="115">
        <v>12</v>
      </c>
      <c r="C31" s="115">
        <v>8</v>
      </c>
      <c r="D31" s="115">
        <v>6</v>
      </c>
      <c r="E31" s="115">
        <v>11</v>
      </c>
      <c r="F31" s="115">
        <v>35</v>
      </c>
      <c r="G31" s="115">
        <v>34</v>
      </c>
      <c r="H31" s="115">
        <v>14</v>
      </c>
      <c r="I31" s="115">
        <v>12</v>
      </c>
      <c r="J31" s="115">
        <v>13</v>
      </c>
      <c r="K31" s="115">
        <v>26</v>
      </c>
      <c r="L31" s="115">
        <v>34</v>
      </c>
      <c r="M31" s="115">
        <v>18</v>
      </c>
      <c r="N31" s="115">
        <v>41</v>
      </c>
      <c r="O31" s="115">
        <v>58</v>
      </c>
      <c r="P31" s="115">
        <v>57</v>
      </c>
      <c r="Q31" s="115">
        <v>20</v>
      </c>
      <c r="R31" s="115"/>
      <c r="S31" s="115">
        <v>399</v>
      </c>
      <c r="T31" s="95"/>
    </row>
    <row r="32" spans="1:20">
      <c r="A32" s="366" t="s">
        <v>46</v>
      </c>
      <c r="B32" s="366"/>
      <c r="C32" s="366"/>
      <c r="D32" s="366"/>
      <c r="E32" s="366"/>
      <c r="F32" s="366"/>
      <c r="G32" s="366"/>
      <c r="H32" s="366"/>
      <c r="I32" s="366"/>
      <c r="J32" s="366"/>
      <c r="K32" s="366"/>
      <c r="L32" s="366"/>
      <c r="M32" s="366"/>
      <c r="N32" s="366"/>
      <c r="O32" s="366"/>
      <c r="P32" s="366"/>
      <c r="Q32" s="366"/>
      <c r="R32" s="366"/>
      <c r="S32" s="366"/>
    </row>
    <row r="33" spans="1:21" ht="6" customHeight="1">
      <c r="A33" s="56"/>
      <c r="B33" s="56"/>
      <c r="C33" s="56"/>
      <c r="D33" s="56"/>
      <c r="E33" s="56"/>
      <c r="F33" s="56"/>
      <c r="G33" s="56"/>
      <c r="H33" s="56"/>
      <c r="I33" s="56"/>
      <c r="J33" s="56"/>
      <c r="K33" s="56"/>
      <c r="L33" s="56"/>
      <c r="M33" s="56"/>
      <c r="N33" s="56"/>
      <c r="O33" s="56"/>
      <c r="P33" s="56"/>
      <c r="Q33" s="56"/>
      <c r="R33" s="121"/>
      <c r="S33" s="56"/>
    </row>
    <row r="34" spans="1:21">
      <c r="A34" s="357" t="s">
        <v>88</v>
      </c>
      <c r="B34" s="358"/>
      <c r="C34" s="358"/>
      <c r="D34" s="358"/>
      <c r="E34" s="358"/>
      <c r="F34" s="358"/>
      <c r="G34" s="358"/>
      <c r="H34" s="358"/>
      <c r="I34" s="358"/>
      <c r="J34" s="358"/>
      <c r="K34" s="358"/>
      <c r="L34" s="358"/>
      <c r="M34" s="358"/>
      <c r="N34" s="358"/>
      <c r="O34" s="358"/>
      <c r="P34" s="358"/>
      <c r="Q34" s="358"/>
      <c r="R34" s="358"/>
      <c r="S34" s="358"/>
    </row>
    <row r="35" spans="1:21" ht="22.5" customHeight="1">
      <c r="A35" s="355" t="s">
        <v>174</v>
      </c>
      <c r="B35" s="355"/>
      <c r="C35" s="355"/>
      <c r="D35" s="355"/>
      <c r="E35" s="355"/>
      <c r="F35" s="355"/>
      <c r="G35" s="355"/>
      <c r="H35" s="355"/>
      <c r="I35" s="355"/>
      <c r="J35" s="355"/>
      <c r="K35" s="355"/>
      <c r="L35" s="355"/>
      <c r="M35" s="355"/>
      <c r="N35" s="355"/>
      <c r="O35" s="355"/>
      <c r="P35" s="355"/>
      <c r="Q35" s="355"/>
      <c r="R35" s="355"/>
      <c r="S35" s="355"/>
    </row>
    <row r="36" spans="1:21">
      <c r="A36" s="359" t="s">
        <v>535</v>
      </c>
      <c r="B36" s="359"/>
      <c r="C36" s="359"/>
      <c r="D36" s="359"/>
      <c r="E36" s="359"/>
      <c r="F36" s="359"/>
      <c r="G36" s="359"/>
      <c r="H36" s="359"/>
      <c r="I36" s="359"/>
      <c r="J36" s="359"/>
      <c r="K36" s="359"/>
      <c r="L36" s="359"/>
      <c r="M36" s="359"/>
      <c r="N36" s="359"/>
      <c r="O36" s="359"/>
      <c r="P36" s="359"/>
      <c r="Q36" s="359"/>
      <c r="R36" s="359"/>
      <c r="S36" s="359"/>
      <c r="T36" s="56"/>
      <c r="U36" s="56"/>
    </row>
    <row r="37" spans="1:21">
      <c r="A37" s="295" t="s">
        <v>599</v>
      </c>
      <c r="B37" s="139"/>
      <c r="S37" s="50"/>
    </row>
    <row r="38" spans="1:21">
      <c r="A38" s="139"/>
      <c r="B38" s="139"/>
    </row>
    <row r="39" spans="1:21">
      <c r="A39" s="140"/>
      <c r="B39" s="140"/>
    </row>
    <row r="40" spans="1:21">
      <c r="A40" s="140"/>
      <c r="B40" s="140"/>
    </row>
  </sheetData>
  <mergeCells count="7">
    <mergeCell ref="A36:S36"/>
    <mergeCell ref="A1:S1"/>
    <mergeCell ref="B4:Q4"/>
    <mergeCell ref="S4:S5"/>
    <mergeCell ref="A32:S32"/>
    <mergeCell ref="A34:S34"/>
    <mergeCell ref="A35:S35"/>
  </mergeCells>
  <pageMargins left="0.7" right="0.7" top="0.75" bottom="0.75" header="0.3" footer="0.3"/>
  <pageSetup paperSize="9" scale="71" fitToHeight="0" orientation="landscape" r:id="rId1"/>
</worksheet>
</file>

<file path=xl/worksheets/sheet12.xml><?xml version="1.0" encoding="utf-8"?>
<worksheet xmlns="http://schemas.openxmlformats.org/spreadsheetml/2006/main" xmlns:r="http://schemas.openxmlformats.org/officeDocument/2006/relationships">
  <sheetPr codeName="Sheet28">
    <pageSetUpPr fitToPage="1"/>
  </sheetPr>
  <dimension ref="A1:T62"/>
  <sheetViews>
    <sheetView zoomScaleNormal="100" zoomScaleSheetLayoutView="85" workbookViewId="0">
      <selection sqref="A1:S1"/>
    </sheetView>
  </sheetViews>
  <sheetFormatPr defaultRowHeight="11.25"/>
  <cols>
    <col min="1" max="1" width="51.77734375" style="24" customWidth="1"/>
    <col min="2" max="17" width="6.6640625" style="24" bestFit="1" customWidth="1"/>
    <col min="18" max="18" width="0.88671875" style="114" customWidth="1"/>
    <col min="19" max="19" width="6.88671875" style="24" customWidth="1"/>
    <col min="20" max="16384" width="8.88671875" style="24"/>
  </cols>
  <sheetData>
    <row r="1" spans="1:20" ht="15" customHeight="1">
      <c r="A1" s="360" t="s">
        <v>175</v>
      </c>
      <c r="B1" s="360"/>
      <c r="C1" s="360"/>
      <c r="D1" s="360"/>
      <c r="E1" s="360"/>
      <c r="F1" s="360"/>
      <c r="G1" s="360"/>
      <c r="H1" s="360"/>
      <c r="I1" s="360"/>
      <c r="J1" s="360"/>
      <c r="K1" s="360"/>
      <c r="L1" s="360"/>
      <c r="M1" s="360"/>
      <c r="N1" s="360"/>
      <c r="O1" s="360"/>
      <c r="P1" s="360"/>
      <c r="Q1" s="360"/>
      <c r="R1" s="360"/>
      <c r="S1" s="360"/>
    </row>
    <row r="2" spans="1:20" ht="7.5" customHeight="1">
      <c r="A2" s="85"/>
      <c r="B2" s="85"/>
      <c r="C2" s="26"/>
      <c r="D2" s="26"/>
      <c r="E2" s="26"/>
      <c r="F2" s="26"/>
      <c r="G2" s="26"/>
      <c r="H2" s="26"/>
      <c r="I2" s="26"/>
      <c r="J2" s="26"/>
      <c r="K2" s="26"/>
      <c r="L2" s="26"/>
      <c r="M2" s="26"/>
      <c r="N2" s="26"/>
      <c r="O2" s="26"/>
      <c r="P2" s="26"/>
      <c r="Q2" s="26"/>
      <c r="R2" s="85"/>
      <c r="S2" s="26"/>
    </row>
    <row r="3" spans="1:20">
      <c r="A3" s="27" t="s">
        <v>53</v>
      </c>
      <c r="B3" s="28"/>
      <c r="C3" s="28"/>
      <c r="D3" s="28"/>
      <c r="E3" s="28"/>
      <c r="F3" s="28"/>
      <c r="G3" s="28"/>
      <c r="H3" s="28"/>
      <c r="I3" s="28"/>
      <c r="J3" s="28"/>
      <c r="K3" s="28"/>
      <c r="L3" s="28"/>
      <c r="M3" s="28"/>
      <c r="N3" s="28"/>
      <c r="O3" s="28"/>
      <c r="P3" s="28"/>
      <c r="Q3" s="28"/>
      <c r="R3" s="29"/>
      <c r="S3" s="30" t="s">
        <v>33</v>
      </c>
    </row>
    <row r="4" spans="1:20" ht="15.75" customHeight="1">
      <c r="A4" s="31"/>
      <c r="B4" s="362" t="s">
        <v>124</v>
      </c>
      <c r="C4" s="362"/>
      <c r="D4" s="362"/>
      <c r="E4" s="362"/>
      <c r="F4" s="362"/>
      <c r="G4" s="362"/>
      <c r="H4" s="362"/>
      <c r="I4" s="362"/>
      <c r="J4" s="362"/>
      <c r="K4" s="362"/>
      <c r="L4" s="362"/>
      <c r="M4" s="362"/>
      <c r="N4" s="362"/>
      <c r="O4" s="362"/>
      <c r="P4" s="362"/>
      <c r="Q4" s="362"/>
      <c r="R4" s="32"/>
      <c r="S4" s="364" t="s">
        <v>36</v>
      </c>
    </row>
    <row r="5" spans="1:20" ht="41.25" customHeight="1">
      <c r="A5" s="28" t="s">
        <v>125</v>
      </c>
      <c r="B5" s="33" t="s">
        <v>579</v>
      </c>
      <c r="C5" s="33" t="s">
        <v>580</v>
      </c>
      <c r="D5" s="33" t="s">
        <v>581</v>
      </c>
      <c r="E5" s="33" t="s">
        <v>582</v>
      </c>
      <c r="F5" s="33" t="s">
        <v>583</v>
      </c>
      <c r="G5" s="33" t="s">
        <v>584</v>
      </c>
      <c r="H5" s="33" t="s">
        <v>585</v>
      </c>
      <c r="I5" s="33" t="s">
        <v>586</v>
      </c>
      <c r="J5" s="33" t="s">
        <v>587</v>
      </c>
      <c r="K5" s="33" t="s">
        <v>588</v>
      </c>
      <c r="L5" s="33" t="s">
        <v>589</v>
      </c>
      <c r="M5" s="33" t="s">
        <v>590</v>
      </c>
      <c r="N5" s="33" t="s">
        <v>591</v>
      </c>
      <c r="O5" s="33" t="s">
        <v>592</v>
      </c>
      <c r="P5" s="33" t="s">
        <v>593</v>
      </c>
      <c r="Q5" s="33" t="s">
        <v>594</v>
      </c>
      <c r="R5" s="31"/>
      <c r="S5" s="365"/>
    </row>
    <row r="6" spans="1:20" ht="6" customHeight="1">
      <c r="A6" s="68"/>
      <c r="B6" s="68"/>
      <c r="C6" s="141"/>
      <c r="D6" s="141"/>
      <c r="E6" s="141"/>
      <c r="F6" s="141"/>
      <c r="G6" s="141"/>
      <c r="H6" s="141"/>
      <c r="I6" s="141"/>
      <c r="J6" s="141"/>
      <c r="K6" s="141"/>
      <c r="L6" s="141"/>
      <c r="M6" s="141"/>
      <c r="N6" s="141"/>
      <c r="O6" s="141"/>
      <c r="P6" s="39"/>
      <c r="Q6" s="39"/>
      <c r="R6" s="142"/>
      <c r="S6" s="26"/>
    </row>
    <row r="7" spans="1:20">
      <c r="A7" s="113" t="s">
        <v>136</v>
      </c>
      <c r="B7" s="113"/>
      <c r="C7" s="39"/>
      <c r="D7" s="39"/>
      <c r="E7" s="39"/>
      <c r="F7" s="39"/>
      <c r="G7" s="39"/>
      <c r="H7" s="39"/>
      <c r="I7" s="39"/>
      <c r="J7" s="39"/>
      <c r="K7" s="39"/>
      <c r="L7" s="39"/>
      <c r="M7" s="39"/>
      <c r="N7" s="39"/>
      <c r="O7" s="39"/>
      <c r="P7" s="39"/>
      <c r="Q7" s="39"/>
      <c r="R7" s="142"/>
      <c r="S7" s="26"/>
    </row>
    <row r="8" spans="1:20">
      <c r="A8" s="94" t="s">
        <v>241</v>
      </c>
      <c r="B8" s="112">
        <v>0</v>
      </c>
      <c r="C8" s="112">
        <v>1</v>
      </c>
      <c r="D8" s="112">
        <v>1</v>
      </c>
      <c r="E8" s="112">
        <v>0</v>
      </c>
      <c r="F8" s="112">
        <v>0</v>
      </c>
      <c r="G8" s="112">
        <v>0</v>
      </c>
      <c r="H8" s="112">
        <v>0</v>
      </c>
      <c r="I8" s="112">
        <v>0</v>
      </c>
      <c r="J8" s="112">
        <v>0</v>
      </c>
      <c r="K8" s="112">
        <v>0</v>
      </c>
      <c r="L8" s="112">
        <v>0</v>
      </c>
      <c r="M8" s="112">
        <v>2</v>
      </c>
      <c r="N8" s="112">
        <v>1</v>
      </c>
      <c r="O8" s="112">
        <v>1</v>
      </c>
      <c r="P8" s="112">
        <v>0</v>
      </c>
      <c r="Q8" s="112">
        <v>0</v>
      </c>
      <c r="R8" s="119"/>
      <c r="S8" s="112">
        <v>6</v>
      </c>
      <c r="T8" s="95"/>
    </row>
    <row r="9" spans="1:20">
      <c r="A9" s="94" t="s">
        <v>240</v>
      </c>
      <c r="B9" s="112">
        <v>2</v>
      </c>
      <c r="C9" s="112">
        <v>0</v>
      </c>
      <c r="D9" s="112">
        <v>2</v>
      </c>
      <c r="E9" s="112">
        <v>0</v>
      </c>
      <c r="F9" s="112">
        <v>0</v>
      </c>
      <c r="G9" s="112">
        <v>0</v>
      </c>
      <c r="H9" s="112">
        <v>0</v>
      </c>
      <c r="I9" s="112">
        <v>0</v>
      </c>
      <c r="J9" s="112">
        <v>0</v>
      </c>
      <c r="K9" s="112">
        <v>0</v>
      </c>
      <c r="L9" s="112">
        <v>0</v>
      </c>
      <c r="M9" s="112">
        <v>0</v>
      </c>
      <c r="N9" s="112">
        <v>0</v>
      </c>
      <c r="O9" s="112">
        <v>0</v>
      </c>
      <c r="P9" s="112">
        <v>0</v>
      </c>
      <c r="Q9" s="112">
        <v>0</v>
      </c>
      <c r="R9" s="119"/>
      <c r="S9" s="112">
        <v>4</v>
      </c>
      <c r="T9" s="95"/>
    </row>
    <row r="10" spans="1:20">
      <c r="A10" s="94" t="s">
        <v>242</v>
      </c>
      <c r="B10" s="112">
        <v>0</v>
      </c>
      <c r="C10" s="112">
        <v>0</v>
      </c>
      <c r="D10" s="112">
        <v>0</v>
      </c>
      <c r="E10" s="112">
        <v>0</v>
      </c>
      <c r="F10" s="112">
        <v>0</v>
      </c>
      <c r="G10" s="112">
        <v>1</v>
      </c>
      <c r="H10" s="112">
        <v>0</v>
      </c>
      <c r="I10" s="112">
        <v>0</v>
      </c>
      <c r="J10" s="112">
        <v>0</v>
      </c>
      <c r="K10" s="112">
        <v>0</v>
      </c>
      <c r="L10" s="112">
        <v>0</v>
      </c>
      <c r="M10" s="112">
        <v>1</v>
      </c>
      <c r="N10" s="112">
        <v>0</v>
      </c>
      <c r="O10" s="112">
        <v>0</v>
      </c>
      <c r="P10" s="112">
        <v>0</v>
      </c>
      <c r="Q10" s="112">
        <v>0</v>
      </c>
      <c r="R10" s="119"/>
      <c r="S10" s="112">
        <v>2</v>
      </c>
      <c r="T10" s="95"/>
    </row>
    <row r="11" spans="1:20">
      <c r="A11" s="94" t="s">
        <v>239</v>
      </c>
      <c r="B11" s="112">
        <v>1</v>
      </c>
      <c r="C11" s="112">
        <v>0</v>
      </c>
      <c r="D11" s="112">
        <v>0</v>
      </c>
      <c r="E11" s="112">
        <v>0</v>
      </c>
      <c r="F11" s="112">
        <v>0</v>
      </c>
      <c r="G11" s="112">
        <v>0</v>
      </c>
      <c r="H11" s="112">
        <v>0</v>
      </c>
      <c r="I11" s="112">
        <v>0</v>
      </c>
      <c r="J11" s="112">
        <v>0</v>
      </c>
      <c r="K11" s="112">
        <v>0</v>
      </c>
      <c r="L11" s="112">
        <v>0</v>
      </c>
      <c r="M11" s="112">
        <v>0</v>
      </c>
      <c r="N11" s="112">
        <v>0</v>
      </c>
      <c r="O11" s="112">
        <v>0</v>
      </c>
      <c r="P11" s="112">
        <v>0</v>
      </c>
      <c r="Q11" s="112">
        <v>0</v>
      </c>
      <c r="R11" s="119"/>
      <c r="S11" s="112">
        <v>1</v>
      </c>
      <c r="T11" s="95"/>
    </row>
    <row r="12" spans="1:20">
      <c r="A12" s="94" t="s">
        <v>254</v>
      </c>
      <c r="B12" s="112">
        <v>0</v>
      </c>
      <c r="C12" s="112">
        <v>0</v>
      </c>
      <c r="D12" s="112">
        <v>0</v>
      </c>
      <c r="E12" s="112">
        <v>0</v>
      </c>
      <c r="F12" s="112">
        <v>0</v>
      </c>
      <c r="G12" s="112">
        <v>0</v>
      </c>
      <c r="H12" s="112">
        <v>0</v>
      </c>
      <c r="I12" s="112">
        <v>0</v>
      </c>
      <c r="J12" s="112">
        <v>0</v>
      </c>
      <c r="K12" s="112">
        <v>0</v>
      </c>
      <c r="L12" s="112">
        <v>0</v>
      </c>
      <c r="M12" s="112">
        <v>0</v>
      </c>
      <c r="N12" s="112">
        <v>1</v>
      </c>
      <c r="O12" s="112">
        <v>0</v>
      </c>
      <c r="P12" s="112">
        <v>0</v>
      </c>
      <c r="Q12" s="112">
        <v>0</v>
      </c>
      <c r="R12" s="119"/>
      <c r="S12" s="112">
        <v>1</v>
      </c>
      <c r="T12" s="95"/>
    </row>
    <row r="13" spans="1:20">
      <c r="A13" s="113" t="s">
        <v>143</v>
      </c>
      <c r="B13" s="112"/>
      <c r="C13" s="112"/>
      <c r="D13" s="112"/>
      <c r="E13" s="112"/>
      <c r="F13" s="112"/>
      <c r="G13" s="112"/>
      <c r="H13" s="112"/>
      <c r="I13" s="112"/>
      <c r="J13" s="112"/>
      <c r="K13" s="112"/>
      <c r="L13" s="112"/>
      <c r="M13" s="112"/>
      <c r="N13" s="112"/>
      <c r="O13" s="112"/>
      <c r="P13" s="112"/>
      <c r="Q13" s="112"/>
      <c r="R13" s="119"/>
      <c r="S13" s="112"/>
      <c r="T13" s="95"/>
    </row>
    <row r="14" spans="1:20">
      <c r="A14" s="94" t="s">
        <v>243</v>
      </c>
      <c r="B14" s="112">
        <v>1</v>
      </c>
      <c r="C14" s="112">
        <v>0</v>
      </c>
      <c r="D14" s="112">
        <v>0</v>
      </c>
      <c r="E14" s="112">
        <v>0</v>
      </c>
      <c r="F14" s="112">
        <v>5</v>
      </c>
      <c r="G14" s="112">
        <v>0</v>
      </c>
      <c r="H14" s="112">
        <v>0</v>
      </c>
      <c r="I14" s="112">
        <v>0</v>
      </c>
      <c r="J14" s="112">
        <v>0</v>
      </c>
      <c r="K14" s="112">
        <v>1</v>
      </c>
      <c r="L14" s="112">
        <v>0</v>
      </c>
      <c r="M14" s="112">
        <v>0</v>
      </c>
      <c r="N14" s="112">
        <v>0</v>
      </c>
      <c r="O14" s="112">
        <v>0</v>
      </c>
      <c r="P14" s="112">
        <v>0</v>
      </c>
      <c r="Q14" s="112">
        <v>0</v>
      </c>
      <c r="R14" s="119"/>
      <c r="S14" s="112">
        <v>7</v>
      </c>
      <c r="T14" s="95"/>
    </row>
    <row r="15" spans="1:20">
      <c r="A15" s="94" t="s">
        <v>244</v>
      </c>
      <c r="B15" s="112">
        <v>0</v>
      </c>
      <c r="C15" s="112">
        <v>0</v>
      </c>
      <c r="D15" s="112">
        <v>0</v>
      </c>
      <c r="E15" s="112">
        <v>0</v>
      </c>
      <c r="F15" s="112">
        <v>0</v>
      </c>
      <c r="G15" s="112">
        <v>0</v>
      </c>
      <c r="H15" s="112">
        <v>0</v>
      </c>
      <c r="I15" s="112">
        <v>0</v>
      </c>
      <c r="J15" s="112">
        <v>0</v>
      </c>
      <c r="K15" s="112">
        <v>0</v>
      </c>
      <c r="L15" s="112">
        <v>0</v>
      </c>
      <c r="M15" s="112">
        <v>4</v>
      </c>
      <c r="N15" s="112">
        <v>1</v>
      </c>
      <c r="O15" s="112">
        <v>1</v>
      </c>
      <c r="P15" s="112">
        <v>0</v>
      </c>
      <c r="Q15" s="112">
        <v>0</v>
      </c>
      <c r="R15" s="119"/>
      <c r="S15" s="112">
        <v>6</v>
      </c>
      <c r="T15" s="95"/>
    </row>
    <row r="16" spans="1:20">
      <c r="A16" s="94" t="s">
        <v>312</v>
      </c>
      <c r="B16" s="112">
        <v>0</v>
      </c>
      <c r="C16" s="112">
        <v>0</v>
      </c>
      <c r="D16" s="112">
        <v>0</v>
      </c>
      <c r="E16" s="112">
        <v>0</v>
      </c>
      <c r="F16" s="112">
        <v>0</v>
      </c>
      <c r="G16" s="112">
        <v>0</v>
      </c>
      <c r="H16" s="112">
        <v>0</v>
      </c>
      <c r="I16" s="112">
        <v>0</v>
      </c>
      <c r="J16" s="112">
        <v>0</v>
      </c>
      <c r="K16" s="112">
        <v>0</v>
      </c>
      <c r="L16" s="112">
        <v>0</v>
      </c>
      <c r="M16" s="112">
        <v>0</v>
      </c>
      <c r="N16" s="112">
        <v>1</v>
      </c>
      <c r="O16" s="112">
        <v>0</v>
      </c>
      <c r="P16" s="112">
        <v>0</v>
      </c>
      <c r="Q16" s="112">
        <v>0</v>
      </c>
      <c r="R16" s="119"/>
      <c r="S16" s="112">
        <v>1</v>
      </c>
      <c r="T16" s="95"/>
    </row>
    <row r="17" spans="1:20">
      <c r="A17" s="113" t="s">
        <v>138</v>
      </c>
      <c r="B17" s="112"/>
      <c r="C17" s="112"/>
      <c r="D17" s="112"/>
      <c r="E17" s="112"/>
      <c r="F17" s="112"/>
      <c r="G17" s="112"/>
      <c r="H17" s="112"/>
      <c r="I17" s="112"/>
      <c r="J17" s="112"/>
      <c r="K17" s="112"/>
      <c r="L17" s="112"/>
      <c r="M17" s="112"/>
      <c r="N17" s="112"/>
      <c r="O17" s="112"/>
      <c r="P17" s="112"/>
      <c r="Q17" s="112"/>
      <c r="R17" s="119"/>
      <c r="S17" s="112"/>
      <c r="T17" s="95"/>
    </row>
    <row r="18" spans="1:20">
      <c r="A18" s="94" t="s">
        <v>254</v>
      </c>
      <c r="B18" s="112">
        <v>0</v>
      </c>
      <c r="C18" s="112">
        <v>0</v>
      </c>
      <c r="D18" s="112">
        <v>2</v>
      </c>
      <c r="E18" s="112">
        <v>4</v>
      </c>
      <c r="F18" s="112">
        <v>9</v>
      </c>
      <c r="G18" s="112">
        <v>1</v>
      </c>
      <c r="H18" s="112">
        <v>0</v>
      </c>
      <c r="I18" s="112">
        <v>0</v>
      </c>
      <c r="J18" s="112">
        <v>0</v>
      </c>
      <c r="K18" s="112">
        <v>0</v>
      </c>
      <c r="L18" s="112">
        <v>0</v>
      </c>
      <c r="M18" s="112">
        <v>0</v>
      </c>
      <c r="N18" s="112">
        <v>0</v>
      </c>
      <c r="O18" s="112">
        <v>0</v>
      </c>
      <c r="P18" s="112">
        <v>0</v>
      </c>
      <c r="Q18" s="112">
        <v>0</v>
      </c>
      <c r="R18" s="119"/>
      <c r="S18" s="112">
        <v>16</v>
      </c>
      <c r="T18" s="95"/>
    </row>
    <row r="19" spans="1:20">
      <c r="A19" s="94" t="s">
        <v>240</v>
      </c>
      <c r="B19" s="112">
        <v>0</v>
      </c>
      <c r="C19" s="112">
        <v>0</v>
      </c>
      <c r="D19" s="112">
        <v>0</v>
      </c>
      <c r="E19" s="112">
        <v>0</v>
      </c>
      <c r="F19" s="112">
        <v>0</v>
      </c>
      <c r="G19" s="112">
        <v>0</v>
      </c>
      <c r="H19" s="112">
        <v>0</v>
      </c>
      <c r="I19" s="112">
        <v>0</v>
      </c>
      <c r="J19" s="112">
        <v>0</v>
      </c>
      <c r="K19" s="112">
        <v>0</v>
      </c>
      <c r="L19" s="112">
        <v>0</v>
      </c>
      <c r="M19" s="112">
        <v>0</v>
      </c>
      <c r="N19" s="112">
        <v>1</v>
      </c>
      <c r="O19" s="112">
        <v>9</v>
      </c>
      <c r="P19" s="112">
        <v>1</v>
      </c>
      <c r="Q19" s="112">
        <v>0</v>
      </c>
      <c r="R19" s="119"/>
      <c r="S19" s="112">
        <v>11</v>
      </c>
      <c r="T19" s="95"/>
    </row>
    <row r="20" spans="1:20">
      <c r="A20" s="94" t="s">
        <v>245</v>
      </c>
      <c r="B20" s="112">
        <v>0</v>
      </c>
      <c r="C20" s="112">
        <v>0</v>
      </c>
      <c r="D20" s="112">
        <v>0</v>
      </c>
      <c r="E20" s="112">
        <v>4</v>
      </c>
      <c r="F20" s="112">
        <v>0</v>
      </c>
      <c r="G20" s="112">
        <v>0</v>
      </c>
      <c r="H20" s="112">
        <v>0</v>
      </c>
      <c r="I20" s="112">
        <v>0</v>
      </c>
      <c r="J20" s="112">
        <v>0</v>
      </c>
      <c r="K20" s="112">
        <v>0</v>
      </c>
      <c r="L20" s="112">
        <v>0</v>
      </c>
      <c r="M20" s="112">
        <v>0</v>
      </c>
      <c r="N20" s="112">
        <v>1</v>
      </c>
      <c r="O20" s="112">
        <v>0</v>
      </c>
      <c r="P20" s="112">
        <v>1</v>
      </c>
      <c r="Q20" s="112">
        <v>0</v>
      </c>
      <c r="R20" s="119"/>
      <c r="S20" s="112">
        <v>6</v>
      </c>
      <c r="T20" s="95"/>
    </row>
    <row r="21" spans="1:20">
      <c r="A21" s="94" t="s">
        <v>261</v>
      </c>
      <c r="B21" s="112">
        <v>0</v>
      </c>
      <c r="C21" s="112">
        <v>3</v>
      </c>
      <c r="D21" s="112">
        <v>0</v>
      </c>
      <c r="E21" s="112">
        <v>0</v>
      </c>
      <c r="F21" s="112">
        <v>0</v>
      </c>
      <c r="G21" s="112">
        <v>0</v>
      </c>
      <c r="H21" s="112">
        <v>0</v>
      </c>
      <c r="I21" s="112">
        <v>1</v>
      </c>
      <c r="J21" s="112">
        <v>0</v>
      </c>
      <c r="K21" s="112">
        <v>0</v>
      </c>
      <c r="L21" s="112">
        <v>0</v>
      </c>
      <c r="M21" s="112">
        <v>0</v>
      </c>
      <c r="N21" s="112">
        <v>0</v>
      </c>
      <c r="O21" s="112">
        <v>1</v>
      </c>
      <c r="P21" s="112">
        <v>1</v>
      </c>
      <c r="Q21" s="112">
        <v>0</v>
      </c>
      <c r="R21" s="119"/>
      <c r="S21" s="112">
        <v>6</v>
      </c>
      <c r="T21" s="95"/>
    </row>
    <row r="22" spans="1:20">
      <c r="A22" s="94" t="s">
        <v>253</v>
      </c>
      <c r="B22" s="112">
        <v>0</v>
      </c>
      <c r="C22" s="112">
        <v>0</v>
      </c>
      <c r="D22" s="112">
        <v>4</v>
      </c>
      <c r="E22" s="112">
        <v>0</v>
      </c>
      <c r="F22" s="112">
        <v>0</v>
      </c>
      <c r="G22" s="112">
        <v>0</v>
      </c>
      <c r="H22" s="112">
        <v>0</v>
      </c>
      <c r="I22" s="112">
        <v>0</v>
      </c>
      <c r="J22" s="112">
        <v>0</v>
      </c>
      <c r="K22" s="112">
        <v>0</v>
      </c>
      <c r="L22" s="112">
        <v>0</v>
      </c>
      <c r="M22" s="112">
        <v>0</v>
      </c>
      <c r="N22" s="112">
        <v>0</v>
      </c>
      <c r="O22" s="112">
        <v>0</v>
      </c>
      <c r="P22" s="112">
        <v>0</v>
      </c>
      <c r="Q22" s="112">
        <v>0</v>
      </c>
      <c r="R22" s="119"/>
      <c r="S22" s="112">
        <v>4</v>
      </c>
      <c r="T22" s="95"/>
    </row>
    <row r="23" spans="1:20">
      <c r="A23" s="94" t="s">
        <v>251</v>
      </c>
      <c r="B23" s="112">
        <v>0</v>
      </c>
      <c r="C23" s="112">
        <v>0</v>
      </c>
      <c r="D23" s="112">
        <v>0</v>
      </c>
      <c r="E23" s="112">
        <v>0</v>
      </c>
      <c r="F23" s="112">
        <v>0</v>
      </c>
      <c r="G23" s="112">
        <v>0</v>
      </c>
      <c r="H23" s="112">
        <v>3</v>
      </c>
      <c r="I23" s="112">
        <v>0</v>
      </c>
      <c r="J23" s="112">
        <v>0</v>
      </c>
      <c r="K23" s="112">
        <v>0</v>
      </c>
      <c r="L23" s="112">
        <v>0</v>
      </c>
      <c r="M23" s="112">
        <v>0</v>
      </c>
      <c r="N23" s="112">
        <v>0</v>
      </c>
      <c r="O23" s="112">
        <v>0</v>
      </c>
      <c r="P23" s="112">
        <v>0</v>
      </c>
      <c r="Q23" s="112">
        <v>0</v>
      </c>
      <c r="R23" s="119"/>
      <c r="S23" s="112">
        <v>3</v>
      </c>
      <c r="T23" s="95"/>
    </row>
    <row r="24" spans="1:20">
      <c r="A24" s="94" t="s">
        <v>313</v>
      </c>
      <c r="B24" s="112">
        <v>0</v>
      </c>
      <c r="C24" s="112">
        <v>0</v>
      </c>
      <c r="D24" s="112">
        <v>0</v>
      </c>
      <c r="E24" s="112">
        <v>0</v>
      </c>
      <c r="F24" s="112">
        <v>0</v>
      </c>
      <c r="G24" s="112">
        <v>2</v>
      </c>
      <c r="H24" s="112">
        <v>0</v>
      </c>
      <c r="I24" s="112">
        <v>0</v>
      </c>
      <c r="J24" s="112">
        <v>0</v>
      </c>
      <c r="K24" s="112">
        <v>0</v>
      </c>
      <c r="L24" s="112">
        <v>0</v>
      </c>
      <c r="M24" s="112">
        <v>0</v>
      </c>
      <c r="N24" s="112">
        <v>0</v>
      </c>
      <c r="O24" s="112">
        <v>0</v>
      </c>
      <c r="P24" s="112">
        <v>0</v>
      </c>
      <c r="Q24" s="112">
        <v>0</v>
      </c>
      <c r="R24" s="119"/>
      <c r="S24" s="112">
        <v>2</v>
      </c>
      <c r="T24" s="95"/>
    </row>
    <row r="25" spans="1:20">
      <c r="A25" s="94" t="s">
        <v>259</v>
      </c>
      <c r="B25" s="112">
        <v>0</v>
      </c>
      <c r="C25" s="112">
        <v>0</v>
      </c>
      <c r="D25" s="112">
        <v>0</v>
      </c>
      <c r="E25" s="112">
        <v>0</v>
      </c>
      <c r="F25" s="112">
        <v>0</v>
      </c>
      <c r="G25" s="112">
        <v>0</v>
      </c>
      <c r="H25" s="112">
        <v>0</v>
      </c>
      <c r="I25" s="112">
        <v>0</v>
      </c>
      <c r="J25" s="112">
        <v>2</v>
      </c>
      <c r="K25" s="112">
        <v>0</v>
      </c>
      <c r="L25" s="112">
        <v>0</v>
      </c>
      <c r="M25" s="112">
        <v>0</v>
      </c>
      <c r="N25" s="112">
        <v>0</v>
      </c>
      <c r="O25" s="112">
        <v>0</v>
      </c>
      <c r="P25" s="112">
        <v>0</v>
      </c>
      <c r="Q25" s="112">
        <v>0</v>
      </c>
      <c r="R25" s="119"/>
      <c r="S25" s="112">
        <v>2</v>
      </c>
      <c r="T25" s="95"/>
    </row>
    <row r="26" spans="1:20">
      <c r="A26" s="94" t="s">
        <v>247</v>
      </c>
      <c r="B26" s="112">
        <v>0</v>
      </c>
      <c r="C26" s="112">
        <v>0</v>
      </c>
      <c r="D26" s="112">
        <v>0</v>
      </c>
      <c r="E26" s="112">
        <v>0</v>
      </c>
      <c r="F26" s="112">
        <v>0</v>
      </c>
      <c r="G26" s="112">
        <v>1</v>
      </c>
      <c r="H26" s="112">
        <v>0</v>
      </c>
      <c r="I26" s="112">
        <v>0</v>
      </c>
      <c r="J26" s="112">
        <v>0</v>
      </c>
      <c r="K26" s="112">
        <v>0</v>
      </c>
      <c r="L26" s="112">
        <v>0</v>
      </c>
      <c r="M26" s="112">
        <v>0</v>
      </c>
      <c r="N26" s="112">
        <v>0</v>
      </c>
      <c r="O26" s="112">
        <v>0</v>
      </c>
      <c r="P26" s="112">
        <v>0</v>
      </c>
      <c r="Q26" s="112">
        <v>0</v>
      </c>
      <c r="R26" s="119"/>
      <c r="S26" s="112">
        <v>1</v>
      </c>
      <c r="T26" s="95"/>
    </row>
    <row r="27" spans="1:20">
      <c r="A27" s="94" t="s">
        <v>248</v>
      </c>
      <c r="B27" s="112">
        <v>0</v>
      </c>
      <c r="C27" s="112">
        <v>1</v>
      </c>
      <c r="D27" s="112">
        <v>0</v>
      </c>
      <c r="E27" s="112">
        <v>0</v>
      </c>
      <c r="F27" s="112">
        <v>0</v>
      </c>
      <c r="G27" s="112">
        <v>0</v>
      </c>
      <c r="H27" s="112">
        <v>0</v>
      </c>
      <c r="I27" s="112">
        <v>0</v>
      </c>
      <c r="J27" s="112">
        <v>0</v>
      </c>
      <c r="K27" s="112">
        <v>0</v>
      </c>
      <c r="L27" s="112">
        <v>0</v>
      </c>
      <c r="M27" s="112">
        <v>0</v>
      </c>
      <c r="N27" s="112">
        <v>0</v>
      </c>
      <c r="O27" s="112">
        <v>0</v>
      </c>
      <c r="P27" s="112">
        <v>0</v>
      </c>
      <c r="Q27" s="112">
        <v>0</v>
      </c>
      <c r="R27" s="119"/>
      <c r="S27" s="112">
        <v>1</v>
      </c>
      <c r="T27" s="95"/>
    </row>
    <row r="28" spans="1:20">
      <c r="A28" s="94" t="s">
        <v>249</v>
      </c>
      <c r="B28" s="112">
        <v>0</v>
      </c>
      <c r="C28" s="112">
        <v>1</v>
      </c>
      <c r="D28" s="112">
        <v>0</v>
      </c>
      <c r="E28" s="112">
        <v>0</v>
      </c>
      <c r="F28" s="112">
        <v>0</v>
      </c>
      <c r="G28" s="112">
        <v>0</v>
      </c>
      <c r="H28" s="112">
        <v>0</v>
      </c>
      <c r="I28" s="112">
        <v>0</v>
      </c>
      <c r="J28" s="112">
        <v>0</v>
      </c>
      <c r="K28" s="112">
        <v>0</v>
      </c>
      <c r="L28" s="112">
        <v>0</v>
      </c>
      <c r="M28" s="112">
        <v>0</v>
      </c>
      <c r="N28" s="112">
        <v>0</v>
      </c>
      <c r="O28" s="112">
        <v>0</v>
      </c>
      <c r="P28" s="112">
        <v>0</v>
      </c>
      <c r="Q28" s="112">
        <v>0</v>
      </c>
      <c r="R28" s="119"/>
      <c r="S28" s="112">
        <v>1</v>
      </c>
      <c r="T28" s="95"/>
    </row>
    <row r="29" spans="1:20">
      <c r="A29" s="94" t="s">
        <v>252</v>
      </c>
      <c r="B29" s="112">
        <v>0</v>
      </c>
      <c r="C29" s="112">
        <v>0</v>
      </c>
      <c r="D29" s="112">
        <v>0</v>
      </c>
      <c r="E29" s="112">
        <v>0</v>
      </c>
      <c r="F29" s="112">
        <v>0</v>
      </c>
      <c r="G29" s="112">
        <v>0</v>
      </c>
      <c r="H29" s="112">
        <v>0</v>
      </c>
      <c r="I29" s="112">
        <v>0</v>
      </c>
      <c r="J29" s="112">
        <v>0</v>
      </c>
      <c r="K29" s="112">
        <v>0</v>
      </c>
      <c r="L29" s="112">
        <v>0</v>
      </c>
      <c r="M29" s="112">
        <v>0</v>
      </c>
      <c r="N29" s="112">
        <v>0</v>
      </c>
      <c r="O29" s="112">
        <v>1</v>
      </c>
      <c r="P29" s="112">
        <v>0</v>
      </c>
      <c r="Q29" s="112">
        <v>0</v>
      </c>
      <c r="R29" s="119"/>
      <c r="S29" s="112">
        <v>1</v>
      </c>
      <c r="T29" s="95"/>
    </row>
    <row r="30" spans="1:20">
      <c r="A30" s="94" t="s">
        <v>314</v>
      </c>
      <c r="B30" s="112">
        <v>0</v>
      </c>
      <c r="C30" s="112">
        <v>1</v>
      </c>
      <c r="D30" s="112">
        <v>0</v>
      </c>
      <c r="E30" s="112">
        <v>0</v>
      </c>
      <c r="F30" s="112">
        <v>0</v>
      </c>
      <c r="G30" s="112">
        <v>0</v>
      </c>
      <c r="H30" s="112">
        <v>0</v>
      </c>
      <c r="I30" s="112">
        <v>0</v>
      </c>
      <c r="J30" s="112">
        <v>0</v>
      </c>
      <c r="K30" s="112">
        <v>0</v>
      </c>
      <c r="L30" s="112">
        <v>0</v>
      </c>
      <c r="M30" s="112">
        <v>0</v>
      </c>
      <c r="N30" s="112">
        <v>0</v>
      </c>
      <c r="O30" s="112">
        <v>0</v>
      </c>
      <c r="P30" s="112">
        <v>0</v>
      </c>
      <c r="Q30" s="112">
        <v>0</v>
      </c>
      <c r="R30" s="119"/>
      <c r="S30" s="112">
        <v>1</v>
      </c>
      <c r="T30" s="95"/>
    </row>
    <row r="31" spans="1:20">
      <c r="A31" s="94" t="s">
        <v>255</v>
      </c>
      <c r="B31" s="112">
        <v>0</v>
      </c>
      <c r="C31" s="112">
        <v>0</v>
      </c>
      <c r="D31" s="112">
        <v>0</v>
      </c>
      <c r="E31" s="112">
        <v>1</v>
      </c>
      <c r="F31" s="112">
        <v>0</v>
      </c>
      <c r="G31" s="112">
        <v>0</v>
      </c>
      <c r="H31" s="112">
        <v>0</v>
      </c>
      <c r="I31" s="112">
        <v>0</v>
      </c>
      <c r="J31" s="112">
        <v>0</v>
      </c>
      <c r="K31" s="112">
        <v>0</v>
      </c>
      <c r="L31" s="112">
        <v>0</v>
      </c>
      <c r="M31" s="112">
        <v>0</v>
      </c>
      <c r="N31" s="112">
        <v>0</v>
      </c>
      <c r="O31" s="112">
        <v>0</v>
      </c>
      <c r="P31" s="112">
        <v>0</v>
      </c>
      <c r="Q31" s="112">
        <v>0</v>
      </c>
      <c r="R31" s="119"/>
      <c r="S31" s="112">
        <v>1</v>
      </c>
      <c r="T31" s="95"/>
    </row>
    <row r="32" spans="1:20">
      <c r="A32" s="94" t="s">
        <v>257</v>
      </c>
      <c r="B32" s="112">
        <v>0</v>
      </c>
      <c r="C32" s="112">
        <v>0</v>
      </c>
      <c r="D32" s="112">
        <v>0</v>
      </c>
      <c r="E32" s="112">
        <v>0</v>
      </c>
      <c r="F32" s="112">
        <v>0</v>
      </c>
      <c r="G32" s="112">
        <v>0</v>
      </c>
      <c r="H32" s="112">
        <v>1</v>
      </c>
      <c r="I32" s="112">
        <v>0</v>
      </c>
      <c r="J32" s="112">
        <v>0</v>
      </c>
      <c r="K32" s="112">
        <v>0</v>
      </c>
      <c r="L32" s="112">
        <v>0</v>
      </c>
      <c r="M32" s="112">
        <v>0</v>
      </c>
      <c r="N32" s="112">
        <v>0</v>
      </c>
      <c r="O32" s="112">
        <v>0</v>
      </c>
      <c r="P32" s="112">
        <v>0</v>
      </c>
      <c r="Q32" s="112">
        <v>0</v>
      </c>
      <c r="R32" s="119"/>
      <c r="S32" s="112">
        <v>1</v>
      </c>
      <c r="T32" s="95"/>
    </row>
    <row r="33" spans="1:20">
      <c r="A33" s="94" t="s">
        <v>258</v>
      </c>
      <c r="B33" s="112">
        <v>0</v>
      </c>
      <c r="C33" s="112">
        <v>0</v>
      </c>
      <c r="D33" s="112">
        <v>0</v>
      </c>
      <c r="E33" s="112">
        <v>0</v>
      </c>
      <c r="F33" s="112">
        <v>0</v>
      </c>
      <c r="G33" s="112">
        <v>0</v>
      </c>
      <c r="H33" s="112">
        <v>0</v>
      </c>
      <c r="I33" s="112">
        <v>0</v>
      </c>
      <c r="J33" s="112">
        <v>0</v>
      </c>
      <c r="K33" s="112">
        <v>0</v>
      </c>
      <c r="L33" s="112">
        <v>0</v>
      </c>
      <c r="M33" s="112">
        <v>1</v>
      </c>
      <c r="N33" s="112">
        <v>0</v>
      </c>
      <c r="O33" s="112">
        <v>0</v>
      </c>
      <c r="P33" s="112">
        <v>0</v>
      </c>
      <c r="Q33" s="112">
        <v>0</v>
      </c>
      <c r="R33" s="119"/>
      <c r="S33" s="112">
        <v>1</v>
      </c>
      <c r="T33" s="95"/>
    </row>
    <row r="34" spans="1:20">
      <c r="A34" s="113" t="s">
        <v>139</v>
      </c>
      <c r="B34" s="112"/>
      <c r="C34" s="112"/>
      <c r="D34" s="112"/>
      <c r="E34" s="112"/>
      <c r="F34" s="112"/>
      <c r="G34" s="112"/>
      <c r="H34" s="112"/>
      <c r="I34" s="112"/>
      <c r="J34" s="112"/>
      <c r="K34" s="112"/>
      <c r="L34" s="112"/>
      <c r="M34" s="112"/>
      <c r="N34" s="112"/>
      <c r="O34" s="112"/>
      <c r="P34" s="112"/>
      <c r="Q34" s="112"/>
      <c r="R34" s="119"/>
      <c r="S34" s="112"/>
      <c r="T34" s="95"/>
    </row>
    <row r="35" spans="1:20">
      <c r="A35" s="94" t="s">
        <v>270</v>
      </c>
      <c r="B35" s="112">
        <v>5</v>
      </c>
      <c r="C35" s="112">
        <v>1</v>
      </c>
      <c r="D35" s="112">
        <v>11</v>
      </c>
      <c r="E35" s="112">
        <v>3</v>
      </c>
      <c r="F35" s="112">
        <v>0</v>
      </c>
      <c r="G35" s="112">
        <v>0</v>
      </c>
      <c r="H35" s="112">
        <v>0</v>
      </c>
      <c r="I35" s="112">
        <v>2</v>
      </c>
      <c r="J35" s="112">
        <v>2</v>
      </c>
      <c r="K35" s="112">
        <v>0</v>
      </c>
      <c r="L35" s="112">
        <v>0</v>
      </c>
      <c r="M35" s="112">
        <v>3</v>
      </c>
      <c r="N35" s="112">
        <v>2</v>
      </c>
      <c r="O35" s="112">
        <v>0</v>
      </c>
      <c r="P35" s="112">
        <v>0</v>
      </c>
      <c r="Q35" s="112">
        <v>1</v>
      </c>
      <c r="R35" s="119"/>
      <c r="S35" s="112">
        <v>30</v>
      </c>
      <c r="T35" s="95"/>
    </row>
    <row r="36" spans="1:20">
      <c r="A36" s="94" t="s">
        <v>273</v>
      </c>
      <c r="B36" s="112">
        <v>0</v>
      </c>
      <c r="C36" s="112">
        <v>0</v>
      </c>
      <c r="D36" s="112">
        <v>0</v>
      </c>
      <c r="E36" s="112">
        <v>0</v>
      </c>
      <c r="F36" s="112">
        <v>0</v>
      </c>
      <c r="G36" s="112">
        <v>0</v>
      </c>
      <c r="H36" s="112">
        <v>1</v>
      </c>
      <c r="I36" s="112">
        <v>0</v>
      </c>
      <c r="J36" s="112">
        <v>3</v>
      </c>
      <c r="K36" s="112">
        <v>1</v>
      </c>
      <c r="L36" s="112">
        <v>1</v>
      </c>
      <c r="M36" s="112">
        <v>5</v>
      </c>
      <c r="N36" s="112">
        <v>2</v>
      </c>
      <c r="O36" s="112">
        <v>6</v>
      </c>
      <c r="P36" s="112">
        <v>2</v>
      </c>
      <c r="Q36" s="112">
        <v>0</v>
      </c>
      <c r="R36" s="119"/>
      <c r="S36" s="112">
        <v>21</v>
      </c>
      <c r="T36" s="95"/>
    </row>
    <row r="37" spans="1:20">
      <c r="A37" s="94" t="s">
        <v>277</v>
      </c>
      <c r="B37" s="112">
        <v>0</v>
      </c>
      <c r="C37" s="112">
        <v>0</v>
      </c>
      <c r="D37" s="112">
        <v>0</v>
      </c>
      <c r="E37" s="112">
        <v>0</v>
      </c>
      <c r="F37" s="112">
        <v>1</v>
      </c>
      <c r="G37" s="112">
        <v>0</v>
      </c>
      <c r="H37" s="112">
        <v>0</v>
      </c>
      <c r="I37" s="112">
        <v>0</v>
      </c>
      <c r="J37" s="112">
        <v>0</v>
      </c>
      <c r="K37" s="112">
        <v>1</v>
      </c>
      <c r="L37" s="112">
        <v>0</v>
      </c>
      <c r="M37" s="112">
        <v>7</v>
      </c>
      <c r="N37" s="112">
        <v>0</v>
      </c>
      <c r="O37" s="112">
        <v>10</v>
      </c>
      <c r="P37" s="112">
        <v>2</v>
      </c>
      <c r="Q37" s="112">
        <v>0</v>
      </c>
      <c r="R37" s="119"/>
      <c r="S37" s="112">
        <v>21</v>
      </c>
      <c r="T37" s="95"/>
    </row>
    <row r="38" spans="1:20">
      <c r="A38" s="94" t="s">
        <v>271</v>
      </c>
      <c r="B38" s="112">
        <v>1</v>
      </c>
      <c r="C38" s="112">
        <v>3</v>
      </c>
      <c r="D38" s="112">
        <v>1</v>
      </c>
      <c r="E38" s="112">
        <v>0</v>
      </c>
      <c r="F38" s="112">
        <v>3</v>
      </c>
      <c r="G38" s="112">
        <v>0</v>
      </c>
      <c r="H38" s="112">
        <v>2</v>
      </c>
      <c r="I38" s="112">
        <v>0</v>
      </c>
      <c r="J38" s="112">
        <v>1</v>
      </c>
      <c r="K38" s="112">
        <v>0</v>
      </c>
      <c r="L38" s="112">
        <v>0</v>
      </c>
      <c r="M38" s="112">
        <v>2</v>
      </c>
      <c r="N38" s="112">
        <v>0</v>
      </c>
      <c r="O38" s="112">
        <v>3</v>
      </c>
      <c r="P38" s="112">
        <v>2</v>
      </c>
      <c r="Q38" s="112">
        <v>0</v>
      </c>
      <c r="R38" s="119"/>
      <c r="S38" s="112">
        <v>18</v>
      </c>
      <c r="T38" s="95"/>
    </row>
    <row r="39" spans="1:20">
      <c r="A39" s="94" t="s">
        <v>272</v>
      </c>
      <c r="B39" s="112">
        <v>2</v>
      </c>
      <c r="C39" s="112">
        <v>12</v>
      </c>
      <c r="D39" s="112">
        <v>1</v>
      </c>
      <c r="E39" s="112">
        <v>0</v>
      </c>
      <c r="F39" s="112">
        <v>0</v>
      </c>
      <c r="G39" s="112">
        <v>0</v>
      </c>
      <c r="H39" s="112">
        <v>0</v>
      </c>
      <c r="I39" s="112">
        <v>0</v>
      </c>
      <c r="J39" s="112">
        <v>0</v>
      </c>
      <c r="K39" s="112">
        <v>0</v>
      </c>
      <c r="L39" s="112">
        <v>0</v>
      </c>
      <c r="M39" s="112">
        <v>0</v>
      </c>
      <c r="N39" s="112">
        <v>0</v>
      </c>
      <c r="O39" s="112">
        <v>0</v>
      </c>
      <c r="P39" s="112">
        <v>0</v>
      </c>
      <c r="Q39" s="112">
        <v>0</v>
      </c>
      <c r="R39" s="119"/>
      <c r="S39" s="112">
        <v>15</v>
      </c>
      <c r="T39" s="95"/>
    </row>
    <row r="40" spans="1:20">
      <c r="A40" s="94" t="s">
        <v>281</v>
      </c>
      <c r="B40" s="112">
        <v>0</v>
      </c>
      <c r="C40" s="112">
        <v>2</v>
      </c>
      <c r="D40" s="112">
        <v>2</v>
      </c>
      <c r="E40" s="112">
        <v>1</v>
      </c>
      <c r="F40" s="112">
        <v>0</v>
      </c>
      <c r="G40" s="112">
        <v>0</v>
      </c>
      <c r="H40" s="112">
        <v>0</v>
      </c>
      <c r="I40" s="112">
        <v>0</v>
      </c>
      <c r="J40" s="112">
        <v>0</v>
      </c>
      <c r="K40" s="112">
        <v>0</v>
      </c>
      <c r="L40" s="112">
        <v>0</v>
      </c>
      <c r="M40" s="112">
        <v>1</v>
      </c>
      <c r="N40" s="112">
        <v>3</v>
      </c>
      <c r="O40" s="112">
        <v>1</v>
      </c>
      <c r="P40" s="112">
        <v>0</v>
      </c>
      <c r="Q40" s="112">
        <v>0</v>
      </c>
      <c r="R40" s="119"/>
      <c r="S40" s="112">
        <v>10</v>
      </c>
      <c r="T40" s="95"/>
    </row>
    <row r="41" spans="1:20">
      <c r="A41" s="94" t="s">
        <v>279</v>
      </c>
      <c r="B41" s="112">
        <v>0</v>
      </c>
      <c r="C41" s="112">
        <v>0</v>
      </c>
      <c r="D41" s="112">
        <v>0</v>
      </c>
      <c r="E41" s="112">
        <v>0</v>
      </c>
      <c r="F41" s="112">
        <v>1</v>
      </c>
      <c r="G41" s="112">
        <v>0</v>
      </c>
      <c r="H41" s="112">
        <v>0</v>
      </c>
      <c r="I41" s="112">
        <v>0</v>
      </c>
      <c r="J41" s="112">
        <v>1</v>
      </c>
      <c r="K41" s="112">
        <v>0</v>
      </c>
      <c r="L41" s="112">
        <v>0</v>
      </c>
      <c r="M41" s="112">
        <v>0</v>
      </c>
      <c r="N41" s="112">
        <v>3</v>
      </c>
      <c r="O41" s="112">
        <v>2</v>
      </c>
      <c r="P41" s="112">
        <v>0</v>
      </c>
      <c r="Q41" s="112">
        <v>2</v>
      </c>
      <c r="R41" s="119"/>
      <c r="S41" s="112">
        <v>9</v>
      </c>
      <c r="T41" s="95"/>
    </row>
    <row r="42" spans="1:20">
      <c r="A42" s="94" t="s">
        <v>274</v>
      </c>
      <c r="B42" s="112">
        <v>0</v>
      </c>
      <c r="C42" s="112">
        <v>0</v>
      </c>
      <c r="D42" s="112">
        <v>0</v>
      </c>
      <c r="E42" s="112">
        <v>0</v>
      </c>
      <c r="F42" s="112">
        <v>0</v>
      </c>
      <c r="G42" s="112">
        <v>0</v>
      </c>
      <c r="H42" s="112">
        <v>0</v>
      </c>
      <c r="I42" s="112">
        <v>0</v>
      </c>
      <c r="J42" s="112">
        <v>0</v>
      </c>
      <c r="K42" s="112">
        <v>0</v>
      </c>
      <c r="L42" s="112">
        <v>0</v>
      </c>
      <c r="M42" s="112">
        <v>1</v>
      </c>
      <c r="N42" s="112">
        <v>1</v>
      </c>
      <c r="O42" s="112">
        <v>6</v>
      </c>
      <c r="P42" s="112">
        <v>0</v>
      </c>
      <c r="Q42" s="112">
        <v>0</v>
      </c>
      <c r="R42" s="119"/>
      <c r="S42" s="112">
        <v>8</v>
      </c>
      <c r="T42" s="95"/>
    </row>
    <row r="43" spans="1:20">
      <c r="A43" s="94" t="s">
        <v>266</v>
      </c>
      <c r="B43" s="112">
        <v>0</v>
      </c>
      <c r="C43" s="112">
        <v>0</v>
      </c>
      <c r="D43" s="112">
        <v>0</v>
      </c>
      <c r="E43" s="112">
        <v>0</v>
      </c>
      <c r="F43" s="112">
        <v>0</v>
      </c>
      <c r="G43" s="112">
        <v>0</v>
      </c>
      <c r="H43" s="112">
        <v>1</v>
      </c>
      <c r="I43" s="112">
        <v>0</v>
      </c>
      <c r="J43" s="112">
        <v>1</v>
      </c>
      <c r="K43" s="112">
        <v>0</v>
      </c>
      <c r="L43" s="112">
        <v>0</v>
      </c>
      <c r="M43" s="112">
        <v>0</v>
      </c>
      <c r="N43" s="112">
        <v>0</v>
      </c>
      <c r="O43" s="112">
        <v>2</v>
      </c>
      <c r="P43" s="112">
        <v>1</v>
      </c>
      <c r="Q43" s="112">
        <v>0</v>
      </c>
      <c r="R43" s="119"/>
      <c r="S43" s="112">
        <v>5</v>
      </c>
      <c r="T43" s="95"/>
    </row>
    <row r="44" spans="1:20">
      <c r="A44" s="94" t="s">
        <v>267</v>
      </c>
      <c r="B44" s="112">
        <v>0</v>
      </c>
      <c r="C44" s="112">
        <v>0</v>
      </c>
      <c r="D44" s="112">
        <v>0</v>
      </c>
      <c r="E44" s="112">
        <v>0</v>
      </c>
      <c r="F44" s="112">
        <v>0</v>
      </c>
      <c r="G44" s="112">
        <v>0</v>
      </c>
      <c r="H44" s="112">
        <v>0</v>
      </c>
      <c r="I44" s="112">
        <v>1</v>
      </c>
      <c r="J44" s="112">
        <v>0</v>
      </c>
      <c r="K44" s="112">
        <v>0</v>
      </c>
      <c r="L44" s="112">
        <v>3</v>
      </c>
      <c r="M44" s="112">
        <v>0</v>
      </c>
      <c r="N44" s="112">
        <v>0</v>
      </c>
      <c r="O44" s="112">
        <v>0</v>
      </c>
      <c r="P44" s="112">
        <v>0</v>
      </c>
      <c r="Q44" s="112">
        <v>0</v>
      </c>
      <c r="R44" s="112"/>
      <c r="S44" s="112">
        <v>4</v>
      </c>
      <c r="T44" s="95"/>
    </row>
    <row r="45" spans="1:20">
      <c r="A45" s="94" t="s">
        <v>262</v>
      </c>
      <c r="B45" s="112">
        <v>0</v>
      </c>
      <c r="C45" s="112">
        <v>0</v>
      </c>
      <c r="D45" s="112">
        <v>0</v>
      </c>
      <c r="E45" s="112">
        <v>0</v>
      </c>
      <c r="F45" s="112">
        <v>0</v>
      </c>
      <c r="G45" s="112">
        <v>0</v>
      </c>
      <c r="H45" s="112">
        <v>0</v>
      </c>
      <c r="I45" s="112">
        <v>0</v>
      </c>
      <c r="J45" s="112">
        <v>0</v>
      </c>
      <c r="K45" s="112">
        <v>0</v>
      </c>
      <c r="L45" s="112">
        <v>0</v>
      </c>
      <c r="M45" s="112">
        <v>0</v>
      </c>
      <c r="N45" s="112">
        <v>1</v>
      </c>
      <c r="O45" s="112">
        <v>0</v>
      </c>
      <c r="P45" s="112">
        <v>1</v>
      </c>
      <c r="Q45" s="112">
        <v>0</v>
      </c>
      <c r="R45" s="119"/>
      <c r="S45" s="112">
        <v>2</v>
      </c>
      <c r="T45" s="95"/>
    </row>
    <row r="46" spans="1:20">
      <c r="A46" s="94" t="s">
        <v>265</v>
      </c>
      <c r="B46" s="112">
        <v>0</v>
      </c>
      <c r="C46" s="112">
        <v>0</v>
      </c>
      <c r="D46" s="112">
        <v>0</v>
      </c>
      <c r="E46" s="112">
        <v>0</v>
      </c>
      <c r="F46" s="112">
        <v>0</v>
      </c>
      <c r="G46" s="112">
        <v>0</v>
      </c>
      <c r="H46" s="112">
        <v>0</v>
      </c>
      <c r="I46" s="112">
        <v>0</v>
      </c>
      <c r="J46" s="112">
        <v>0</v>
      </c>
      <c r="K46" s="112">
        <v>0</v>
      </c>
      <c r="L46" s="112">
        <v>0</v>
      </c>
      <c r="M46" s="112">
        <v>0</v>
      </c>
      <c r="N46" s="112">
        <v>0</v>
      </c>
      <c r="O46" s="112">
        <v>0</v>
      </c>
      <c r="P46" s="112">
        <v>0</v>
      </c>
      <c r="Q46" s="112">
        <v>2</v>
      </c>
      <c r="R46" s="119"/>
      <c r="S46" s="112">
        <v>2</v>
      </c>
      <c r="T46" s="95"/>
    </row>
    <row r="47" spans="1:20">
      <c r="A47" s="94" t="s">
        <v>276</v>
      </c>
      <c r="B47" s="112">
        <v>0</v>
      </c>
      <c r="C47" s="112">
        <v>0</v>
      </c>
      <c r="D47" s="112">
        <v>0</v>
      </c>
      <c r="E47" s="112">
        <v>0</v>
      </c>
      <c r="F47" s="112">
        <v>0</v>
      </c>
      <c r="G47" s="112">
        <v>0</v>
      </c>
      <c r="H47" s="112">
        <v>1</v>
      </c>
      <c r="I47" s="112">
        <v>0</v>
      </c>
      <c r="J47" s="112">
        <v>0</v>
      </c>
      <c r="K47" s="112">
        <v>0</v>
      </c>
      <c r="L47" s="112">
        <v>0</v>
      </c>
      <c r="M47" s="112">
        <v>0</v>
      </c>
      <c r="N47" s="112">
        <v>1</v>
      </c>
      <c r="O47" s="112">
        <v>0</v>
      </c>
      <c r="P47" s="112">
        <v>0</v>
      </c>
      <c r="Q47" s="112">
        <v>0</v>
      </c>
      <c r="R47" s="119"/>
      <c r="S47" s="112">
        <v>2</v>
      </c>
      <c r="T47" s="95"/>
    </row>
    <row r="48" spans="1:20">
      <c r="A48" s="94" t="s">
        <v>263</v>
      </c>
      <c r="B48" s="112">
        <v>0</v>
      </c>
      <c r="C48" s="112">
        <v>0</v>
      </c>
      <c r="D48" s="112">
        <v>0</v>
      </c>
      <c r="E48" s="112">
        <v>0</v>
      </c>
      <c r="F48" s="112">
        <v>0</v>
      </c>
      <c r="G48" s="112">
        <v>0</v>
      </c>
      <c r="H48" s="112">
        <v>0</v>
      </c>
      <c r="I48" s="112">
        <v>0</v>
      </c>
      <c r="J48" s="112">
        <v>0</v>
      </c>
      <c r="K48" s="112">
        <v>0</v>
      </c>
      <c r="L48" s="112">
        <v>0</v>
      </c>
      <c r="M48" s="112">
        <v>0</v>
      </c>
      <c r="N48" s="112">
        <v>0</v>
      </c>
      <c r="O48" s="112">
        <v>0</v>
      </c>
      <c r="P48" s="112">
        <v>1</v>
      </c>
      <c r="Q48" s="112">
        <v>0</v>
      </c>
      <c r="R48" s="119"/>
      <c r="S48" s="112">
        <v>1</v>
      </c>
      <c r="T48" s="95"/>
    </row>
    <row r="49" spans="1:20">
      <c r="A49" s="94" t="s">
        <v>264</v>
      </c>
      <c r="B49" s="112">
        <v>0</v>
      </c>
      <c r="C49" s="112">
        <v>0</v>
      </c>
      <c r="D49" s="112">
        <v>0</v>
      </c>
      <c r="E49" s="112">
        <v>0</v>
      </c>
      <c r="F49" s="112">
        <v>0</v>
      </c>
      <c r="G49" s="112">
        <v>0</v>
      </c>
      <c r="H49" s="112">
        <v>0</v>
      </c>
      <c r="I49" s="112">
        <v>0</v>
      </c>
      <c r="J49" s="112">
        <v>0</v>
      </c>
      <c r="K49" s="112">
        <v>0</v>
      </c>
      <c r="L49" s="112">
        <v>0</v>
      </c>
      <c r="M49" s="112">
        <v>0</v>
      </c>
      <c r="N49" s="112">
        <v>0</v>
      </c>
      <c r="O49" s="112">
        <v>1</v>
      </c>
      <c r="P49" s="112">
        <v>0</v>
      </c>
      <c r="Q49" s="112">
        <v>0</v>
      </c>
      <c r="R49" s="119"/>
      <c r="S49" s="112">
        <v>1</v>
      </c>
      <c r="T49" s="95"/>
    </row>
    <row r="50" spans="1:20">
      <c r="A50" s="94" t="s">
        <v>268</v>
      </c>
      <c r="B50" s="112">
        <v>0</v>
      </c>
      <c r="C50" s="112">
        <v>0</v>
      </c>
      <c r="D50" s="112">
        <v>0</v>
      </c>
      <c r="E50" s="112">
        <v>1</v>
      </c>
      <c r="F50" s="112">
        <v>0</v>
      </c>
      <c r="G50" s="112">
        <v>0</v>
      </c>
      <c r="H50" s="112">
        <v>0</v>
      </c>
      <c r="I50" s="112">
        <v>0</v>
      </c>
      <c r="J50" s="112">
        <v>0</v>
      </c>
      <c r="K50" s="112">
        <v>0</v>
      </c>
      <c r="L50" s="112">
        <v>0</v>
      </c>
      <c r="M50" s="112">
        <v>0</v>
      </c>
      <c r="N50" s="112">
        <v>0</v>
      </c>
      <c r="O50" s="112">
        <v>0</v>
      </c>
      <c r="P50" s="112">
        <v>0</v>
      </c>
      <c r="Q50" s="112">
        <v>0</v>
      </c>
      <c r="R50" s="119"/>
      <c r="S50" s="112">
        <v>1</v>
      </c>
      <c r="T50" s="95"/>
    </row>
    <row r="51" spans="1:20">
      <c r="A51" s="94" t="s">
        <v>269</v>
      </c>
      <c r="B51" s="112">
        <v>0</v>
      </c>
      <c r="C51" s="112">
        <v>0</v>
      </c>
      <c r="D51" s="112">
        <v>0</v>
      </c>
      <c r="E51" s="112">
        <v>0</v>
      </c>
      <c r="F51" s="112">
        <v>0</v>
      </c>
      <c r="G51" s="112">
        <v>0</v>
      </c>
      <c r="H51" s="112">
        <v>0</v>
      </c>
      <c r="I51" s="112">
        <v>1</v>
      </c>
      <c r="J51" s="112">
        <v>0</v>
      </c>
      <c r="K51" s="112">
        <v>0</v>
      </c>
      <c r="L51" s="112">
        <v>0</v>
      </c>
      <c r="M51" s="112">
        <v>0</v>
      </c>
      <c r="N51" s="112">
        <v>0</v>
      </c>
      <c r="O51" s="112">
        <v>0</v>
      </c>
      <c r="P51" s="112">
        <v>0</v>
      </c>
      <c r="Q51" s="112">
        <v>0</v>
      </c>
      <c r="R51" s="119"/>
      <c r="S51" s="112">
        <v>1</v>
      </c>
      <c r="T51" s="95"/>
    </row>
    <row r="52" spans="1:20">
      <c r="A52" s="94" t="s">
        <v>425</v>
      </c>
      <c r="B52" s="112">
        <v>0</v>
      </c>
      <c r="C52" s="112">
        <v>0</v>
      </c>
      <c r="D52" s="112">
        <v>0</v>
      </c>
      <c r="E52" s="112">
        <v>0</v>
      </c>
      <c r="F52" s="112">
        <v>0</v>
      </c>
      <c r="G52" s="112">
        <v>0</v>
      </c>
      <c r="H52" s="112">
        <v>0</v>
      </c>
      <c r="I52" s="112">
        <v>0</v>
      </c>
      <c r="J52" s="112">
        <v>0</v>
      </c>
      <c r="K52" s="112">
        <v>0</v>
      </c>
      <c r="L52" s="112">
        <v>0</v>
      </c>
      <c r="M52" s="112">
        <v>0</v>
      </c>
      <c r="N52" s="112">
        <v>0</v>
      </c>
      <c r="O52" s="112">
        <v>0</v>
      </c>
      <c r="P52" s="112">
        <v>1</v>
      </c>
      <c r="Q52" s="112">
        <v>0</v>
      </c>
      <c r="R52" s="119"/>
      <c r="S52" s="112">
        <v>1</v>
      </c>
      <c r="T52" s="95"/>
    </row>
    <row r="53" spans="1:20" ht="9" customHeight="1">
      <c r="A53" s="172"/>
      <c r="B53" s="119"/>
      <c r="C53" s="119"/>
      <c r="D53" s="119"/>
      <c r="E53" s="119"/>
      <c r="F53" s="119"/>
      <c r="G53" s="119"/>
      <c r="H53" s="119"/>
      <c r="I53" s="119"/>
      <c r="J53" s="119"/>
      <c r="K53" s="119"/>
      <c r="L53" s="119"/>
      <c r="M53" s="119"/>
      <c r="N53" s="119"/>
      <c r="O53" s="119"/>
      <c r="P53" s="119"/>
      <c r="Q53" s="119"/>
      <c r="R53" s="119"/>
      <c r="S53" s="119"/>
      <c r="T53" s="95"/>
    </row>
    <row r="54" spans="1:20">
      <c r="A54" s="155" t="s">
        <v>30</v>
      </c>
      <c r="B54" s="119">
        <v>12</v>
      </c>
      <c r="C54" s="119">
        <v>25</v>
      </c>
      <c r="D54" s="119">
        <v>24</v>
      </c>
      <c r="E54" s="119">
        <v>14</v>
      </c>
      <c r="F54" s="119">
        <v>19</v>
      </c>
      <c r="G54" s="119">
        <v>5</v>
      </c>
      <c r="H54" s="119">
        <v>9</v>
      </c>
      <c r="I54" s="119">
        <v>5</v>
      </c>
      <c r="J54" s="119">
        <v>10</v>
      </c>
      <c r="K54" s="119">
        <v>3</v>
      </c>
      <c r="L54" s="119">
        <v>4</v>
      </c>
      <c r="M54" s="119">
        <v>27</v>
      </c>
      <c r="N54" s="119">
        <v>19</v>
      </c>
      <c r="O54" s="119">
        <v>44</v>
      </c>
      <c r="P54" s="119">
        <v>13</v>
      </c>
      <c r="Q54" s="119">
        <v>5</v>
      </c>
      <c r="R54" s="119"/>
      <c r="S54" s="119">
        <v>238</v>
      </c>
      <c r="T54" s="95"/>
    </row>
    <row r="55" spans="1:20" ht="11.25" customHeight="1">
      <c r="A55" s="366" t="s">
        <v>46</v>
      </c>
      <c r="B55" s="366"/>
      <c r="C55" s="366"/>
      <c r="D55" s="366"/>
      <c r="E55" s="366"/>
      <c r="F55" s="366"/>
      <c r="G55" s="366"/>
      <c r="H55" s="366"/>
      <c r="I55" s="366"/>
      <c r="J55" s="366"/>
      <c r="K55" s="366"/>
      <c r="L55" s="366"/>
      <c r="M55" s="366"/>
      <c r="N55" s="366"/>
      <c r="O55" s="366"/>
      <c r="P55" s="366"/>
      <c r="Q55" s="366"/>
      <c r="R55" s="366"/>
      <c r="S55" s="366"/>
    </row>
    <row r="56" spans="1:20" ht="6" customHeight="1">
      <c r="A56" s="56"/>
      <c r="B56" s="56"/>
      <c r="C56" s="56"/>
      <c r="D56" s="56"/>
      <c r="E56" s="56"/>
      <c r="F56" s="56"/>
      <c r="G56" s="56"/>
      <c r="H56" s="56"/>
      <c r="I56" s="56"/>
      <c r="J56" s="56"/>
      <c r="K56" s="56"/>
      <c r="L56" s="56"/>
      <c r="M56" s="56"/>
      <c r="N56" s="56"/>
      <c r="O56" s="56"/>
      <c r="P56" s="56"/>
      <c r="Q56" s="56"/>
      <c r="R56" s="121"/>
      <c r="S56" s="26"/>
    </row>
    <row r="57" spans="1:20">
      <c r="A57" s="357" t="s">
        <v>88</v>
      </c>
      <c r="B57" s="358"/>
      <c r="C57" s="358"/>
      <c r="D57" s="358"/>
      <c r="E57" s="358"/>
      <c r="F57" s="358"/>
      <c r="G57" s="358"/>
      <c r="H57" s="358"/>
      <c r="I57" s="358"/>
      <c r="J57" s="358"/>
      <c r="K57" s="358"/>
      <c r="L57" s="358"/>
      <c r="M57" s="358"/>
      <c r="N57" s="358"/>
      <c r="O57" s="358"/>
      <c r="P57" s="358"/>
      <c r="Q57" s="358"/>
      <c r="R57" s="358"/>
      <c r="S57" s="358"/>
    </row>
    <row r="58" spans="1:20" s="52" customFormat="1" ht="22.5" customHeight="1">
      <c r="A58" s="355" t="s">
        <v>174</v>
      </c>
      <c r="B58" s="355"/>
      <c r="C58" s="355"/>
      <c r="D58" s="355"/>
      <c r="E58" s="355"/>
      <c r="F58" s="355"/>
      <c r="G58" s="355"/>
      <c r="H58" s="355"/>
      <c r="I58" s="355"/>
      <c r="J58" s="355"/>
      <c r="K58" s="355"/>
      <c r="L58" s="355"/>
      <c r="M58" s="355"/>
      <c r="N58" s="355"/>
      <c r="O58" s="355"/>
      <c r="P58" s="355"/>
      <c r="Q58" s="355"/>
      <c r="R58" s="355"/>
      <c r="S58" s="355"/>
    </row>
    <row r="59" spans="1:20" s="52" customFormat="1">
      <c r="A59" s="358" t="s">
        <v>176</v>
      </c>
      <c r="B59" s="358"/>
      <c r="C59" s="358"/>
      <c r="D59" s="358"/>
      <c r="E59" s="358"/>
      <c r="F59" s="358"/>
      <c r="G59" s="358"/>
      <c r="H59" s="358"/>
      <c r="I59" s="358"/>
      <c r="J59" s="358"/>
      <c r="K59" s="358"/>
      <c r="L59" s="358"/>
      <c r="M59" s="358"/>
      <c r="N59" s="358"/>
      <c r="O59" s="358"/>
      <c r="P59" s="358"/>
      <c r="Q59" s="358"/>
      <c r="R59" s="358"/>
      <c r="S59" s="358"/>
    </row>
    <row r="60" spans="1:20" s="52" customFormat="1">
      <c r="A60" s="358" t="s">
        <v>177</v>
      </c>
      <c r="B60" s="358"/>
      <c r="C60" s="358"/>
      <c r="D60" s="358"/>
      <c r="E60" s="358"/>
      <c r="F60" s="358"/>
      <c r="G60" s="358"/>
      <c r="H60" s="358"/>
      <c r="I60" s="358"/>
      <c r="J60" s="358"/>
      <c r="K60" s="358"/>
      <c r="L60" s="358"/>
      <c r="M60" s="358"/>
      <c r="N60" s="358"/>
      <c r="O60" s="358"/>
      <c r="P60" s="358"/>
      <c r="Q60" s="358"/>
      <c r="R60" s="358"/>
      <c r="S60" s="358"/>
    </row>
    <row r="61" spans="1:20">
      <c r="A61" s="359" t="s">
        <v>532</v>
      </c>
      <c r="B61" s="359"/>
      <c r="C61" s="359"/>
      <c r="D61" s="359"/>
      <c r="E61" s="359"/>
      <c r="F61" s="359"/>
      <c r="G61" s="359"/>
      <c r="H61" s="359"/>
      <c r="I61" s="359"/>
      <c r="J61" s="359"/>
      <c r="K61" s="359"/>
      <c r="L61" s="359"/>
      <c r="M61" s="359"/>
      <c r="N61" s="359"/>
      <c r="O61" s="359"/>
      <c r="P61" s="359"/>
      <c r="Q61" s="359"/>
      <c r="R61" s="359"/>
      <c r="S61" s="359"/>
    </row>
    <row r="62" spans="1:20">
      <c r="A62" s="356" t="s">
        <v>595</v>
      </c>
      <c r="B62" s="356"/>
      <c r="C62" s="356"/>
      <c r="D62" s="356"/>
      <c r="E62" s="356"/>
      <c r="F62" s="356"/>
      <c r="G62" s="356"/>
      <c r="H62" s="356"/>
      <c r="I62" s="356"/>
      <c r="J62" s="356"/>
      <c r="K62" s="356"/>
      <c r="L62" s="356"/>
      <c r="M62" s="356"/>
      <c r="N62" s="356"/>
      <c r="O62" s="356"/>
      <c r="P62" s="356"/>
      <c r="Q62" s="356"/>
      <c r="R62" s="356"/>
      <c r="S62" s="356"/>
    </row>
  </sheetData>
  <mergeCells count="10">
    <mergeCell ref="A59:S59"/>
    <mergeCell ref="A60:S60"/>
    <mergeCell ref="A61:S61"/>
    <mergeCell ref="A62:S62"/>
    <mergeCell ref="A1:S1"/>
    <mergeCell ref="B4:Q4"/>
    <mergeCell ref="S4:S5"/>
    <mergeCell ref="A55:S55"/>
    <mergeCell ref="A57:S57"/>
    <mergeCell ref="A58:S58"/>
  </mergeCells>
  <pageMargins left="0.7" right="0.7" top="0.75" bottom="0.75" header="0.3" footer="0.3"/>
  <pageSetup paperSize="9" scale="71" fitToHeight="0" orientation="landscape" r:id="rId1"/>
</worksheet>
</file>

<file path=xl/worksheets/sheet13.xml><?xml version="1.0" encoding="utf-8"?>
<worksheet xmlns="http://schemas.openxmlformats.org/spreadsheetml/2006/main" xmlns:r="http://schemas.openxmlformats.org/officeDocument/2006/relationships">
  <sheetPr codeName="Sheet29">
    <pageSetUpPr fitToPage="1"/>
  </sheetPr>
  <dimension ref="A1:S74"/>
  <sheetViews>
    <sheetView zoomScaleNormal="100" zoomScaleSheetLayoutView="70" workbookViewId="0">
      <selection sqref="A1:S1"/>
    </sheetView>
  </sheetViews>
  <sheetFormatPr defaultRowHeight="11.25"/>
  <cols>
    <col min="1" max="1" width="51.77734375" style="24" customWidth="1"/>
    <col min="2" max="17" width="6.6640625" style="24" bestFit="1" customWidth="1"/>
    <col min="18" max="18" width="0.88671875" style="114" customWidth="1"/>
    <col min="19" max="19" width="6.88671875" style="24" customWidth="1"/>
    <col min="20" max="20" width="6.77734375" style="24" customWidth="1"/>
    <col min="21" max="16384" width="8.88671875" style="24"/>
  </cols>
  <sheetData>
    <row r="1" spans="1:19" ht="15" customHeight="1">
      <c r="A1" s="360" t="s">
        <v>178</v>
      </c>
      <c r="B1" s="360"/>
      <c r="C1" s="360"/>
      <c r="D1" s="360"/>
      <c r="E1" s="360"/>
      <c r="F1" s="360"/>
      <c r="G1" s="360"/>
      <c r="H1" s="360"/>
      <c r="I1" s="360"/>
      <c r="J1" s="360"/>
      <c r="K1" s="360"/>
      <c r="L1" s="360"/>
      <c r="M1" s="360"/>
      <c r="N1" s="360"/>
      <c r="O1" s="360"/>
      <c r="P1" s="360"/>
      <c r="Q1" s="360"/>
      <c r="R1" s="360"/>
      <c r="S1" s="360"/>
    </row>
    <row r="2" spans="1:19" ht="7.5" customHeight="1">
      <c r="A2" s="85"/>
      <c r="B2" s="85"/>
      <c r="C2" s="26"/>
      <c r="D2" s="26"/>
      <c r="E2" s="26"/>
      <c r="F2" s="26"/>
      <c r="G2" s="26"/>
      <c r="H2" s="26"/>
      <c r="I2" s="26"/>
      <c r="J2" s="26"/>
      <c r="K2" s="26"/>
      <c r="L2" s="26"/>
      <c r="M2" s="26"/>
      <c r="N2" s="26"/>
      <c r="O2" s="26"/>
      <c r="P2" s="26"/>
      <c r="Q2" s="26"/>
      <c r="R2" s="85"/>
      <c r="S2" s="26"/>
    </row>
    <row r="3" spans="1:19">
      <c r="A3" s="27" t="s">
        <v>53</v>
      </c>
      <c r="B3" s="28"/>
      <c r="C3" s="28"/>
      <c r="D3" s="28"/>
      <c r="E3" s="28"/>
      <c r="F3" s="28"/>
      <c r="G3" s="28"/>
      <c r="H3" s="28"/>
      <c r="I3" s="28"/>
      <c r="J3" s="28"/>
      <c r="K3" s="28"/>
      <c r="L3" s="28"/>
      <c r="M3" s="28"/>
      <c r="N3" s="28"/>
      <c r="O3" s="28"/>
      <c r="P3" s="28"/>
      <c r="Q3" s="28"/>
      <c r="R3" s="29"/>
      <c r="S3" s="30" t="s">
        <v>33</v>
      </c>
    </row>
    <row r="4" spans="1:19" ht="15.75" customHeight="1">
      <c r="A4" s="31"/>
      <c r="B4" s="362" t="s">
        <v>124</v>
      </c>
      <c r="C4" s="362"/>
      <c r="D4" s="362"/>
      <c r="E4" s="362"/>
      <c r="F4" s="362"/>
      <c r="G4" s="362"/>
      <c r="H4" s="362"/>
      <c r="I4" s="362"/>
      <c r="J4" s="362"/>
      <c r="K4" s="362"/>
      <c r="L4" s="362"/>
      <c r="M4" s="362"/>
      <c r="N4" s="362"/>
      <c r="O4" s="362"/>
      <c r="P4" s="362"/>
      <c r="Q4" s="362"/>
      <c r="R4" s="32"/>
      <c r="S4" s="364" t="s">
        <v>36</v>
      </c>
    </row>
    <row r="5" spans="1:19" ht="49.5" customHeight="1">
      <c r="A5" s="28" t="s">
        <v>125</v>
      </c>
      <c r="B5" s="33" t="s">
        <v>579</v>
      </c>
      <c r="C5" s="33" t="s">
        <v>580</v>
      </c>
      <c r="D5" s="33" t="s">
        <v>581</v>
      </c>
      <c r="E5" s="33" t="s">
        <v>582</v>
      </c>
      <c r="F5" s="33" t="s">
        <v>583</v>
      </c>
      <c r="G5" s="33" t="s">
        <v>584</v>
      </c>
      <c r="H5" s="33" t="s">
        <v>585</v>
      </c>
      <c r="I5" s="33" t="s">
        <v>586</v>
      </c>
      <c r="J5" s="33" t="s">
        <v>587</v>
      </c>
      <c r="K5" s="33" t="s">
        <v>588</v>
      </c>
      <c r="L5" s="33" t="s">
        <v>589</v>
      </c>
      <c r="M5" s="33" t="s">
        <v>590</v>
      </c>
      <c r="N5" s="33" t="s">
        <v>591</v>
      </c>
      <c r="O5" s="33" t="s">
        <v>592</v>
      </c>
      <c r="P5" s="33" t="s">
        <v>593</v>
      </c>
      <c r="Q5" s="33" t="s">
        <v>594</v>
      </c>
      <c r="R5" s="31"/>
      <c r="S5" s="365"/>
    </row>
    <row r="6" spans="1:19" ht="6" customHeight="1">
      <c r="A6" s="68"/>
      <c r="B6" s="68"/>
      <c r="C6" s="141"/>
      <c r="D6" s="141"/>
      <c r="E6" s="141"/>
      <c r="F6" s="141"/>
      <c r="G6" s="141"/>
      <c r="H6" s="141"/>
      <c r="I6" s="141"/>
      <c r="J6" s="141"/>
      <c r="K6" s="141"/>
      <c r="L6" s="141"/>
      <c r="M6" s="141"/>
      <c r="N6" s="141"/>
      <c r="O6" s="141"/>
      <c r="P6" s="39"/>
      <c r="Q6" s="39"/>
      <c r="R6" s="39"/>
      <c r="S6" s="39"/>
    </row>
    <row r="7" spans="1:19">
      <c r="A7" s="155" t="s">
        <v>136</v>
      </c>
      <c r="B7" s="155"/>
      <c r="C7" s="155"/>
      <c r="D7" s="155"/>
      <c r="E7" s="155"/>
      <c r="F7" s="155"/>
      <c r="G7" s="155"/>
      <c r="H7" s="155"/>
      <c r="I7" s="155"/>
      <c r="J7" s="155"/>
      <c r="K7" s="155"/>
      <c r="L7" s="155"/>
      <c r="M7" s="155"/>
      <c r="N7" s="155"/>
      <c r="O7" s="155"/>
      <c r="P7" s="26"/>
      <c r="Q7" s="26"/>
      <c r="R7" s="85"/>
      <c r="S7" s="26"/>
    </row>
    <row r="8" spans="1:19">
      <c r="A8" s="94" t="s">
        <v>242</v>
      </c>
      <c r="B8" s="112">
        <v>0</v>
      </c>
      <c r="C8" s="112">
        <v>2</v>
      </c>
      <c r="D8" s="112">
        <v>0</v>
      </c>
      <c r="E8" s="112">
        <v>0</v>
      </c>
      <c r="F8" s="112">
        <v>0</v>
      </c>
      <c r="G8" s="112">
        <v>5</v>
      </c>
      <c r="H8" s="112">
        <v>0</v>
      </c>
      <c r="I8" s="112">
        <v>2</v>
      </c>
      <c r="J8" s="112">
        <v>6</v>
      </c>
      <c r="K8" s="112">
        <v>5</v>
      </c>
      <c r="L8" s="112">
        <v>3</v>
      </c>
      <c r="M8" s="112">
        <v>5</v>
      </c>
      <c r="N8" s="112">
        <v>0</v>
      </c>
      <c r="O8" s="112">
        <v>0</v>
      </c>
      <c r="P8" s="112">
        <v>1</v>
      </c>
      <c r="Q8" s="112">
        <v>0</v>
      </c>
      <c r="R8" s="119"/>
      <c r="S8" s="112">
        <v>29</v>
      </c>
    </row>
    <row r="9" spans="1:19">
      <c r="A9" s="94" t="s">
        <v>240</v>
      </c>
      <c r="B9" s="112">
        <v>3</v>
      </c>
      <c r="C9" s="112">
        <v>0</v>
      </c>
      <c r="D9" s="112">
        <v>2</v>
      </c>
      <c r="E9" s="112">
        <v>0</v>
      </c>
      <c r="F9" s="112">
        <v>0</v>
      </c>
      <c r="G9" s="112">
        <v>0</v>
      </c>
      <c r="H9" s="112">
        <v>0</v>
      </c>
      <c r="I9" s="112">
        <v>5</v>
      </c>
      <c r="J9" s="112">
        <v>0</v>
      </c>
      <c r="K9" s="112">
        <v>0</v>
      </c>
      <c r="L9" s="112">
        <v>2</v>
      </c>
      <c r="M9" s="112">
        <v>1</v>
      </c>
      <c r="N9" s="112">
        <v>0</v>
      </c>
      <c r="O9" s="112">
        <v>0</v>
      </c>
      <c r="P9" s="112">
        <v>0</v>
      </c>
      <c r="Q9" s="112">
        <v>0</v>
      </c>
      <c r="R9" s="119"/>
      <c r="S9" s="112">
        <v>13</v>
      </c>
    </row>
    <row r="10" spans="1:19">
      <c r="A10" s="94" t="s">
        <v>241</v>
      </c>
      <c r="B10" s="112">
        <v>0</v>
      </c>
      <c r="C10" s="112">
        <v>0</v>
      </c>
      <c r="D10" s="112">
        <v>0</v>
      </c>
      <c r="E10" s="112">
        <v>0</v>
      </c>
      <c r="F10" s="112">
        <v>0</v>
      </c>
      <c r="G10" s="112">
        <v>0</v>
      </c>
      <c r="H10" s="112">
        <v>0</v>
      </c>
      <c r="I10" s="112">
        <v>0</v>
      </c>
      <c r="J10" s="112">
        <v>0</v>
      </c>
      <c r="K10" s="112">
        <v>0</v>
      </c>
      <c r="L10" s="112">
        <v>0</v>
      </c>
      <c r="M10" s="112">
        <v>1</v>
      </c>
      <c r="N10" s="112">
        <v>0</v>
      </c>
      <c r="O10" s="112">
        <v>0</v>
      </c>
      <c r="P10" s="112">
        <v>1</v>
      </c>
      <c r="Q10" s="112">
        <v>0</v>
      </c>
      <c r="R10" s="119"/>
      <c r="S10" s="112">
        <v>2</v>
      </c>
    </row>
    <row r="11" spans="1:19">
      <c r="A11" s="113" t="s">
        <v>143</v>
      </c>
      <c r="B11" s="112"/>
      <c r="C11" s="112"/>
      <c r="D11" s="112"/>
      <c r="E11" s="112"/>
      <c r="F11" s="112"/>
      <c r="G11" s="112"/>
      <c r="H11" s="112"/>
      <c r="I11" s="112"/>
      <c r="J11" s="112"/>
      <c r="K11" s="112"/>
      <c r="L11" s="112"/>
      <c r="M11" s="112"/>
      <c r="N11" s="112"/>
      <c r="O11" s="112"/>
      <c r="P11" s="112"/>
      <c r="Q11" s="112"/>
      <c r="R11" s="119"/>
      <c r="S11" s="112"/>
    </row>
    <row r="12" spans="1:19">
      <c r="A12" s="94" t="s">
        <v>244</v>
      </c>
      <c r="B12" s="112">
        <v>0</v>
      </c>
      <c r="C12" s="112">
        <v>0</v>
      </c>
      <c r="D12" s="112">
        <v>0</v>
      </c>
      <c r="E12" s="112">
        <v>0</v>
      </c>
      <c r="F12" s="112">
        <v>0</v>
      </c>
      <c r="G12" s="112">
        <v>0</v>
      </c>
      <c r="H12" s="112">
        <v>0</v>
      </c>
      <c r="I12" s="112">
        <v>0</v>
      </c>
      <c r="J12" s="112">
        <v>0</v>
      </c>
      <c r="K12" s="112">
        <v>0</v>
      </c>
      <c r="L12" s="112">
        <v>0</v>
      </c>
      <c r="M12" s="112">
        <v>5</v>
      </c>
      <c r="N12" s="112">
        <v>0</v>
      </c>
      <c r="O12" s="112">
        <v>0</v>
      </c>
      <c r="P12" s="112">
        <v>0</v>
      </c>
      <c r="Q12" s="112">
        <v>0</v>
      </c>
      <c r="R12" s="119"/>
      <c r="S12" s="112">
        <v>5</v>
      </c>
    </row>
    <row r="13" spans="1:19">
      <c r="A13" s="94" t="s">
        <v>243</v>
      </c>
      <c r="B13" s="112">
        <v>0</v>
      </c>
      <c r="C13" s="112">
        <v>0</v>
      </c>
      <c r="D13" s="112">
        <v>1</v>
      </c>
      <c r="E13" s="112">
        <v>0</v>
      </c>
      <c r="F13" s="112">
        <v>0</v>
      </c>
      <c r="G13" s="112">
        <v>0</v>
      </c>
      <c r="H13" s="112">
        <v>0</v>
      </c>
      <c r="I13" s="112">
        <v>0</v>
      </c>
      <c r="J13" s="112">
        <v>0</v>
      </c>
      <c r="K13" s="112">
        <v>0</v>
      </c>
      <c r="L13" s="112">
        <v>0</v>
      </c>
      <c r="M13" s="112">
        <v>0</v>
      </c>
      <c r="N13" s="112">
        <v>0</v>
      </c>
      <c r="O13" s="112">
        <v>0</v>
      </c>
      <c r="P13" s="112">
        <v>0</v>
      </c>
      <c r="Q13" s="112">
        <v>0</v>
      </c>
      <c r="R13" s="119"/>
      <c r="S13" s="112">
        <v>1</v>
      </c>
    </row>
    <row r="14" spans="1:19">
      <c r="A14" s="113" t="s">
        <v>138</v>
      </c>
      <c r="B14" s="113"/>
      <c r="C14" s="112"/>
      <c r="D14" s="112"/>
      <c r="E14" s="112"/>
      <c r="F14" s="112"/>
      <c r="G14" s="112"/>
      <c r="H14" s="112"/>
      <c r="I14" s="112"/>
      <c r="J14" s="112"/>
      <c r="K14" s="112"/>
      <c r="L14" s="112"/>
      <c r="M14" s="112"/>
      <c r="N14" s="112"/>
      <c r="O14" s="112"/>
      <c r="P14" s="112"/>
      <c r="Q14" s="112"/>
      <c r="R14" s="119"/>
      <c r="S14" s="112"/>
    </row>
    <row r="15" spans="1:19">
      <c r="A15" s="94" t="s">
        <v>261</v>
      </c>
      <c r="B15" s="112">
        <v>1</v>
      </c>
      <c r="C15" s="112">
        <v>2</v>
      </c>
      <c r="D15" s="112">
        <v>0</v>
      </c>
      <c r="E15" s="112">
        <v>2</v>
      </c>
      <c r="F15" s="112">
        <v>1</v>
      </c>
      <c r="G15" s="112">
        <v>0</v>
      </c>
      <c r="H15" s="112">
        <v>0</v>
      </c>
      <c r="I15" s="112">
        <v>2</v>
      </c>
      <c r="J15" s="112">
        <v>0</v>
      </c>
      <c r="K15" s="112">
        <v>0</v>
      </c>
      <c r="L15" s="112">
        <v>2</v>
      </c>
      <c r="M15" s="112">
        <v>0</v>
      </c>
      <c r="N15" s="112">
        <v>0</v>
      </c>
      <c r="O15" s="112">
        <v>0</v>
      </c>
      <c r="P15" s="112">
        <v>0</v>
      </c>
      <c r="Q15" s="112">
        <v>0</v>
      </c>
      <c r="R15" s="119"/>
      <c r="S15" s="112">
        <v>10</v>
      </c>
    </row>
    <row r="16" spans="1:19">
      <c r="A16" s="94" t="s">
        <v>240</v>
      </c>
      <c r="B16" s="112">
        <v>1</v>
      </c>
      <c r="C16" s="112">
        <v>0</v>
      </c>
      <c r="D16" s="112">
        <v>0</v>
      </c>
      <c r="E16" s="112">
        <v>0</v>
      </c>
      <c r="F16" s="112">
        <v>0</v>
      </c>
      <c r="G16" s="112">
        <v>0</v>
      </c>
      <c r="H16" s="112">
        <v>0</v>
      </c>
      <c r="I16" s="112">
        <v>3</v>
      </c>
      <c r="J16" s="112">
        <v>0</v>
      </c>
      <c r="K16" s="112">
        <v>1</v>
      </c>
      <c r="L16" s="112">
        <v>0</v>
      </c>
      <c r="M16" s="112">
        <v>1</v>
      </c>
      <c r="N16" s="112">
        <v>0</v>
      </c>
      <c r="O16" s="112">
        <v>0</v>
      </c>
      <c r="P16" s="112">
        <v>0</v>
      </c>
      <c r="Q16" s="112">
        <v>0</v>
      </c>
      <c r="R16" s="119"/>
      <c r="S16" s="112">
        <v>6</v>
      </c>
    </row>
    <row r="17" spans="1:19">
      <c r="A17" s="94" t="s">
        <v>250</v>
      </c>
      <c r="B17" s="112">
        <v>0</v>
      </c>
      <c r="C17" s="112">
        <v>0</v>
      </c>
      <c r="D17" s="112">
        <v>0</v>
      </c>
      <c r="E17" s="112">
        <v>0</v>
      </c>
      <c r="F17" s="112">
        <v>0</v>
      </c>
      <c r="G17" s="112">
        <v>0</v>
      </c>
      <c r="H17" s="112">
        <v>0</v>
      </c>
      <c r="I17" s="112">
        <v>0</v>
      </c>
      <c r="J17" s="112">
        <v>0</v>
      </c>
      <c r="K17" s="112">
        <v>0</v>
      </c>
      <c r="L17" s="112">
        <v>5</v>
      </c>
      <c r="M17" s="112">
        <v>0</v>
      </c>
      <c r="N17" s="112">
        <v>0</v>
      </c>
      <c r="O17" s="112">
        <v>0</v>
      </c>
      <c r="P17" s="112">
        <v>0</v>
      </c>
      <c r="Q17" s="112">
        <v>0</v>
      </c>
      <c r="R17" s="119"/>
      <c r="S17" s="112">
        <v>5</v>
      </c>
    </row>
    <row r="18" spans="1:19">
      <c r="A18" s="94" t="s">
        <v>245</v>
      </c>
      <c r="B18" s="112">
        <v>0</v>
      </c>
      <c r="C18" s="112">
        <v>0</v>
      </c>
      <c r="D18" s="112">
        <v>0</v>
      </c>
      <c r="E18" s="112">
        <v>1</v>
      </c>
      <c r="F18" s="112">
        <v>2</v>
      </c>
      <c r="G18" s="112">
        <v>0</v>
      </c>
      <c r="H18" s="112">
        <v>0</v>
      </c>
      <c r="I18" s="112">
        <v>0</v>
      </c>
      <c r="J18" s="112">
        <v>0</v>
      </c>
      <c r="K18" s="112">
        <v>0</v>
      </c>
      <c r="L18" s="112">
        <v>0</v>
      </c>
      <c r="M18" s="112">
        <v>0</v>
      </c>
      <c r="N18" s="112">
        <v>0</v>
      </c>
      <c r="O18" s="112">
        <v>0</v>
      </c>
      <c r="P18" s="112">
        <v>0</v>
      </c>
      <c r="Q18" s="112">
        <v>0</v>
      </c>
      <c r="R18" s="119"/>
      <c r="S18" s="112">
        <v>3</v>
      </c>
    </row>
    <row r="19" spans="1:19">
      <c r="A19" s="94" t="s">
        <v>315</v>
      </c>
      <c r="B19" s="112">
        <v>0</v>
      </c>
      <c r="C19" s="112">
        <v>0</v>
      </c>
      <c r="D19" s="112">
        <v>0</v>
      </c>
      <c r="E19" s="112">
        <v>0</v>
      </c>
      <c r="F19" s="112">
        <v>0</v>
      </c>
      <c r="G19" s="112">
        <v>2</v>
      </c>
      <c r="H19" s="112">
        <v>0</v>
      </c>
      <c r="I19" s="112">
        <v>0</v>
      </c>
      <c r="J19" s="112">
        <v>0</v>
      </c>
      <c r="K19" s="112">
        <v>0</v>
      </c>
      <c r="L19" s="112">
        <v>0</v>
      </c>
      <c r="M19" s="112">
        <v>0</v>
      </c>
      <c r="N19" s="112">
        <v>0</v>
      </c>
      <c r="O19" s="112">
        <v>0</v>
      </c>
      <c r="P19" s="112">
        <v>0</v>
      </c>
      <c r="Q19" s="112">
        <v>0</v>
      </c>
      <c r="R19" s="119"/>
      <c r="S19" s="112">
        <v>2</v>
      </c>
    </row>
    <row r="20" spans="1:19">
      <c r="A20" s="94" t="s">
        <v>287</v>
      </c>
      <c r="B20" s="112">
        <v>1</v>
      </c>
      <c r="C20" s="112">
        <v>0</v>
      </c>
      <c r="D20" s="112">
        <v>0</v>
      </c>
      <c r="E20" s="112">
        <v>0</v>
      </c>
      <c r="F20" s="112">
        <v>0</v>
      </c>
      <c r="G20" s="112">
        <v>0</v>
      </c>
      <c r="H20" s="112">
        <v>0</v>
      </c>
      <c r="I20" s="112">
        <v>0</v>
      </c>
      <c r="J20" s="112">
        <v>0</v>
      </c>
      <c r="K20" s="112">
        <v>0</v>
      </c>
      <c r="L20" s="112">
        <v>0</v>
      </c>
      <c r="M20" s="112">
        <v>0</v>
      </c>
      <c r="N20" s="112">
        <v>0</v>
      </c>
      <c r="O20" s="112">
        <v>0</v>
      </c>
      <c r="P20" s="112">
        <v>0</v>
      </c>
      <c r="Q20" s="112">
        <v>0</v>
      </c>
      <c r="R20" s="119"/>
      <c r="S20" s="112">
        <v>1</v>
      </c>
    </row>
    <row r="21" spans="1:19">
      <c r="A21" s="94" t="s">
        <v>257</v>
      </c>
      <c r="B21" s="112">
        <v>0</v>
      </c>
      <c r="C21" s="112">
        <v>0</v>
      </c>
      <c r="D21" s="112">
        <v>0</v>
      </c>
      <c r="E21" s="112">
        <v>0</v>
      </c>
      <c r="F21" s="112">
        <v>0</v>
      </c>
      <c r="G21" s="112">
        <v>0</v>
      </c>
      <c r="H21" s="112">
        <v>0</v>
      </c>
      <c r="I21" s="112">
        <v>0</v>
      </c>
      <c r="J21" s="112">
        <v>0</v>
      </c>
      <c r="K21" s="112">
        <v>0</v>
      </c>
      <c r="L21" s="112">
        <v>0</v>
      </c>
      <c r="M21" s="112">
        <v>1</v>
      </c>
      <c r="N21" s="112">
        <v>0</v>
      </c>
      <c r="O21" s="112">
        <v>0</v>
      </c>
      <c r="P21" s="112">
        <v>0</v>
      </c>
      <c r="Q21" s="112">
        <v>0</v>
      </c>
      <c r="R21" s="119"/>
      <c r="S21" s="112">
        <v>1</v>
      </c>
    </row>
    <row r="22" spans="1:19">
      <c r="A22" s="94" t="s">
        <v>290</v>
      </c>
      <c r="B22" s="112">
        <v>0</v>
      </c>
      <c r="C22" s="112">
        <v>0</v>
      </c>
      <c r="D22" s="112">
        <v>0</v>
      </c>
      <c r="E22" s="112">
        <v>0</v>
      </c>
      <c r="F22" s="112">
        <v>0</v>
      </c>
      <c r="G22" s="112">
        <v>0</v>
      </c>
      <c r="H22" s="112">
        <v>0</v>
      </c>
      <c r="I22" s="112">
        <v>0</v>
      </c>
      <c r="J22" s="112">
        <v>0</v>
      </c>
      <c r="K22" s="112">
        <v>0</v>
      </c>
      <c r="L22" s="112">
        <v>1</v>
      </c>
      <c r="M22" s="112">
        <v>0</v>
      </c>
      <c r="N22" s="112">
        <v>0</v>
      </c>
      <c r="O22" s="112">
        <v>0</v>
      </c>
      <c r="P22" s="112">
        <v>0</v>
      </c>
      <c r="Q22" s="112">
        <v>0</v>
      </c>
      <c r="R22" s="119"/>
      <c r="S22" s="112">
        <v>1</v>
      </c>
    </row>
    <row r="23" spans="1:19">
      <c r="A23" s="94" t="s">
        <v>258</v>
      </c>
      <c r="B23" s="112">
        <v>0</v>
      </c>
      <c r="C23" s="112">
        <v>0</v>
      </c>
      <c r="D23" s="112">
        <v>0</v>
      </c>
      <c r="E23" s="112">
        <v>0</v>
      </c>
      <c r="F23" s="112">
        <v>0</v>
      </c>
      <c r="G23" s="112">
        <v>0</v>
      </c>
      <c r="H23" s="112">
        <v>0</v>
      </c>
      <c r="I23" s="112">
        <v>0</v>
      </c>
      <c r="J23" s="112">
        <v>1</v>
      </c>
      <c r="K23" s="112">
        <v>0</v>
      </c>
      <c r="L23" s="112">
        <v>0</v>
      </c>
      <c r="M23" s="112">
        <v>0</v>
      </c>
      <c r="N23" s="112">
        <v>0</v>
      </c>
      <c r="O23" s="112">
        <v>0</v>
      </c>
      <c r="P23" s="112">
        <v>0</v>
      </c>
      <c r="Q23" s="112">
        <v>0</v>
      </c>
      <c r="R23" s="119"/>
      <c r="S23" s="112">
        <v>1</v>
      </c>
    </row>
    <row r="24" spans="1:19">
      <c r="A24" s="94" t="s">
        <v>259</v>
      </c>
      <c r="B24" s="112">
        <v>0</v>
      </c>
      <c r="C24" s="112">
        <v>0</v>
      </c>
      <c r="D24" s="112">
        <v>0</v>
      </c>
      <c r="E24" s="112">
        <v>0</v>
      </c>
      <c r="F24" s="112">
        <v>0</v>
      </c>
      <c r="G24" s="112">
        <v>0</v>
      </c>
      <c r="H24" s="112">
        <v>1</v>
      </c>
      <c r="I24" s="112">
        <v>0</v>
      </c>
      <c r="J24" s="112">
        <v>0</v>
      </c>
      <c r="K24" s="112">
        <v>0</v>
      </c>
      <c r="L24" s="112">
        <v>0</v>
      </c>
      <c r="M24" s="112">
        <v>0</v>
      </c>
      <c r="N24" s="112">
        <v>0</v>
      </c>
      <c r="O24" s="112">
        <v>0</v>
      </c>
      <c r="P24" s="112">
        <v>0</v>
      </c>
      <c r="Q24" s="112">
        <v>0</v>
      </c>
      <c r="R24" s="119"/>
      <c r="S24" s="112">
        <v>1</v>
      </c>
    </row>
    <row r="25" spans="1:19">
      <c r="A25" s="113" t="s">
        <v>144</v>
      </c>
      <c r="B25" s="113"/>
      <c r="C25" s="112"/>
      <c r="D25" s="112"/>
      <c r="E25" s="112"/>
      <c r="F25" s="112"/>
      <c r="G25" s="112"/>
      <c r="H25" s="112"/>
      <c r="I25" s="112"/>
      <c r="J25" s="112"/>
      <c r="K25" s="112"/>
      <c r="L25" s="112"/>
      <c r="M25" s="112"/>
      <c r="N25" s="112"/>
      <c r="O25" s="112"/>
      <c r="P25" s="112"/>
      <c r="Q25" s="112"/>
      <c r="R25" s="119"/>
      <c r="S25" s="112"/>
    </row>
    <row r="26" spans="1:19">
      <c r="A26" s="94" t="s">
        <v>281</v>
      </c>
      <c r="B26" s="112">
        <v>5</v>
      </c>
      <c r="C26" s="112">
        <v>5</v>
      </c>
      <c r="D26" s="112">
        <v>2</v>
      </c>
      <c r="E26" s="112">
        <v>3</v>
      </c>
      <c r="F26" s="112">
        <v>3</v>
      </c>
      <c r="G26" s="112">
        <v>0</v>
      </c>
      <c r="H26" s="112">
        <v>1</v>
      </c>
      <c r="I26" s="112">
        <v>3</v>
      </c>
      <c r="J26" s="112">
        <v>0</v>
      </c>
      <c r="K26" s="112">
        <v>1</v>
      </c>
      <c r="L26" s="112">
        <v>2</v>
      </c>
      <c r="M26" s="112">
        <v>0</v>
      </c>
      <c r="N26" s="112">
        <v>3</v>
      </c>
      <c r="O26" s="112">
        <v>0</v>
      </c>
      <c r="P26" s="112">
        <v>0</v>
      </c>
      <c r="Q26" s="112">
        <v>1</v>
      </c>
      <c r="R26" s="119"/>
      <c r="S26" s="112">
        <v>29</v>
      </c>
    </row>
    <row r="27" spans="1:19">
      <c r="A27" s="94" t="s">
        <v>272</v>
      </c>
      <c r="B27" s="112">
        <v>4</v>
      </c>
      <c r="C27" s="112">
        <v>13</v>
      </c>
      <c r="D27" s="112">
        <v>5</v>
      </c>
      <c r="E27" s="112">
        <v>3</v>
      </c>
      <c r="F27" s="112">
        <v>1</v>
      </c>
      <c r="G27" s="112">
        <v>0</v>
      </c>
      <c r="H27" s="112">
        <v>0</v>
      </c>
      <c r="I27" s="112">
        <v>0</v>
      </c>
      <c r="J27" s="112">
        <v>0</v>
      </c>
      <c r="K27" s="112">
        <v>0</v>
      </c>
      <c r="L27" s="112">
        <v>0</v>
      </c>
      <c r="M27" s="112">
        <v>0</v>
      </c>
      <c r="N27" s="112">
        <v>0</v>
      </c>
      <c r="O27" s="112">
        <v>0</v>
      </c>
      <c r="P27" s="112">
        <v>0</v>
      </c>
      <c r="Q27" s="112">
        <v>0</v>
      </c>
      <c r="R27" s="119"/>
      <c r="S27" s="112">
        <v>26</v>
      </c>
    </row>
    <row r="28" spans="1:19">
      <c r="A28" s="94" t="s">
        <v>273</v>
      </c>
      <c r="B28" s="112">
        <v>0</v>
      </c>
      <c r="C28" s="112">
        <v>0</v>
      </c>
      <c r="D28" s="112">
        <v>0</v>
      </c>
      <c r="E28" s="112">
        <v>0</v>
      </c>
      <c r="F28" s="112">
        <v>0</v>
      </c>
      <c r="G28" s="112">
        <v>0</v>
      </c>
      <c r="H28" s="112">
        <v>0</v>
      </c>
      <c r="I28" s="112">
        <v>2</v>
      </c>
      <c r="J28" s="112">
        <v>3</v>
      </c>
      <c r="K28" s="112">
        <v>2</v>
      </c>
      <c r="L28" s="112">
        <v>9</v>
      </c>
      <c r="M28" s="112">
        <v>4</v>
      </c>
      <c r="N28" s="112">
        <v>0</v>
      </c>
      <c r="O28" s="112">
        <v>0</v>
      </c>
      <c r="P28" s="112">
        <v>4</v>
      </c>
      <c r="Q28" s="112">
        <v>1</v>
      </c>
      <c r="R28" s="119"/>
      <c r="S28" s="112">
        <v>25</v>
      </c>
    </row>
    <row r="29" spans="1:19">
      <c r="A29" s="94" t="s">
        <v>298</v>
      </c>
      <c r="B29" s="112">
        <v>0</v>
      </c>
      <c r="C29" s="112">
        <v>0</v>
      </c>
      <c r="D29" s="112">
        <v>0</v>
      </c>
      <c r="E29" s="112">
        <v>0</v>
      </c>
      <c r="F29" s="112">
        <v>1</v>
      </c>
      <c r="G29" s="112">
        <v>4</v>
      </c>
      <c r="H29" s="112">
        <v>4</v>
      </c>
      <c r="I29" s="112">
        <v>8</v>
      </c>
      <c r="J29" s="112">
        <v>2</v>
      </c>
      <c r="K29" s="112">
        <v>4</v>
      </c>
      <c r="L29" s="112">
        <v>0</v>
      </c>
      <c r="M29" s="112">
        <v>0</v>
      </c>
      <c r="N29" s="112">
        <v>0</v>
      </c>
      <c r="O29" s="112">
        <v>1</v>
      </c>
      <c r="P29" s="112">
        <v>0</v>
      </c>
      <c r="Q29" s="112">
        <v>0</v>
      </c>
      <c r="R29" s="119"/>
      <c r="S29" s="112">
        <v>24</v>
      </c>
    </row>
    <row r="30" spans="1:19">
      <c r="A30" s="94" t="s">
        <v>271</v>
      </c>
      <c r="B30" s="112">
        <v>0</v>
      </c>
      <c r="C30" s="112">
        <v>7</v>
      </c>
      <c r="D30" s="112">
        <v>1</v>
      </c>
      <c r="E30" s="112">
        <v>1</v>
      </c>
      <c r="F30" s="112">
        <v>0</v>
      </c>
      <c r="G30" s="112">
        <v>0</v>
      </c>
      <c r="H30" s="112">
        <v>2</v>
      </c>
      <c r="I30" s="112">
        <v>2</v>
      </c>
      <c r="J30" s="112">
        <v>1</v>
      </c>
      <c r="K30" s="112">
        <v>1</v>
      </c>
      <c r="L30" s="112">
        <v>0</v>
      </c>
      <c r="M30" s="112">
        <v>1</v>
      </c>
      <c r="N30" s="112">
        <v>2</v>
      </c>
      <c r="O30" s="112">
        <v>0</v>
      </c>
      <c r="P30" s="112">
        <v>3</v>
      </c>
      <c r="Q30" s="112">
        <v>2</v>
      </c>
      <c r="R30" s="119"/>
      <c r="S30" s="112">
        <v>23</v>
      </c>
    </row>
    <row r="31" spans="1:19">
      <c r="A31" s="94" t="s">
        <v>279</v>
      </c>
      <c r="B31" s="112">
        <v>0</v>
      </c>
      <c r="C31" s="112">
        <v>0</v>
      </c>
      <c r="D31" s="112">
        <v>2</v>
      </c>
      <c r="E31" s="112">
        <v>0</v>
      </c>
      <c r="F31" s="112">
        <v>0</v>
      </c>
      <c r="G31" s="112">
        <v>0</v>
      </c>
      <c r="H31" s="112">
        <v>0</v>
      </c>
      <c r="I31" s="112">
        <v>1</v>
      </c>
      <c r="J31" s="112">
        <v>0</v>
      </c>
      <c r="K31" s="112">
        <v>0</v>
      </c>
      <c r="L31" s="112">
        <v>1</v>
      </c>
      <c r="M31" s="112">
        <v>14</v>
      </c>
      <c r="N31" s="112">
        <v>3</v>
      </c>
      <c r="O31" s="112">
        <v>1</v>
      </c>
      <c r="P31" s="112">
        <v>0</v>
      </c>
      <c r="Q31" s="112">
        <v>0</v>
      </c>
      <c r="R31" s="119"/>
      <c r="S31" s="112">
        <v>22</v>
      </c>
    </row>
    <row r="32" spans="1:19">
      <c r="A32" s="94" t="s">
        <v>276</v>
      </c>
      <c r="B32" s="112">
        <v>1</v>
      </c>
      <c r="C32" s="112">
        <v>0</v>
      </c>
      <c r="D32" s="112">
        <v>3</v>
      </c>
      <c r="E32" s="112">
        <v>0</v>
      </c>
      <c r="F32" s="112">
        <v>0</v>
      </c>
      <c r="G32" s="112">
        <v>2</v>
      </c>
      <c r="H32" s="112">
        <v>0</v>
      </c>
      <c r="I32" s="112">
        <v>3</v>
      </c>
      <c r="J32" s="112">
        <v>3</v>
      </c>
      <c r="K32" s="112">
        <v>0</v>
      </c>
      <c r="L32" s="112">
        <v>4</v>
      </c>
      <c r="M32" s="112">
        <v>5</v>
      </c>
      <c r="N32" s="112">
        <v>0</v>
      </c>
      <c r="O32" s="112">
        <v>0</v>
      </c>
      <c r="P32" s="112">
        <v>0</v>
      </c>
      <c r="Q32" s="112">
        <v>0</v>
      </c>
      <c r="R32" s="119"/>
      <c r="S32" s="112">
        <v>21</v>
      </c>
    </row>
    <row r="33" spans="1:19">
      <c r="A33" s="94" t="s">
        <v>277</v>
      </c>
      <c r="B33" s="112">
        <v>0</v>
      </c>
      <c r="C33" s="112">
        <v>0</v>
      </c>
      <c r="D33" s="112">
        <v>0</v>
      </c>
      <c r="E33" s="112">
        <v>0</v>
      </c>
      <c r="F33" s="112">
        <v>1</v>
      </c>
      <c r="G33" s="112">
        <v>2</v>
      </c>
      <c r="H33" s="112">
        <v>1</v>
      </c>
      <c r="I33" s="112">
        <v>2</v>
      </c>
      <c r="J33" s="112">
        <v>2</v>
      </c>
      <c r="K33" s="112">
        <v>2</v>
      </c>
      <c r="L33" s="112">
        <v>2</v>
      </c>
      <c r="M33" s="112">
        <v>0</v>
      </c>
      <c r="N33" s="112">
        <v>0</v>
      </c>
      <c r="O33" s="112">
        <v>1</v>
      </c>
      <c r="P33" s="112">
        <v>6</v>
      </c>
      <c r="Q33" s="112">
        <v>1</v>
      </c>
      <c r="R33" s="119"/>
      <c r="S33" s="112">
        <v>20</v>
      </c>
    </row>
    <row r="34" spans="1:19">
      <c r="A34" s="94" t="s">
        <v>274</v>
      </c>
      <c r="B34" s="112">
        <v>0</v>
      </c>
      <c r="C34" s="112">
        <v>0</v>
      </c>
      <c r="D34" s="112">
        <v>0</v>
      </c>
      <c r="E34" s="112">
        <v>0</v>
      </c>
      <c r="F34" s="112">
        <v>0</v>
      </c>
      <c r="G34" s="112">
        <v>0</v>
      </c>
      <c r="H34" s="112">
        <v>0</v>
      </c>
      <c r="I34" s="112">
        <v>0</v>
      </c>
      <c r="J34" s="112">
        <v>0</v>
      </c>
      <c r="K34" s="112">
        <v>1</v>
      </c>
      <c r="L34" s="112">
        <v>7</v>
      </c>
      <c r="M34" s="112">
        <v>4</v>
      </c>
      <c r="N34" s="112">
        <v>0</v>
      </c>
      <c r="O34" s="112">
        <v>1</v>
      </c>
      <c r="P34" s="112">
        <v>2</v>
      </c>
      <c r="Q34" s="112">
        <v>0</v>
      </c>
      <c r="R34" s="119"/>
      <c r="S34" s="112">
        <v>15</v>
      </c>
    </row>
    <row r="35" spans="1:19">
      <c r="A35" s="94" t="s">
        <v>275</v>
      </c>
      <c r="B35" s="112">
        <v>0</v>
      </c>
      <c r="C35" s="112">
        <v>0</v>
      </c>
      <c r="D35" s="112">
        <v>0</v>
      </c>
      <c r="E35" s="112">
        <v>0</v>
      </c>
      <c r="F35" s="112">
        <v>1</v>
      </c>
      <c r="G35" s="112">
        <v>0</v>
      </c>
      <c r="H35" s="112">
        <v>0</v>
      </c>
      <c r="I35" s="112">
        <v>0</v>
      </c>
      <c r="J35" s="112">
        <v>0</v>
      </c>
      <c r="K35" s="112">
        <v>4</v>
      </c>
      <c r="L35" s="112">
        <v>1</v>
      </c>
      <c r="M35" s="112">
        <v>7</v>
      </c>
      <c r="N35" s="112">
        <v>0</v>
      </c>
      <c r="O35" s="112">
        <v>0</v>
      </c>
      <c r="P35" s="112">
        <v>2</v>
      </c>
      <c r="Q35" s="112">
        <v>0</v>
      </c>
      <c r="R35" s="119"/>
      <c r="S35" s="112">
        <v>15</v>
      </c>
    </row>
    <row r="36" spans="1:19">
      <c r="A36" s="94" t="s">
        <v>267</v>
      </c>
      <c r="B36" s="112">
        <v>2</v>
      </c>
      <c r="C36" s="112">
        <v>1</v>
      </c>
      <c r="D36" s="112">
        <v>0</v>
      </c>
      <c r="E36" s="112">
        <v>1</v>
      </c>
      <c r="F36" s="112">
        <v>1</v>
      </c>
      <c r="G36" s="112">
        <v>0</v>
      </c>
      <c r="H36" s="112">
        <v>1</v>
      </c>
      <c r="I36" s="112">
        <v>1</v>
      </c>
      <c r="J36" s="112">
        <v>0</v>
      </c>
      <c r="K36" s="112">
        <v>0</v>
      </c>
      <c r="L36" s="112">
        <v>0</v>
      </c>
      <c r="M36" s="112">
        <v>0</v>
      </c>
      <c r="N36" s="112">
        <v>0</v>
      </c>
      <c r="O36" s="112">
        <v>5</v>
      </c>
      <c r="P36" s="112">
        <v>0</v>
      </c>
      <c r="Q36" s="112">
        <v>0</v>
      </c>
      <c r="R36" s="119"/>
      <c r="S36" s="112">
        <v>12</v>
      </c>
    </row>
    <row r="37" spans="1:19">
      <c r="A37" s="94" t="s">
        <v>297</v>
      </c>
      <c r="B37" s="112">
        <v>0</v>
      </c>
      <c r="C37" s="112">
        <v>0</v>
      </c>
      <c r="D37" s="112">
        <v>0</v>
      </c>
      <c r="E37" s="112">
        <v>2</v>
      </c>
      <c r="F37" s="112">
        <v>0</v>
      </c>
      <c r="G37" s="112">
        <v>0</v>
      </c>
      <c r="H37" s="112">
        <v>0</v>
      </c>
      <c r="I37" s="112">
        <v>1</v>
      </c>
      <c r="J37" s="112">
        <v>0</v>
      </c>
      <c r="K37" s="112">
        <v>0</v>
      </c>
      <c r="L37" s="112">
        <v>7</v>
      </c>
      <c r="M37" s="112">
        <v>0</v>
      </c>
      <c r="N37" s="112">
        <v>0</v>
      </c>
      <c r="O37" s="112">
        <v>1</v>
      </c>
      <c r="P37" s="112">
        <v>0</v>
      </c>
      <c r="Q37" s="112">
        <v>0</v>
      </c>
      <c r="R37" s="119"/>
      <c r="S37" s="112">
        <v>11</v>
      </c>
    </row>
    <row r="38" spans="1:19">
      <c r="A38" s="94" t="s">
        <v>270</v>
      </c>
      <c r="B38" s="112">
        <v>0</v>
      </c>
      <c r="C38" s="112">
        <v>1</v>
      </c>
      <c r="D38" s="112">
        <v>0</v>
      </c>
      <c r="E38" s="112">
        <v>0</v>
      </c>
      <c r="F38" s="112">
        <v>0</v>
      </c>
      <c r="G38" s="112">
        <v>0</v>
      </c>
      <c r="H38" s="112">
        <v>0</v>
      </c>
      <c r="I38" s="112">
        <v>1</v>
      </c>
      <c r="J38" s="112">
        <v>0</v>
      </c>
      <c r="K38" s="112">
        <v>1</v>
      </c>
      <c r="L38" s="112">
        <v>2</v>
      </c>
      <c r="M38" s="112">
        <v>4</v>
      </c>
      <c r="N38" s="112">
        <v>0</v>
      </c>
      <c r="O38" s="112">
        <v>0</v>
      </c>
      <c r="P38" s="112">
        <v>1</v>
      </c>
      <c r="Q38" s="112">
        <v>1</v>
      </c>
      <c r="R38" s="119"/>
      <c r="S38" s="112">
        <v>11</v>
      </c>
    </row>
    <row r="39" spans="1:19">
      <c r="A39" s="94" t="s">
        <v>268</v>
      </c>
      <c r="B39" s="112">
        <v>4</v>
      </c>
      <c r="C39" s="112">
        <v>1</v>
      </c>
      <c r="D39" s="112">
        <v>0</v>
      </c>
      <c r="E39" s="112">
        <v>0</v>
      </c>
      <c r="F39" s="112">
        <v>0</v>
      </c>
      <c r="G39" s="112">
        <v>1</v>
      </c>
      <c r="H39" s="112">
        <v>0</v>
      </c>
      <c r="I39" s="112">
        <v>0</v>
      </c>
      <c r="J39" s="112">
        <v>1</v>
      </c>
      <c r="K39" s="112">
        <v>0</v>
      </c>
      <c r="L39" s="112">
        <v>0</v>
      </c>
      <c r="M39" s="112">
        <v>1</v>
      </c>
      <c r="N39" s="112">
        <v>1</v>
      </c>
      <c r="O39" s="112">
        <v>0</v>
      </c>
      <c r="P39" s="112">
        <v>1</v>
      </c>
      <c r="Q39" s="112">
        <v>0</v>
      </c>
      <c r="R39" s="119"/>
      <c r="S39" s="112">
        <v>10</v>
      </c>
    </row>
    <row r="40" spans="1:19">
      <c r="A40" s="94" t="s">
        <v>304</v>
      </c>
      <c r="B40" s="112">
        <v>2</v>
      </c>
      <c r="C40" s="112">
        <v>1</v>
      </c>
      <c r="D40" s="112">
        <v>1</v>
      </c>
      <c r="E40" s="112">
        <v>0</v>
      </c>
      <c r="F40" s="112">
        <v>2</v>
      </c>
      <c r="G40" s="112">
        <v>1</v>
      </c>
      <c r="H40" s="112">
        <v>1</v>
      </c>
      <c r="I40" s="112">
        <v>0</v>
      </c>
      <c r="J40" s="112">
        <v>0</v>
      </c>
      <c r="K40" s="112">
        <v>0</v>
      </c>
      <c r="L40" s="112">
        <v>0</v>
      </c>
      <c r="M40" s="112">
        <v>2</v>
      </c>
      <c r="N40" s="112">
        <v>0</v>
      </c>
      <c r="O40" s="112">
        <v>0</v>
      </c>
      <c r="P40" s="112">
        <v>0</v>
      </c>
      <c r="Q40" s="112">
        <v>0</v>
      </c>
      <c r="R40" s="119"/>
      <c r="S40" s="112">
        <v>10</v>
      </c>
    </row>
    <row r="41" spans="1:19">
      <c r="A41" s="94" t="s">
        <v>266</v>
      </c>
      <c r="B41" s="112">
        <v>0</v>
      </c>
      <c r="C41" s="112">
        <v>0</v>
      </c>
      <c r="D41" s="112">
        <v>0</v>
      </c>
      <c r="E41" s="112">
        <v>0</v>
      </c>
      <c r="F41" s="112">
        <v>0</v>
      </c>
      <c r="G41" s="112">
        <v>4</v>
      </c>
      <c r="H41" s="112">
        <v>2</v>
      </c>
      <c r="I41" s="112">
        <v>0</v>
      </c>
      <c r="J41" s="112">
        <v>1</v>
      </c>
      <c r="K41" s="112">
        <v>0</v>
      </c>
      <c r="L41" s="112">
        <v>0</v>
      </c>
      <c r="M41" s="112">
        <v>1</v>
      </c>
      <c r="N41" s="112">
        <v>0</v>
      </c>
      <c r="O41" s="112">
        <v>1</v>
      </c>
      <c r="P41" s="112">
        <v>0</v>
      </c>
      <c r="Q41" s="112">
        <v>0</v>
      </c>
      <c r="R41" s="119"/>
      <c r="S41" s="112">
        <v>9</v>
      </c>
    </row>
    <row r="42" spans="1:19">
      <c r="A42" s="94" t="s">
        <v>265</v>
      </c>
      <c r="B42" s="112">
        <v>0</v>
      </c>
      <c r="C42" s="112">
        <v>0</v>
      </c>
      <c r="D42" s="112">
        <v>0</v>
      </c>
      <c r="E42" s="112">
        <v>0</v>
      </c>
      <c r="F42" s="112">
        <v>0</v>
      </c>
      <c r="G42" s="112">
        <v>0</v>
      </c>
      <c r="H42" s="112">
        <v>0</v>
      </c>
      <c r="I42" s="112">
        <v>0</v>
      </c>
      <c r="J42" s="112">
        <v>0</v>
      </c>
      <c r="K42" s="112">
        <v>0</v>
      </c>
      <c r="L42" s="112">
        <v>0</v>
      </c>
      <c r="M42" s="112">
        <v>1</v>
      </c>
      <c r="N42" s="112">
        <v>1</v>
      </c>
      <c r="O42" s="112">
        <v>1</v>
      </c>
      <c r="P42" s="112">
        <v>0</v>
      </c>
      <c r="Q42" s="112">
        <v>2</v>
      </c>
      <c r="R42" s="119"/>
      <c r="S42" s="112">
        <v>5</v>
      </c>
    </row>
    <row r="43" spans="1:19">
      <c r="A43" s="94" t="s">
        <v>264</v>
      </c>
      <c r="B43" s="112">
        <v>0</v>
      </c>
      <c r="C43" s="112">
        <v>0</v>
      </c>
      <c r="D43" s="112">
        <v>0</v>
      </c>
      <c r="E43" s="112">
        <v>0</v>
      </c>
      <c r="F43" s="112">
        <v>0</v>
      </c>
      <c r="G43" s="112">
        <v>0</v>
      </c>
      <c r="H43" s="112">
        <v>0</v>
      </c>
      <c r="I43" s="112">
        <v>0</v>
      </c>
      <c r="J43" s="112">
        <v>0</v>
      </c>
      <c r="K43" s="112">
        <v>0</v>
      </c>
      <c r="L43" s="112">
        <v>0</v>
      </c>
      <c r="M43" s="112">
        <v>1</v>
      </c>
      <c r="N43" s="112">
        <v>1</v>
      </c>
      <c r="O43" s="112">
        <v>0</v>
      </c>
      <c r="P43" s="112">
        <v>0</v>
      </c>
      <c r="Q43" s="112">
        <v>2</v>
      </c>
      <c r="R43" s="119"/>
      <c r="S43" s="112">
        <v>4</v>
      </c>
    </row>
    <row r="44" spans="1:19">
      <c r="A44" s="94" t="s">
        <v>278</v>
      </c>
      <c r="B44" s="112">
        <v>0</v>
      </c>
      <c r="C44" s="112">
        <v>0</v>
      </c>
      <c r="D44" s="112">
        <v>0</v>
      </c>
      <c r="E44" s="112">
        <v>0</v>
      </c>
      <c r="F44" s="112">
        <v>0</v>
      </c>
      <c r="G44" s="112">
        <v>1</v>
      </c>
      <c r="H44" s="112">
        <v>0</v>
      </c>
      <c r="I44" s="112">
        <v>0</v>
      </c>
      <c r="J44" s="112">
        <v>0</v>
      </c>
      <c r="K44" s="112">
        <v>0</v>
      </c>
      <c r="L44" s="112">
        <v>1</v>
      </c>
      <c r="M44" s="112">
        <v>0</v>
      </c>
      <c r="N44" s="112">
        <v>0</v>
      </c>
      <c r="O44" s="112">
        <v>0</v>
      </c>
      <c r="P44" s="112">
        <v>1</v>
      </c>
      <c r="Q44" s="112">
        <v>1</v>
      </c>
      <c r="R44" s="119"/>
      <c r="S44" s="112">
        <v>4</v>
      </c>
    </row>
    <row r="45" spans="1:19">
      <c r="A45" s="94" t="s">
        <v>291</v>
      </c>
      <c r="B45" s="112">
        <v>1</v>
      </c>
      <c r="C45" s="112">
        <v>1</v>
      </c>
      <c r="D45" s="112">
        <v>0</v>
      </c>
      <c r="E45" s="112">
        <v>0</v>
      </c>
      <c r="F45" s="112">
        <v>0</v>
      </c>
      <c r="G45" s="112">
        <v>0</v>
      </c>
      <c r="H45" s="112">
        <v>0</v>
      </c>
      <c r="I45" s="112">
        <v>0</v>
      </c>
      <c r="J45" s="112">
        <v>0</v>
      </c>
      <c r="K45" s="112">
        <v>0</v>
      </c>
      <c r="L45" s="112">
        <v>0</v>
      </c>
      <c r="M45" s="112">
        <v>1</v>
      </c>
      <c r="N45" s="112">
        <v>0</v>
      </c>
      <c r="O45" s="112">
        <v>0</v>
      </c>
      <c r="P45" s="112">
        <v>0</v>
      </c>
      <c r="Q45" s="112">
        <v>0</v>
      </c>
      <c r="R45" s="119"/>
      <c r="S45" s="112">
        <v>3</v>
      </c>
    </row>
    <row r="46" spans="1:19">
      <c r="A46" s="94" t="s">
        <v>294</v>
      </c>
      <c r="B46" s="112">
        <v>1</v>
      </c>
      <c r="C46" s="112">
        <v>0</v>
      </c>
      <c r="D46" s="112">
        <v>0</v>
      </c>
      <c r="E46" s="112">
        <v>0</v>
      </c>
      <c r="F46" s="112">
        <v>0</v>
      </c>
      <c r="G46" s="112">
        <v>0</v>
      </c>
      <c r="H46" s="112">
        <v>0</v>
      </c>
      <c r="I46" s="112">
        <v>0</v>
      </c>
      <c r="J46" s="112">
        <v>2</v>
      </c>
      <c r="K46" s="112">
        <v>0</v>
      </c>
      <c r="L46" s="112">
        <v>0</v>
      </c>
      <c r="M46" s="112">
        <v>0</v>
      </c>
      <c r="N46" s="112">
        <v>0</v>
      </c>
      <c r="O46" s="112">
        <v>0</v>
      </c>
      <c r="P46" s="112">
        <v>0</v>
      </c>
      <c r="Q46" s="112">
        <v>0</v>
      </c>
      <c r="R46" s="119"/>
      <c r="S46" s="112">
        <v>3</v>
      </c>
    </row>
    <row r="47" spans="1:19">
      <c r="A47" s="94" t="s">
        <v>305</v>
      </c>
      <c r="B47" s="112">
        <v>0</v>
      </c>
      <c r="C47" s="112">
        <v>0</v>
      </c>
      <c r="D47" s="112">
        <v>0</v>
      </c>
      <c r="E47" s="112">
        <v>0</v>
      </c>
      <c r="F47" s="112">
        <v>0</v>
      </c>
      <c r="G47" s="112">
        <v>0</v>
      </c>
      <c r="H47" s="112">
        <v>1</v>
      </c>
      <c r="I47" s="112">
        <v>0</v>
      </c>
      <c r="J47" s="112">
        <v>0</v>
      </c>
      <c r="K47" s="112">
        <v>1</v>
      </c>
      <c r="L47" s="112">
        <v>1</v>
      </c>
      <c r="M47" s="112">
        <v>0</v>
      </c>
      <c r="N47" s="112">
        <v>0</v>
      </c>
      <c r="O47" s="112">
        <v>0</v>
      </c>
      <c r="P47" s="112">
        <v>0</v>
      </c>
      <c r="Q47" s="112">
        <v>0</v>
      </c>
      <c r="R47" s="119"/>
      <c r="S47" s="112">
        <v>3</v>
      </c>
    </row>
    <row r="48" spans="1:19">
      <c r="A48" s="94" t="s">
        <v>425</v>
      </c>
      <c r="B48" s="112">
        <v>0</v>
      </c>
      <c r="C48" s="112">
        <v>0</v>
      </c>
      <c r="D48" s="112">
        <v>0</v>
      </c>
      <c r="E48" s="112">
        <v>0</v>
      </c>
      <c r="F48" s="112">
        <v>0</v>
      </c>
      <c r="G48" s="112">
        <v>0</v>
      </c>
      <c r="H48" s="112">
        <v>0</v>
      </c>
      <c r="I48" s="112">
        <v>1</v>
      </c>
      <c r="J48" s="112">
        <v>0</v>
      </c>
      <c r="K48" s="112">
        <v>0</v>
      </c>
      <c r="L48" s="112">
        <v>0</v>
      </c>
      <c r="M48" s="112">
        <v>1</v>
      </c>
      <c r="N48" s="112">
        <v>0</v>
      </c>
      <c r="O48" s="112">
        <v>0</v>
      </c>
      <c r="P48" s="112">
        <v>0</v>
      </c>
      <c r="Q48" s="112">
        <v>0</v>
      </c>
      <c r="R48" s="119"/>
      <c r="S48" s="112">
        <v>2</v>
      </c>
    </row>
    <row r="49" spans="1:19">
      <c r="A49" s="94" t="s">
        <v>300</v>
      </c>
      <c r="B49" s="112">
        <v>0</v>
      </c>
      <c r="C49" s="112">
        <v>1</v>
      </c>
      <c r="D49" s="112">
        <v>1</v>
      </c>
      <c r="E49" s="112">
        <v>0</v>
      </c>
      <c r="F49" s="112">
        <v>0</v>
      </c>
      <c r="G49" s="112">
        <v>0</v>
      </c>
      <c r="H49" s="112">
        <v>0</v>
      </c>
      <c r="I49" s="112">
        <v>0</v>
      </c>
      <c r="J49" s="112">
        <v>0</v>
      </c>
      <c r="K49" s="112">
        <v>0</v>
      </c>
      <c r="L49" s="112">
        <v>0</v>
      </c>
      <c r="M49" s="112">
        <v>0</v>
      </c>
      <c r="N49" s="112">
        <v>0</v>
      </c>
      <c r="O49" s="112">
        <v>0</v>
      </c>
      <c r="P49" s="112">
        <v>0</v>
      </c>
      <c r="Q49" s="112">
        <v>0</v>
      </c>
      <c r="R49" s="119"/>
      <c r="S49" s="112">
        <v>2</v>
      </c>
    </row>
    <row r="50" spans="1:19">
      <c r="A50" s="94" t="s">
        <v>302</v>
      </c>
      <c r="B50" s="112">
        <v>0</v>
      </c>
      <c r="C50" s="112">
        <v>0</v>
      </c>
      <c r="D50" s="112">
        <v>0</v>
      </c>
      <c r="E50" s="112">
        <v>0</v>
      </c>
      <c r="F50" s="112">
        <v>0</v>
      </c>
      <c r="G50" s="112">
        <v>0</v>
      </c>
      <c r="H50" s="112">
        <v>0</v>
      </c>
      <c r="I50" s="112">
        <v>0</v>
      </c>
      <c r="J50" s="112">
        <v>0</v>
      </c>
      <c r="K50" s="112">
        <v>0</v>
      </c>
      <c r="L50" s="112">
        <v>0</v>
      </c>
      <c r="M50" s="112">
        <v>1</v>
      </c>
      <c r="N50" s="112">
        <v>0</v>
      </c>
      <c r="O50" s="112">
        <v>0</v>
      </c>
      <c r="P50" s="112">
        <v>0</v>
      </c>
      <c r="Q50" s="112">
        <v>1</v>
      </c>
      <c r="R50" s="119"/>
      <c r="S50" s="112">
        <v>2</v>
      </c>
    </row>
    <row r="51" spans="1:19">
      <c r="A51" s="94" t="s">
        <v>262</v>
      </c>
      <c r="B51" s="112">
        <v>0</v>
      </c>
      <c r="C51" s="112">
        <v>0</v>
      </c>
      <c r="D51" s="112">
        <v>1</v>
      </c>
      <c r="E51" s="112">
        <v>0</v>
      </c>
      <c r="F51" s="112">
        <v>0</v>
      </c>
      <c r="G51" s="112">
        <v>0</v>
      </c>
      <c r="H51" s="112">
        <v>0</v>
      </c>
      <c r="I51" s="112">
        <v>0</v>
      </c>
      <c r="J51" s="112">
        <v>0</v>
      </c>
      <c r="K51" s="112">
        <v>0</v>
      </c>
      <c r="L51" s="112">
        <v>0</v>
      </c>
      <c r="M51" s="112">
        <v>0</v>
      </c>
      <c r="N51" s="112">
        <v>0</v>
      </c>
      <c r="O51" s="112">
        <v>0</v>
      </c>
      <c r="P51" s="112">
        <v>0</v>
      </c>
      <c r="Q51" s="112">
        <v>0</v>
      </c>
      <c r="R51" s="119"/>
      <c r="S51" s="112">
        <v>1</v>
      </c>
    </row>
    <row r="52" spans="1:19">
      <c r="A52" s="94" t="s">
        <v>292</v>
      </c>
      <c r="B52" s="112">
        <v>0</v>
      </c>
      <c r="C52" s="112">
        <v>0</v>
      </c>
      <c r="D52" s="112">
        <v>0</v>
      </c>
      <c r="E52" s="112">
        <v>0</v>
      </c>
      <c r="F52" s="112">
        <v>0</v>
      </c>
      <c r="G52" s="112">
        <v>0</v>
      </c>
      <c r="H52" s="112">
        <v>0</v>
      </c>
      <c r="I52" s="112">
        <v>0</v>
      </c>
      <c r="J52" s="112">
        <v>0</v>
      </c>
      <c r="K52" s="112">
        <v>0</v>
      </c>
      <c r="L52" s="112">
        <v>0</v>
      </c>
      <c r="M52" s="112">
        <v>0</v>
      </c>
      <c r="N52" s="112">
        <v>1</v>
      </c>
      <c r="O52" s="112">
        <v>0</v>
      </c>
      <c r="P52" s="112">
        <v>0</v>
      </c>
      <c r="Q52" s="112">
        <v>0</v>
      </c>
      <c r="R52" s="119"/>
      <c r="S52" s="112">
        <v>1</v>
      </c>
    </row>
    <row r="53" spans="1:19">
      <c r="A53" s="94" t="s">
        <v>293</v>
      </c>
      <c r="B53" s="112">
        <v>0</v>
      </c>
      <c r="C53" s="112">
        <v>0</v>
      </c>
      <c r="D53" s="112">
        <v>1</v>
      </c>
      <c r="E53" s="112">
        <v>0</v>
      </c>
      <c r="F53" s="112">
        <v>0</v>
      </c>
      <c r="G53" s="112">
        <v>0</v>
      </c>
      <c r="H53" s="112">
        <v>0</v>
      </c>
      <c r="I53" s="112">
        <v>0</v>
      </c>
      <c r="J53" s="112">
        <v>0</v>
      </c>
      <c r="K53" s="112">
        <v>0</v>
      </c>
      <c r="L53" s="112">
        <v>0</v>
      </c>
      <c r="M53" s="112">
        <v>0</v>
      </c>
      <c r="N53" s="112">
        <v>0</v>
      </c>
      <c r="O53" s="112">
        <v>0</v>
      </c>
      <c r="P53" s="112">
        <v>0</v>
      </c>
      <c r="Q53" s="112">
        <v>0</v>
      </c>
      <c r="R53" s="119"/>
      <c r="S53" s="112">
        <v>1</v>
      </c>
    </row>
    <row r="54" spans="1:19">
      <c r="A54" s="94" t="s">
        <v>263</v>
      </c>
      <c r="B54" s="112">
        <v>0</v>
      </c>
      <c r="C54" s="112">
        <v>0</v>
      </c>
      <c r="D54" s="112">
        <v>0</v>
      </c>
      <c r="E54" s="112">
        <v>0</v>
      </c>
      <c r="F54" s="112">
        <v>0</v>
      </c>
      <c r="G54" s="112">
        <v>0</v>
      </c>
      <c r="H54" s="112">
        <v>0</v>
      </c>
      <c r="I54" s="112">
        <v>0</v>
      </c>
      <c r="J54" s="112">
        <v>0</v>
      </c>
      <c r="K54" s="112">
        <v>0</v>
      </c>
      <c r="L54" s="112">
        <v>0</v>
      </c>
      <c r="M54" s="112">
        <v>0</v>
      </c>
      <c r="N54" s="112">
        <v>0</v>
      </c>
      <c r="O54" s="112">
        <v>1</v>
      </c>
      <c r="P54" s="112">
        <v>0</v>
      </c>
      <c r="Q54" s="112">
        <v>0</v>
      </c>
      <c r="R54" s="119"/>
      <c r="S54" s="112">
        <v>1</v>
      </c>
    </row>
    <row r="55" spans="1:19">
      <c r="A55" s="94" t="s">
        <v>295</v>
      </c>
      <c r="B55" s="112">
        <v>0</v>
      </c>
      <c r="C55" s="112">
        <v>0</v>
      </c>
      <c r="D55" s="112">
        <v>0</v>
      </c>
      <c r="E55" s="112">
        <v>0</v>
      </c>
      <c r="F55" s="112">
        <v>0</v>
      </c>
      <c r="G55" s="112">
        <v>0</v>
      </c>
      <c r="H55" s="112">
        <v>0</v>
      </c>
      <c r="I55" s="112">
        <v>0</v>
      </c>
      <c r="J55" s="112">
        <v>0</v>
      </c>
      <c r="K55" s="112">
        <v>0</v>
      </c>
      <c r="L55" s="112">
        <v>1</v>
      </c>
      <c r="M55" s="112">
        <v>0</v>
      </c>
      <c r="N55" s="112">
        <v>0</v>
      </c>
      <c r="O55" s="112">
        <v>0</v>
      </c>
      <c r="P55" s="112">
        <v>0</v>
      </c>
      <c r="Q55" s="112">
        <v>0</v>
      </c>
      <c r="R55" s="119"/>
      <c r="S55" s="112">
        <v>1</v>
      </c>
    </row>
    <row r="56" spans="1:19">
      <c r="A56" s="94" t="s">
        <v>296</v>
      </c>
      <c r="B56" s="112">
        <v>0</v>
      </c>
      <c r="C56" s="112">
        <v>0</v>
      </c>
      <c r="D56" s="112">
        <v>0</v>
      </c>
      <c r="E56" s="112">
        <v>0</v>
      </c>
      <c r="F56" s="112">
        <v>0</v>
      </c>
      <c r="G56" s="112">
        <v>0</v>
      </c>
      <c r="H56" s="112">
        <v>0</v>
      </c>
      <c r="I56" s="112">
        <v>0</v>
      </c>
      <c r="J56" s="112">
        <v>0</v>
      </c>
      <c r="K56" s="112">
        <v>0</v>
      </c>
      <c r="L56" s="112">
        <v>0</v>
      </c>
      <c r="M56" s="112">
        <v>1</v>
      </c>
      <c r="N56" s="112">
        <v>0</v>
      </c>
      <c r="O56" s="112">
        <v>0</v>
      </c>
      <c r="P56" s="112">
        <v>0</v>
      </c>
      <c r="Q56" s="112">
        <v>0</v>
      </c>
      <c r="R56" s="119"/>
      <c r="S56" s="112">
        <v>1</v>
      </c>
    </row>
    <row r="57" spans="1:19">
      <c r="A57" s="94" t="s">
        <v>316</v>
      </c>
      <c r="B57" s="112">
        <v>0</v>
      </c>
      <c r="C57" s="112">
        <v>0</v>
      </c>
      <c r="D57" s="112">
        <v>0</v>
      </c>
      <c r="E57" s="112">
        <v>0</v>
      </c>
      <c r="F57" s="112">
        <v>0</v>
      </c>
      <c r="G57" s="112">
        <v>0</v>
      </c>
      <c r="H57" s="112">
        <v>0</v>
      </c>
      <c r="I57" s="112">
        <v>0</v>
      </c>
      <c r="J57" s="112">
        <v>0</v>
      </c>
      <c r="K57" s="112">
        <v>0</v>
      </c>
      <c r="L57" s="112">
        <v>0</v>
      </c>
      <c r="M57" s="112">
        <v>0</v>
      </c>
      <c r="N57" s="112">
        <v>0</v>
      </c>
      <c r="O57" s="112">
        <v>0</v>
      </c>
      <c r="P57" s="112">
        <v>1</v>
      </c>
      <c r="Q57" s="112">
        <v>0</v>
      </c>
      <c r="R57" s="119"/>
      <c r="S57" s="112">
        <v>1</v>
      </c>
    </row>
    <row r="58" spans="1:19">
      <c r="A58" s="94" t="s">
        <v>308</v>
      </c>
      <c r="B58" s="112">
        <v>0</v>
      </c>
      <c r="C58" s="112">
        <v>0</v>
      </c>
      <c r="D58" s="112">
        <v>0</v>
      </c>
      <c r="E58" s="112">
        <v>1</v>
      </c>
      <c r="F58" s="112">
        <v>0</v>
      </c>
      <c r="G58" s="112">
        <v>0</v>
      </c>
      <c r="H58" s="112">
        <v>0</v>
      </c>
      <c r="I58" s="112">
        <v>0</v>
      </c>
      <c r="J58" s="112">
        <v>0</v>
      </c>
      <c r="K58" s="112">
        <v>0</v>
      </c>
      <c r="L58" s="112">
        <v>0</v>
      </c>
      <c r="M58" s="112">
        <v>0</v>
      </c>
      <c r="N58" s="112">
        <v>0</v>
      </c>
      <c r="O58" s="112">
        <v>0</v>
      </c>
      <c r="P58" s="112">
        <v>0</v>
      </c>
      <c r="Q58" s="112">
        <v>0</v>
      </c>
      <c r="R58" s="119"/>
      <c r="S58" s="112">
        <v>1</v>
      </c>
    </row>
    <row r="59" spans="1:19">
      <c r="A59" s="94" t="s">
        <v>299</v>
      </c>
      <c r="B59" s="112">
        <v>0</v>
      </c>
      <c r="C59" s="112">
        <v>0</v>
      </c>
      <c r="D59" s="112">
        <v>0</v>
      </c>
      <c r="E59" s="112">
        <v>0</v>
      </c>
      <c r="F59" s="112">
        <v>1</v>
      </c>
      <c r="G59" s="112">
        <v>0</v>
      </c>
      <c r="H59" s="112">
        <v>0</v>
      </c>
      <c r="I59" s="112">
        <v>0</v>
      </c>
      <c r="J59" s="112">
        <v>0</v>
      </c>
      <c r="K59" s="112">
        <v>0</v>
      </c>
      <c r="L59" s="112">
        <v>0</v>
      </c>
      <c r="M59" s="112">
        <v>0</v>
      </c>
      <c r="N59" s="112">
        <v>0</v>
      </c>
      <c r="O59" s="112">
        <v>0</v>
      </c>
      <c r="P59" s="112">
        <v>0</v>
      </c>
      <c r="Q59" s="112">
        <v>0</v>
      </c>
      <c r="R59" s="119"/>
      <c r="S59" s="112">
        <v>1</v>
      </c>
    </row>
    <row r="60" spans="1:19">
      <c r="A60" s="94" t="s">
        <v>301</v>
      </c>
      <c r="B60" s="112">
        <v>0</v>
      </c>
      <c r="C60" s="112">
        <v>0</v>
      </c>
      <c r="D60" s="112">
        <v>0</v>
      </c>
      <c r="E60" s="112">
        <v>0</v>
      </c>
      <c r="F60" s="112">
        <v>0</v>
      </c>
      <c r="G60" s="112">
        <v>0</v>
      </c>
      <c r="H60" s="112">
        <v>0</v>
      </c>
      <c r="I60" s="112">
        <v>0</v>
      </c>
      <c r="J60" s="112">
        <v>0</v>
      </c>
      <c r="K60" s="112">
        <v>0</v>
      </c>
      <c r="L60" s="112">
        <v>0</v>
      </c>
      <c r="M60" s="112">
        <v>0</v>
      </c>
      <c r="N60" s="112">
        <v>1</v>
      </c>
      <c r="O60" s="112">
        <v>0</v>
      </c>
      <c r="P60" s="112">
        <v>0</v>
      </c>
      <c r="Q60" s="112">
        <v>0</v>
      </c>
      <c r="R60" s="119"/>
      <c r="S60" s="112">
        <v>1</v>
      </c>
    </row>
    <row r="61" spans="1:19">
      <c r="A61" s="94" t="s">
        <v>310</v>
      </c>
      <c r="B61" s="112">
        <v>0</v>
      </c>
      <c r="C61" s="112">
        <v>0</v>
      </c>
      <c r="D61" s="112">
        <v>0</v>
      </c>
      <c r="E61" s="112">
        <v>0</v>
      </c>
      <c r="F61" s="112">
        <v>0</v>
      </c>
      <c r="G61" s="112">
        <v>0</v>
      </c>
      <c r="H61" s="112">
        <v>0</v>
      </c>
      <c r="I61" s="112">
        <v>0</v>
      </c>
      <c r="J61" s="112">
        <v>0</v>
      </c>
      <c r="K61" s="112">
        <v>0</v>
      </c>
      <c r="L61" s="112">
        <v>0</v>
      </c>
      <c r="M61" s="112">
        <v>0</v>
      </c>
      <c r="N61" s="112">
        <v>0</v>
      </c>
      <c r="O61" s="112">
        <v>0</v>
      </c>
      <c r="P61" s="112">
        <v>0</v>
      </c>
      <c r="Q61" s="112">
        <v>1</v>
      </c>
      <c r="R61" s="119"/>
      <c r="S61" s="112">
        <v>1</v>
      </c>
    </row>
    <row r="62" spans="1:19">
      <c r="A62" s="94" t="s">
        <v>303</v>
      </c>
      <c r="B62" s="112">
        <v>0</v>
      </c>
      <c r="C62" s="112">
        <v>0</v>
      </c>
      <c r="D62" s="112">
        <v>0</v>
      </c>
      <c r="E62" s="112">
        <v>0</v>
      </c>
      <c r="F62" s="112">
        <v>0</v>
      </c>
      <c r="G62" s="112">
        <v>0</v>
      </c>
      <c r="H62" s="112">
        <v>1</v>
      </c>
      <c r="I62" s="112">
        <v>0</v>
      </c>
      <c r="J62" s="112">
        <v>0</v>
      </c>
      <c r="K62" s="112">
        <v>0</v>
      </c>
      <c r="L62" s="112">
        <v>0</v>
      </c>
      <c r="M62" s="112">
        <v>0</v>
      </c>
      <c r="N62" s="112">
        <v>0</v>
      </c>
      <c r="O62" s="112">
        <v>0</v>
      </c>
      <c r="P62" s="112">
        <v>0</v>
      </c>
      <c r="Q62" s="112">
        <v>0</v>
      </c>
      <c r="R62" s="119"/>
      <c r="S62" s="112">
        <v>1</v>
      </c>
    </row>
    <row r="63" spans="1:19">
      <c r="A63" s="94" t="s">
        <v>280</v>
      </c>
      <c r="B63" s="112">
        <v>0</v>
      </c>
      <c r="C63" s="112">
        <v>0</v>
      </c>
      <c r="D63" s="112">
        <v>0</v>
      </c>
      <c r="E63" s="112">
        <v>0</v>
      </c>
      <c r="F63" s="112">
        <v>0</v>
      </c>
      <c r="G63" s="112">
        <v>0</v>
      </c>
      <c r="H63" s="112">
        <v>0</v>
      </c>
      <c r="I63" s="112">
        <v>0</v>
      </c>
      <c r="J63" s="112">
        <v>0</v>
      </c>
      <c r="K63" s="112">
        <v>0</v>
      </c>
      <c r="L63" s="112">
        <v>0</v>
      </c>
      <c r="M63" s="112">
        <v>0</v>
      </c>
      <c r="N63" s="112">
        <v>1</v>
      </c>
      <c r="O63" s="112">
        <v>0</v>
      </c>
      <c r="P63" s="112">
        <v>0</v>
      </c>
      <c r="Q63" s="112">
        <v>0</v>
      </c>
      <c r="R63" s="119"/>
      <c r="S63" s="112">
        <v>1</v>
      </c>
    </row>
    <row r="64" spans="1:19">
      <c r="A64" s="94" t="s">
        <v>309</v>
      </c>
      <c r="B64" s="112">
        <v>0</v>
      </c>
      <c r="C64" s="112">
        <v>0</v>
      </c>
      <c r="D64" s="112">
        <v>1</v>
      </c>
      <c r="E64" s="112">
        <v>0</v>
      </c>
      <c r="F64" s="112">
        <v>0</v>
      </c>
      <c r="G64" s="112">
        <v>0</v>
      </c>
      <c r="H64" s="112">
        <v>0</v>
      </c>
      <c r="I64" s="112">
        <v>0</v>
      </c>
      <c r="J64" s="112">
        <v>0</v>
      </c>
      <c r="K64" s="112">
        <v>0</v>
      </c>
      <c r="L64" s="112">
        <v>0</v>
      </c>
      <c r="M64" s="112">
        <v>0</v>
      </c>
      <c r="N64" s="112">
        <v>0</v>
      </c>
      <c r="O64" s="112">
        <v>0</v>
      </c>
      <c r="P64" s="112">
        <v>0</v>
      </c>
      <c r="Q64" s="112">
        <v>0</v>
      </c>
      <c r="R64" s="119"/>
      <c r="S64" s="112">
        <v>1</v>
      </c>
    </row>
    <row r="65" spans="1:19" ht="6" customHeight="1">
      <c r="A65" s="118"/>
      <c r="B65" s="112"/>
      <c r="C65" s="112"/>
      <c r="D65" s="112"/>
      <c r="E65" s="112"/>
      <c r="F65" s="112"/>
      <c r="G65" s="112"/>
      <c r="H65" s="112"/>
      <c r="I65" s="112"/>
      <c r="J65" s="112"/>
      <c r="K65" s="112"/>
      <c r="L65" s="112"/>
      <c r="M65" s="112"/>
      <c r="N65" s="112"/>
      <c r="O65" s="112"/>
      <c r="P65" s="112"/>
      <c r="Q65" s="112"/>
      <c r="R65" s="119"/>
      <c r="S65" s="112"/>
    </row>
    <row r="66" spans="1:19">
      <c r="A66" s="138" t="s">
        <v>30</v>
      </c>
      <c r="B66" s="115">
        <v>26</v>
      </c>
      <c r="C66" s="115">
        <v>35</v>
      </c>
      <c r="D66" s="115">
        <v>21</v>
      </c>
      <c r="E66" s="115">
        <v>14</v>
      </c>
      <c r="F66" s="115">
        <v>14</v>
      </c>
      <c r="G66" s="115">
        <v>22</v>
      </c>
      <c r="H66" s="115">
        <v>15</v>
      </c>
      <c r="I66" s="115">
        <v>37</v>
      </c>
      <c r="J66" s="115">
        <v>22</v>
      </c>
      <c r="K66" s="115">
        <v>23</v>
      </c>
      <c r="L66" s="115">
        <v>51</v>
      </c>
      <c r="M66" s="115">
        <v>63</v>
      </c>
      <c r="N66" s="115">
        <v>14</v>
      </c>
      <c r="O66" s="115">
        <v>13</v>
      </c>
      <c r="P66" s="115">
        <v>23</v>
      </c>
      <c r="Q66" s="115">
        <v>13</v>
      </c>
      <c r="R66" s="115"/>
      <c r="S66" s="115">
        <v>406</v>
      </c>
    </row>
    <row r="67" spans="1:19" s="52" customFormat="1">
      <c r="A67" s="366" t="s">
        <v>46</v>
      </c>
      <c r="B67" s="366"/>
      <c r="C67" s="366"/>
      <c r="D67" s="366"/>
      <c r="E67" s="366"/>
      <c r="F67" s="366"/>
      <c r="G67" s="366"/>
      <c r="H67" s="366"/>
      <c r="I67" s="366"/>
      <c r="J67" s="366"/>
      <c r="K67" s="366"/>
      <c r="L67" s="366"/>
      <c r="M67" s="366"/>
      <c r="N67" s="366"/>
      <c r="O67" s="366"/>
      <c r="P67" s="366"/>
      <c r="Q67" s="366"/>
      <c r="R67" s="366"/>
      <c r="S67" s="366"/>
    </row>
    <row r="68" spans="1:19" s="52" customFormat="1" ht="6" customHeight="1">
      <c r="A68" s="56"/>
      <c r="B68" s="56"/>
      <c r="C68" s="56"/>
      <c r="D68" s="56"/>
      <c r="E68" s="56"/>
      <c r="F68" s="56"/>
      <c r="G68" s="56"/>
      <c r="H68" s="56"/>
      <c r="I68" s="56"/>
      <c r="J68" s="56"/>
      <c r="K68" s="56"/>
      <c r="L68" s="56"/>
      <c r="M68" s="56"/>
      <c r="N68" s="56"/>
      <c r="O68" s="56"/>
      <c r="P68" s="56"/>
      <c r="Q68" s="56"/>
      <c r="R68" s="121"/>
      <c r="S68" s="26"/>
    </row>
    <row r="69" spans="1:19" s="52" customFormat="1">
      <c r="A69" s="357" t="s">
        <v>88</v>
      </c>
      <c r="B69" s="358"/>
      <c r="C69" s="358"/>
      <c r="D69" s="358"/>
      <c r="E69" s="358"/>
      <c r="F69" s="358"/>
      <c r="G69" s="358"/>
      <c r="H69" s="358"/>
      <c r="I69" s="358"/>
      <c r="J69" s="358"/>
      <c r="K69" s="358"/>
      <c r="L69" s="358"/>
      <c r="M69" s="358"/>
      <c r="N69" s="358"/>
      <c r="O69" s="358"/>
      <c r="P69" s="358"/>
      <c r="Q69" s="358"/>
      <c r="R69" s="358"/>
      <c r="S69" s="358"/>
    </row>
    <row r="70" spans="1:19" s="52" customFormat="1" ht="22.5" customHeight="1">
      <c r="A70" s="355" t="s">
        <v>174</v>
      </c>
      <c r="B70" s="355"/>
      <c r="C70" s="355"/>
      <c r="D70" s="355"/>
      <c r="E70" s="355"/>
      <c r="F70" s="355"/>
      <c r="G70" s="355"/>
      <c r="H70" s="355"/>
      <c r="I70" s="355"/>
      <c r="J70" s="355"/>
      <c r="K70" s="355"/>
      <c r="L70" s="355"/>
      <c r="M70" s="355"/>
      <c r="N70" s="355"/>
      <c r="O70" s="355"/>
      <c r="P70" s="355"/>
      <c r="Q70" s="355"/>
      <c r="R70" s="355"/>
      <c r="S70" s="355"/>
    </row>
    <row r="71" spans="1:19" s="52" customFormat="1">
      <c r="A71" s="358" t="s">
        <v>179</v>
      </c>
      <c r="B71" s="358"/>
      <c r="C71" s="358"/>
      <c r="D71" s="358"/>
      <c r="E71" s="358"/>
      <c r="F71" s="358"/>
      <c r="G71" s="358"/>
      <c r="H71" s="358"/>
      <c r="I71" s="358"/>
      <c r="J71" s="358"/>
      <c r="K71" s="358"/>
      <c r="L71" s="358"/>
      <c r="M71" s="358"/>
      <c r="N71" s="358"/>
      <c r="O71" s="358"/>
      <c r="P71" s="358"/>
      <c r="Q71" s="358"/>
      <c r="R71" s="358"/>
      <c r="S71" s="358"/>
    </row>
    <row r="72" spans="1:19" s="52" customFormat="1">
      <c r="A72" s="358" t="s">
        <v>177</v>
      </c>
      <c r="B72" s="358"/>
      <c r="C72" s="358"/>
      <c r="D72" s="358"/>
      <c r="E72" s="358"/>
      <c r="F72" s="358"/>
      <c r="G72" s="358"/>
      <c r="H72" s="358"/>
      <c r="I72" s="358"/>
      <c r="J72" s="358"/>
      <c r="K72" s="358"/>
      <c r="L72" s="358"/>
      <c r="M72" s="358"/>
      <c r="N72" s="358"/>
      <c r="O72" s="358"/>
      <c r="P72" s="358"/>
      <c r="Q72" s="358"/>
      <c r="R72" s="358"/>
      <c r="S72" s="358"/>
    </row>
    <row r="73" spans="1:19">
      <c r="A73" s="359" t="s">
        <v>532</v>
      </c>
      <c r="B73" s="359"/>
      <c r="C73" s="359"/>
      <c r="D73" s="359"/>
      <c r="E73" s="359"/>
      <c r="F73" s="359"/>
      <c r="G73" s="359"/>
      <c r="H73" s="359"/>
      <c r="I73" s="359"/>
      <c r="J73" s="359"/>
      <c r="K73" s="359"/>
      <c r="L73" s="359"/>
      <c r="M73" s="359"/>
      <c r="N73" s="359"/>
      <c r="O73" s="359"/>
      <c r="P73" s="359"/>
      <c r="Q73" s="359"/>
      <c r="R73" s="359"/>
      <c r="S73" s="359"/>
    </row>
    <row r="74" spans="1:19">
      <c r="A74" s="356" t="s">
        <v>595</v>
      </c>
      <c r="B74" s="356"/>
      <c r="C74" s="356"/>
      <c r="D74" s="356"/>
      <c r="E74" s="356"/>
      <c r="F74" s="356"/>
      <c r="G74" s="356"/>
      <c r="H74" s="356"/>
      <c r="I74" s="356"/>
      <c r="J74" s="356"/>
      <c r="K74" s="356"/>
      <c r="L74" s="356"/>
      <c r="M74" s="356"/>
      <c r="N74" s="356"/>
      <c r="O74" s="356"/>
      <c r="P74" s="356"/>
      <c r="Q74" s="356"/>
      <c r="R74" s="356"/>
      <c r="S74" s="356"/>
    </row>
  </sheetData>
  <mergeCells count="10">
    <mergeCell ref="A71:S71"/>
    <mergeCell ref="A72:S72"/>
    <mergeCell ref="A73:S73"/>
    <mergeCell ref="A74:S74"/>
    <mergeCell ref="A1:S1"/>
    <mergeCell ref="B4:Q4"/>
    <mergeCell ref="S4:S5"/>
    <mergeCell ref="A67:S67"/>
    <mergeCell ref="A69:S69"/>
    <mergeCell ref="A70:S70"/>
  </mergeCells>
  <pageMargins left="0.7" right="0.7" top="0.75" bottom="0.75" header="0.3" footer="0.3"/>
  <pageSetup paperSize="9" scale="71" fitToHeight="0" orientation="landscape" r:id="rId1"/>
</worksheet>
</file>

<file path=xl/worksheets/sheet14.xml><?xml version="1.0" encoding="utf-8"?>
<worksheet xmlns="http://schemas.openxmlformats.org/spreadsheetml/2006/main" xmlns:r="http://schemas.openxmlformats.org/officeDocument/2006/relationships">
  <sheetPr codeName="Sheet30">
    <pageSetUpPr fitToPage="1"/>
  </sheetPr>
  <dimension ref="A1:W30"/>
  <sheetViews>
    <sheetView zoomScaleNormal="100" zoomScaleSheetLayoutView="100" workbookViewId="0">
      <selection sqref="A1:V1"/>
    </sheetView>
  </sheetViews>
  <sheetFormatPr defaultRowHeight="11.25"/>
  <cols>
    <col min="1" max="1" width="11.5546875" style="24" customWidth="1"/>
    <col min="2" max="17" width="6.6640625" style="24" bestFit="1" customWidth="1"/>
    <col min="18" max="18" width="0.88671875" style="24" customWidth="1"/>
    <col min="19" max="20" width="6.109375" style="24" customWidth="1"/>
    <col min="21" max="21" width="0.88671875" style="24" customWidth="1"/>
    <col min="22" max="22" width="8.88671875" style="24"/>
    <col min="23" max="23" width="14.6640625" style="24" customWidth="1"/>
    <col min="24" max="34" width="6" style="24" customWidth="1"/>
    <col min="35" max="35" width="5.44140625" style="24" customWidth="1"/>
    <col min="36" max="16384" width="8.88671875" style="24"/>
  </cols>
  <sheetData>
    <row r="1" spans="1:23" ht="15" customHeight="1">
      <c r="A1" s="360" t="s">
        <v>180</v>
      </c>
      <c r="B1" s="360"/>
      <c r="C1" s="360"/>
      <c r="D1" s="360"/>
      <c r="E1" s="360"/>
      <c r="F1" s="360"/>
      <c r="G1" s="360"/>
      <c r="H1" s="360"/>
      <c r="I1" s="360"/>
      <c r="J1" s="360"/>
      <c r="K1" s="360"/>
      <c r="L1" s="360"/>
      <c r="M1" s="360"/>
      <c r="N1" s="360"/>
      <c r="O1" s="360"/>
      <c r="P1" s="360"/>
      <c r="Q1" s="360"/>
      <c r="R1" s="360"/>
      <c r="S1" s="360"/>
      <c r="T1" s="360"/>
      <c r="U1" s="360"/>
      <c r="V1" s="360"/>
    </row>
    <row r="2" spans="1:23" ht="7.5" customHeight="1">
      <c r="A2" s="85"/>
      <c r="B2" s="85"/>
      <c r="C2" s="26"/>
      <c r="D2" s="26"/>
      <c r="E2" s="26"/>
      <c r="F2" s="26"/>
      <c r="G2" s="26"/>
      <c r="H2" s="26"/>
      <c r="I2" s="26"/>
      <c r="J2" s="26"/>
      <c r="K2" s="26"/>
      <c r="L2" s="26"/>
      <c r="M2" s="26"/>
      <c r="N2" s="26"/>
      <c r="O2" s="26"/>
      <c r="P2" s="26"/>
      <c r="Q2" s="26"/>
      <c r="R2" s="26"/>
      <c r="S2" s="26"/>
      <c r="T2" s="26"/>
      <c r="U2" s="26"/>
      <c r="V2" s="26"/>
    </row>
    <row r="3" spans="1:23">
      <c r="A3" s="27" t="s">
        <v>53</v>
      </c>
      <c r="B3" s="28"/>
      <c r="C3" s="28"/>
      <c r="D3" s="28"/>
      <c r="E3" s="28"/>
      <c r="F3" s="28"/>
      <c r="G3" s="28"/>
      <c r="H3" s="28"/>
      <c r="I3" s="28"/>
      <c r="J3" s="28"/>
      <c r="K3" s="28"/>
      <c r="L3" s="28"/>
      <c r="M3" s="28"/>
      <c r="N3" s="28"/>
      <c r="O3" s="28"/>
      <c r="P3" s="28"/>
      <c r="Q3" s="28"/>
      <c r="R3" s="29"/>
      <c r="S3" s="29"/>
      <c r="T3" s="29"/>
      <c r="U3" s="29"/>
      <c r="V3" s="30" t="s">
        <v>33</v>
      </c>
    </row>
    <row r="4" spans="1:23" ht="15.75" customHeight="1">
      <c r="A4" s="31"/>
      <c r="B4" s="362" t="s">
        <v>124</v>
      </c>
      <c r="C4" s="362"/>
      <c r="D4" s="362"/>
      <c r="E4" s="362"/>
      <c r="F4" s="362"/>
      <c r="G4" s="362"/>
      <c r="H4" s="362"/>
      <c r="I4" s="362"/>
      <c r="J4" s="362"/>
      <c r="K4" s="362"/>
      <c r="L4" s="362"/>
      <c r="M4" s="362"/>
      <c r="N4" s="362"/>
      <c r="O4" s="362"/>
      <c r="P4" s="362"/>
      <c r="Q4" s="362"/>
      <c r="R4" s="32"/>
      <c r="S4" s="363" t="s">
        <v>94</v>
      </c>
      <c r="T4" s="363"/>
      <c r="U4" s="32"/>
      <c r="V4" s="364" t="s">
        <v>36</v>
      </c>
    </row>
    <row r="5" spans="1:23" ht="39" customHeight="1">
      <c r="A5" s="28" t="s">
        <v>181</v>
      </c>
      <c r="B5" s="33" t="s">
        <v>579</v>
      </c>
      <c r="C5" s="33" t="s">
        <v>580</v>
      </c>
      <c r="D5" s="33" t="s">
        <v>581</v>
      </c>
      <c r="E5" s="33" t="s">
        <v>582</v>
      </c>
      <c r="F5" s="33" t="s">
        <v>583</v>
      </c>
      <c r="G5" s="33" t="s">
        <v>584</v>
      </c>
      <c r="H5" s="33" t="s">
        <v>585</v>
      </c>
      <c r="I5" s="33" t="s">
        <v>586</v>
      </c>
      <c r="J5" s="33" t="s">
        <v>587</v>
      </c>
      <c r="K5" s="33" t="s">
        <v>588</v>
      </c>
      <c r="L5" s="33" t="s">
        <v>589</v>
      </c>
      <c r="M5" s="33" t="s">
        <v>590</v>
      </c>
      <c r="N5" s="33" t="s">
        <v>591</v>
      </c>
      <c r="O5" s="33" t="s">
        <v>592</v>
      </c>
      <c r="P5" s="33" t="s">
        <v>593</v>
      </c>
      <c r="Q5" s="33" t="s">
        <v>594</v>
      </c>
      <c r="R5" s="34"/>
      <c r="S5" s="35" t="s">
        <v>39</v>
      </c>
      <c r="T5" s="35" t="s">
        <v>40</v>
      </c>
      <c r="U5" s="31"/>
      <c r="V5" s="365"/>
    </row>
    <row r="6" spans="1:23" ht="6" customHeight="1">
      <c r="A6" s="31"/>
      <c r="B6" s="36"/>
      <c r="C6" s="36"/>
      <c r="D6" s="36"/>
      <c r="E6" s="36"/>
      <c r="F6" s="36"/>
      <c r="G6" s="36"/>
      <c r="H6" s="36"/>
      <c r="I6" s="36"/>
      <c r="J6" s="36"/>
      <c r="K6" s="36"/>
      <c r="L6" s="37"/>
      <c r="M6" s="37"/>
      <c r="N6" s="37"/>
      <c r="O6" s="37"/>
      <c r="P6" s="37"/>
      <c r="Q6" s="37"/>
      <c r="R6" s="34"/>
      <c r="S6" s="34"/>
      <c r="T6" s="34"/>
      <c r="U6" s="31"/>
      <c r="V6" s="36"/>
    </row>
    <row r="7" spans="1:23">
      <c r="A7" s="113" t="s">
        <v>96</v>
      </c>
      <c r="B7" s="157"/>
      <c r="C7" s="157"/>
      <c r="D7" s="157"/>
      <c r="E7" s="157"/>
      <c r="F7" s="157"/>
      <c r="G7" s="157"/>
      <c r="H7" s="157"/>
      <c r="I7" s="157"/>
      <c r="J7" s="157"/>
      <c r="K7" s="157"/>
      <c r="L7" s="157"/>
      <c r="M7" s="157"/>
      <c r="N7" s="157"/>
      <c r="O7" s="157"/>
      <c r="P7" s="157"/>
      <c r="Q7" s="157"/>
      <c r="R7" s="26"/>
      <c r="S7" s="26"/>
      <c r="T7" s="26"/>
      <c r="U7" s="26"/>
      <c r="V7" s="26"/>
    </row>
    <row r="8" spans="1:23">
      <c r="A8" s="143" t="s">
        <v>182</v>
      </c>
      <c r="B8" s="130">
        <v>183</v>
      </c>
      <c r="C8" s="130">
        <v>268</v>
      </c>
      <c r="D8" s="130">
        <v>178</v>
      </c>
      <c r="E8" s="130">
        <v>220</v>
      </c>
      <c r="F8" s="130">
        <v>234</v>
      </c>
      <c r="G8" s="130">
        <v>206</v>
      </c>
      <c r="H8" s="130">
        <v>171</v>
      </c>
      <c r="I8" s="130">
        <v>182</v>
      </c>
      <c r="J8" s="130">
        <v>120</v>
      </c>
      <c r="K8" s="130">
        <v>142</v>
      </c>
      <c r="L8" s="130">
        <v>222</v>
      </c>
      <c r="M8" s="130">
        <v>231</v>
      </c>
      <c r="N8" s="130">
        <v>214</v>
      </c>
      <c r="O8" s="130">
        <v>267</v>
      </c>
      <c r="P8" s="130">
        <v>230</v>
      </c>
      <c r="Q8" s="130">
        <v>342</v>
      </c>
      <c r="R8" s="130"/>
      <c r="S8" s="42">
        <v>112</v>
      </c>
      <c r="T8" s="42">
        <v>48.695652173913047</v>
      </c>
      <c r="U8" s="47"/>
      <c r="V8" s="130">
        <v>3410</v>
      </c>
      <c r="W8" s="95"/>
    </row>
    <row r="9" spans="1:23">
      <c r="A9" s="129" t="s">
        <v>183</v>
      </c>
      <c r="B9" s="130">
        <v>9</v>
      </c>
      <c r="C9" s="130">
        <v>21</v>
      </c>
      <c r="D9" s="130">
        <v>15</v>
      </c>
      <c r="E9" s="130">
        <v>18</v>
      </c>
      <c r="F9" s="130">
        <v>13</v>
      </c>
      <c r="G9" s="130">
        <v>17</v>
      </c>
      <c r="H9" s="130">
        <v>6</v>
      </c>
      <c r="I9" s="130">
        <v>15</v>
      </c>
      <c r="J9" s="130">
        <v>11</v>
      </c>
      <c r="K9" s="130">
        <v>11</v>
      </c>
      <c r="L9" s="130">
        <v>22</v>
      </c>
      <c r="M9" s="130">
        <v>26</v>
      </c>
      <c r="N9" s="130">
        <v>22</v>
      </c>
      <c r="O9" s="130">
        <v>50</v>
      </c>
      <c r="P9" s="130">
        <v>29</v>
      </c>
      <c r="Q9" s="130">
        <v>58</v>
      </c>
      <c r="R9" s="130"/>
      <c r="S9" s="42">
        <v>29</v>
      </c>
      <c r="T9" s="42" t="s">
        <v>43</v>
      </c>
      <c r="U9" s="47"/>
      <c r="V9" s="130">
        <v>343</v>
      </c>
      <c r="W9" s="95"/>
    </row>
    <row r="10" spans="1:23">
      <c r="A10" s="144" t="s">
        <v>30</v>
      </c>
      <c r="B10" s="125">
        <v>192</v>
      </c>
      <c r="C10" s="125">
        <v>289</v>
      </c>
      <c r="D10" s="125">
        <v>193</v>
      </c>
      <c r="E10" s="125">
        <v>238</v>
      </c>
      <c r="F10" s="125">
        <v>247</v>
      </c>
      <c r="G10" s="125">
        <v>223</v>
      </c>
      <c r="H10" s="125">
        <v>177</v>
      </c>
      <c r="I10" s="125">
        <v>197</v>
      </c>
      <c r="J10" s="125">
        <v>131</v>
      </c>
      <c r="K10" s="125">
        <v>153</v>
      </c>
      <c r="L10" s="125">
        <v>244</v>
      </c>
      <c r="M10" s="125">
        <v>257</v>
      </c>
      <c r="N10" s="125">
        <v>236</v>
      </c>
      <c r="O10" s="125">
        <v>317</v>
      </c>
      <c r="P10" s="125">
        <v>259</v>
      </c>
      <c r="Q10" s="125">
        <v>400</v>
      </c>
      <c r="R10" s="125"/>
      <c r="S10" s="41">
        <v>141</v>
      </c>
      <c r="T10" s="42">
        <v>54.440154440154444</v>
      </c>
      <c r="U10" s="45"/>
      <c r="V10" s="125">
        <v>3753</v>
      </c>
      <c r="W10" s="95"/>
    </row>
    <row r="11" spans="1:23" ht="6" customHeight="1">
      <c r="A11" s="59"/>
      <c r="B11" s="59"/>
      <c r="C11" s="130"/>
      <c r="D11" s="130"/>
      <c r="E11" s="130"/>
      <c r="F11" s="130"/>
      <c r="G11" s="130"/>
      <c r="H11" s="130"/>
      <c r="I11" s="130"/>
      <c r="J11" s="130"/>
      <c r="K11" s="130"/>
      <c r="L11" s="130"/>
      <c r="M11" s="130"/>
      <c r="N11" s="130"/>
      <c r="O11" s="130"/>
      <c r="P11" s="130"/>
      <c r="Q11" s="130"/>
      <c r="R11" s="130"/>
      <c r="S11" s="145"/>
      <c r="T11" s="42"/>
      <c r="U11" s="47"/>
      <c r="V11" s="26"/>
    </row>
    <row r="12" spans="1:23" ht="12.75">
      <c r="A12" s="113" t="s">
        <v>184</v>
      </c>
      <c r="B12" s="113"/>
      <c r="C12" s="117"/>
      <c r="D12" s="158"/>
      <c r="E12" s="158"/>
      <c r="F12" s="158"/>
      <c r="G12" s="158"/>
      <c r="H12" s="158"/>
      <c r="I12" s="158"/>
      <c r="J12" s="158"/>
      <c r="K12" s="158"/>
      <c r="L12" s="158"/>
      <c r="M12" s="158"/>
      <c r="N12" s="158"/>
      <c r="O12" s="158"/>
      <c r="P12" s="158"/>
      <c r="Q12" s="158"/>
      <c r="R12" s="117"/>
      <c r="S12" s="90"/>
      <c r="T12" s="42"/>
      <c r="U12" s="117"/>
      <c r="V12" s="111"/>
    </row>
    <row r="13" spans="1:23">
      <c r="A13" s="143" t="s">
        <v>182</v>
      </c>
      <c r="B13" s="130">
        <v>38</v>
      </c>
      <c r="C13" s="130">
        <v>67</v>
      </c>
      <c r="D13" s="130">
        <v>49</v>
      </c>
      <c r="E13" s="130">
        <v>24</v>
      </c>
      <c r="F13" s="130">
        <v>78</v>
      </c>
      <c r="G13" s="130">
        <v>59</v>
      </c>
      <c r="H13" s="130">
        <v>41</v>
      </c>
      <c r="I13" s="130">
        <v>24</v>
      </c>
      <c r="J13" s="130">
        <v>38</v>
      </c>
      <c r="K13" s="130">
        <v>45</v>
      </c>
      <c r="L13" s="130">
        <v>44</v>
      </c>
      <c r="M13" s="130">
        <v>54</v>
      </c>
      <c r="N13" s="130">
        <v>72</v>
      </c>
      <c r="O13" s="130">
        <v>113</v>
      </c>
      <c r="P13" s="130">
        <v>92</v>
      </c>
      <c r="Q13" s="130">
        <v>82</v>
      </c>
      <c r="R13" s="130"/>
      <c r="S13" s="42">
        <v>-10</v>
      </c>
      <c r="T13" s="42">
        <v>-10.869565217391305</v>
      </c>
      <c r="U13" s="47"/>
      <c r="V13" s="130">
        <v>920</v>
      </c>
      <c r="W13" s="95"/>
    </row>
    <row r="14" spans="1:23">
      <c r="A14" s="129" t="s">
        <v>183</v>
      </c>
      <c r="B14" s="130">
        <v>0</v>
      </c>
      <c r="C14" s="130">
        <v>5</v>
      </c>
      <c r="D14" s="130">
        <v>4</v>
      </c>
      <c r="E14" s="130">
        <v>4</v>
      </c>
      <c r="F14" s="130">
        <v>5</v>
      </c>
      <c r="G14" s="130">
        <v>1</v>
      </c>
      <c r="H14" s="130">
        <v>1</v>
      </c>
      <c r="I14" s="130">
        <v>1</v>
      </c>
      <c r="J14" s="130">
        <v>1</v>
      </c>
      <c r="K14" s="130">
        <v>3</v>
      </c>
      <c r="L14" s="130">
        <v>6</v>
      </c>
      <c r="M14" s="130">
        <v>9</v>
      </c>
      <c r="N14" s="130">
        <v>8</v>
      </c>
      <c r="O14" s="130">
        <v>15</v>
      </c>
      <c r="P14" s="130">
        <v>11</v>
      </c>
      <c r="Q14" s="130">
        <v>15</v>
      </c>
      <c r="R14" s="130"/>
      <c r="S14" s="42">
        <v>4</v>
      </c>
      <c r="T14" s="42" t="s">
        <v>43</v>
      </c>
      <c r="U14" s="47"/>
      <c r="V14" s="130">
        <v>89</v>
      </c>
      <c r="W14" s="95"/>
    </row>
    <row r="15" spans="1:23">
      <c r="A15" s="144" t="s">
        <v>30</v>
      </c>
      <c r="B15" s="125">
        <v>38</v>
      </c>
      <c r="C15" s="125">
        <v>72</v>
      </c>
      <c r="D15" s="125">
        <v>53</v>
      </c>
      <c r="E15" s="125">
        <v>28</v>
      </c>
      <c r="F15" s="125">
        <v>83</v>
      </c>
      <c r="G15" s="125">
        <v>60</v>
      </c>
      <c r="H15" s="125">
        <v>42</v>
      </c>
      <c r="I15" s="125">
        <v>25</v>
      </c>
      <c r="J15" s="125">
        <v>39</v>
      </c>
      <c r="K15" s="125">
        <v>48</v>
      </c>
      <c r="L15" s="125">
        <v>50</v>
      </c>
      <c r="M15" s="125">
        <v>63</v>
      </c>
      <c r="N15" s="125">
        <v>80</v>
      </c>
      <c r="O15" s="125">
        <v>128</v>
      </c>
      <c r="P15" s="125">
        <v>103</v>
      </c>
      <c r="Q15" s="125">
        <v>97</v>
      </c>
      <c r="R15" s="125"/>
      <c r="S15" s="41">
        <v>-6</v>
      </c>
      <c r="T15" s="41">
        <v>-5.825242718446602</v>
      </c>
      <c r="U15" s="45"/>
      <c r="V15" s="125">
        <v>1009</v>
      </c>
      <c r="W15" s="95"/>
    </row>
    <row r="16" spans="1:23" ht="6" customHeight="1">
      <c r="A16" s="59"/>
      <c r="B16" s="59"/>
      <c r="C16" s="47"/>
      <c r="D16" s="47"/>
      <c r="E16" s="47"/>
      <c r="F16" s="47"/>
      <c r="G16" s="47"/>
      <c r="H16" s="47"/>
      <c r="I16" s="47"/>
      <c r="J16" s="47"/>
      <c r="K16" s="47"/>
      <c r="L16" s="47"/>
      <c r="M16" s="47"/>
      <c r="N16" s="47"/>
      <c r="O16" s="47"/>
      <c r="P16" s="47"/>
      <c r="Q16" s="47"/>
      <c r="R16" s="47"/>
      <c r="S16" s="42"/>
      <c r="T16" s="42"/>
      <c r="U16" s="47"/>
      <c r="V16" s="26"/>
    </row>
    <row r="17" spans="1:23" ht="12.75">
      <c r="A17" s="113" t="s">
        <v>185</v>
      </c>
      <c r="B17" s="113"/>
      <c r="C17" s="117"/>
      <c r="D17" s="117"/>
      <c r="E17" s="117"/>
      <c r="F17" s="117"/>
      <c r="G17" s="117"/>
      <c r="H17" s="117"/>
      <c r="I17" s="117"/>
      <c r="J17" s="117"/>
      <c r="K17" s="117"/>
      <c r="L17" s="117"/>
      <c r="M17" s="117"/>
      <c r="N17" s="117"/>
      <c r="O17" s="117"/>
      <c r="P17" s="117"/>
      <c r="Q17" s="117"/>
      <c r="R17" s="117"/>
      <c r="S17" s="90"/>
      <c r="T17" s="42"/>
      <c r="U17" s="117"/>
      <c r="V17" s="26"/>
    </row>
    <row r="18" spans="1:23">
      <c r="A18" s="143" t="s">
        <v>182</v>
      </c>
      <c r="B18" s="130">
        <v>24</v>
      </c>
      <c r="C18" s="130">
        <v>33</v>
      </c>
      <c r="D18" s="130">
        <v>29</v>
      </c>
      <c r="E18" s="130">
        <v>21</v>
      </c>
      <c r="F18" s="130">
        <v>52</v>
      </c>
      <c r="G18" s="130">
        <v>41</v>
      </c>
      <c r="H18" s="130">
        <v>22</v>
      </c>
      <c r="I18" s="130">
        <v>18</v>
      </c>
      <c r="J18" s="130">
        <v>28</v>
      </c>
      <c r="K18" s="130">
        <v>39</v>
      </c>
      <c r="L18" s="130">
        <v>40</v>
      </c>
      <c r="M18" s="130">
        <v>45</v>
      </c>
      <c r="N18" s="130">
        <v>56</v>
      </c>
      <c r="O18" s="130">
        <v>93</v>
      </c>
      <c r="P18" s="130">
        <v>74</v>
      </c>
      <c r="Q18" s="130">
        <v>28</v>
      </c>
      <c r="R18" s="130"/>
      <c r="S18" s="42">
        <v>-46</v>
      </c>
      <c r="T18" s="42" t="s">
        <v>43</v>
      </c>
      <c r="U18" s="47"/>
      <c r="V18" s="130">
        <v>643</v>
      </c>
      <c r="W18" s="95"/>
    </row>
    <row r="19" spans="1:23">
      <c r="A19" s="129" t="s">
        <v>183</v>
      </c>
      <c r="B19" s="130">
        <v>0</v>
      </c>
      <c r="C19" s="130">
        <v>0</v>
      </c>
      <c r="D19" s="130">
        <v>1</v>
      </c>
      <c r="E19" s="130">
        <v>4</v>
      </c>
      <c r="F19" s="130">
        <v>2</v>
      </c>
      <c r="G19" s="130">
        <v>0</v>
      </c>
      <c r="H19" s="130">
        <v>1</v>
      </c>
      <c r="I19" s="130">
        <v>1</v>
      </c>
      <c r="J19" s="130">
        <v>1</v>
      </c>
      <c r="K19" s="130">
        <v>2</v>
      </c>
      <c r="L19" s="130">
        <v>6</v>
      </c>
      <c r="M19" s="130">
        <v>8</v>
      </c>
      <c r="N19" s="130">
        <v>5</v>
      </c>
      <c r="O19" s="130">
        <v>14</v>
      </c>
      <c r="P19" s="130">
        <v>5</v>
      </c>
      <c r="Q19" s="130">
        <v>2</v>
      </c>
      <c r="R19" s="130"/>
      <c r="S19" s="42">
        <v>-3</v>
      </c>
      <c r="T19" s="42" t="s">
        <v>43</v>
      </c>
      <c r="U19" s="130"/>
      <c r="V19" s="130">
        <v>52</v>
      </c>
      <c r="W19" s="95"/>
    </row>
    <row r="20" spans="1:23">
      <c r="A20" s="146" t="s">
        <v>30</v>
      </c>
      <c r="B20" s="125">
        <v>24</v>
      </c>
      <c r="C20" s="125">
        <v>33</v>
      </c>
      <c r="D20" s="125">
        <v>30</v>
      </c>
      <c r="E20" s="125">
        <v>25</v>
      </c>
      <c r="F20" s="125">
        <v>54</v>
      </c>
      <c r="G20" s="125">
        <v>41</v>
      </c>
      <c r="H20" s="125">
        <v>23</v>
      </c>
      <c r="I20" s="125">
        <v>19</v>
      </c>
      <c r="J20" s="125">
        <v>29</v>
      </c>
      <c r="K20" s="125">
        <v>41</v>
      </c>
      <c r="L20" s="125">
        <v>46</v>
      </c>
      <c r="M20" s="125">
        <v>53</v>
      </c>
      <c r="N20" s="125">
        <v>61</v>
      </c>
      <c r="O20" s="125">
        <v>107</v>
      </c>
      <c r="P20" s="125">
        <v>79</v>
      </c>
      <c r="Q20" s="125">
        <v>30</v>
      </c>
      <c r="R20" s="132"/>
      <c r="S20" s="41">
        <v>-49</v>
      </c>
      <c r="T20" s="41" t="s">
        <v>43</v>
      </c>
      <c r="U20" s="132"/>
      <c r="V20" s="125">
        <v>695</v>
      </c>
      <c r="W20" s="95"/>
    </row>
    <row r="21" spans="1:23">
      <c r="A21" s="366" t="s">
        <v>46</v>
      </c>
      <c r="B21" s="366"/>
      <c r="C21" s="366"/>
      <c r="D21" s="366"/>
      <c r="E21" s="366"/>
      <c r="F21" s="366"/>
      <c r="G21" s="366"/>
      <c r="H21" s="366"/>
      <c r="I21" s="366"/>
      <c r="J21" s="366"/>
      <c r="K21" s="366"/>
      <c r="L21" s="366"/>
      <c r="M21" s="366"/>
      <c r="N21" s="366"/>
      <c r="O21" s="366"/>
      <c r="P21" s="366"/>
      <c r="Q21" s="366"/>
      <c r="R21" s="366"/>
      <c r="S21" s="366"/>
      <c r="T21" s="366"/>
      <c r="U21" s="366"/>
      <c r="V21" s="366"/>
    </row>
    <row r="22" spans="1:23" ht="6" customHeight="1">
      <c r="A22" s="56"/>
      <c r="B22" s="56"/>
      <c r="C22" s="56"/>
      <c r="D22" s="56"/>
      <c r="E22" s="56"/>
      <c r="F22" s="56"/>
      <c r="G22" s="56"/>
      <c r="H22" s="56"/>
      <c r="I22" s="56"/>
      <c r="J22" s="56"/>
      <c r="K22" s="56"/>
      <c r="L22" s="56"/>
      <c r="M22" s="56"/>
      <c r="N22" s="56"/>
      <c r="O22" s="56"/>
      <c r="P22" s="56"/>
      <c r="Q22" s="56"/>
      <c r="R22" s="56"/>
      <c r="S22" s="56"/>
      <c r="T22" s="56"/>
      <c r="U22" s="56"/>
      <c r="V22" s="56"/>
    </row>
    <row r="23" spans="1:23" ht="11.25" customHeight="1">
      <c r="A23" s="357" t="s">
        <v>88</v>
      </c>
      <c r="B23" s="358"/>
      <c r="C23" s="358"/>
      <c r="D23" s="358"/>
      <c r="E23" s="358"/>
      <c r="F23" s="358"/>
      <c r="G23" s="358"/>
      <c r="H23" s="358"/>
      <c r="I23" s="358"/>
      <c r="J23" s="358"/>
      <c r="K23" s="358"/>
      <c r="L23" s="358"/>
      <c r="M23" s="358"/>
      <c r="N23" s="358"/>
      <c r="O23" s="358"/>
      <c r="P23" s="358"/>
      <c r="Q23" s="358"/>
      <c r="R23" s="358"/>
      <c r="S23" s="358"/>
      <c r="T23" s="358"/>
      <c r="U23" s="358"/>
      <c r="V23" s="358"/>
    </row>
    <row r="24" spans="1:23" ht="11.25" customHeight="1">
      <c r="A24" s="357" t="s">
        <v>186</v>
      </c>
      <c r="B24" s="357"/>
      <c r="C24" s="357"/>
      <c r="D24" s="357"/>
      <c r="E24" s="357"/>
      <c r="F24" s="357"/>
      <c r="G24" s="357"/>
      <c r="H24" s="357"/>
      <c r="I24" s="357"/>
      <c r="J24" s="357"/>
      <c r="K24" s="357"/>
      <c r="L24" s="357"/>
      <c r="M24" s="357"/>
      <c r="N24" s="357"/>
      <c r="O24" s="357"/>
      <c r="P24" s="357"/>
      <c r="Q24" s="357"/>
      <c r="R24" s="357"/>
      <c r="S24" s="357"/>
      <c r="T24" s="357"/>
      <c r="U24" s="357"/>
      <c r="V24" s="357"/>
    </row>
    <row r="25" spans="1:23" s="221" customFormat="1" ht="11.25" customHeight="1">
      <c r="A25" s="369" t="s">
        <v>528</v>
      </c>
      <c r="B25" s="369"/>
      <c r="C25" s="369"/>
      <c r="D25" s="369"/>
      <c r="E25" s="369"/>
      <c r="F25" s="369"/>
      <c r="G25" s="369"/>
      <c r="H25" s="369"/>
      <c r="I25" s="369"/>
      <c r="J25" s="369"/>
      <c r="K25" s="369"/>
      <c r="L25" s="369"/>
      <c r="M25" s="369"/>
      <c r="N25" s="369"/>
      <c r="O25" s="369"/>
      <c r="P25" s="369"/>
      <c r="Q25" s="369"/>
      <c r="R25" s="369"/>
      <c r="S25" s="369"/>
      <c r="T25" s="369"/>
      <c r="U25" s="369"/>
      <c r="V25" s="369"/>
    </row>
    <row r="26" spans="1:23" s="222" customFormat="1" ht="11.25" customHeight="1">
      <c r="A26" s="369" t="s">
        <v>536</v>
      </c>
      <c r="B26" s="369"/>
      <c r="C26" s="369"/>
      <c r="D26" s="369"/>
      <c r="E26" s="369"/>
      <c r="F26" s="369"/>
      <c r="G26" s="369"/>
      <c r="H26" s="369"/>
      <c r="I26" s="369"/>
      <c r="J26" s="369"/>
      <c r="K26" s="369"/>
      <c r="L26" s="369"/>
      <c r="M26" s="369"/>
      <c r="N26" s="369"/>
      <c r="O26" s="369"/>
      <c r="P26" s="369"/>
      <c r="Q26" s="369"/>
      <c r="R26" s="369"/>
      <c r="S26" s="369"/>
      <c r="T26" s="369"/>
      <c r="U26" s="369"/>
      <c r="V26" s="369"/>
    </row>
    <row r="27" spans="1:23" ht="11.25" customHeight="1">
      <c r="A27" s="358" t="s">
        <v>187</v>
      </c>
      <c r="B27" s="358"/>
      <c r="C27" s="358"/>
      <c r="D27" s="358"/>
      <c r="E27" s="358"/>
      <c r="F27" s="358"/>
      <c r="G27" s="358"/>
      <c r="H27" s="358"/>
      <c r="I27" s="358"/>
      <c r="J27" s="358"/>
      <c r="K27" s="358"/>
      <c r="L27" s="358"/>
      <c r="M27" s="358"/>
      <c r="N27" s="358"/>
      <c r="O27" s="358"/>
      <c r="P27" s="358"/>
      <c r="Q27" s="358"/>
      <c r="R27" s="358"/>
      <c r="S27" s="358"/>
      <c r="T27" s="358"/>
      <c r="U27" s="358"/>
      <c r="V27" s="358"/>
    </row>
    <row r="28" spans="1:23">
      <c r="A28" s="356" t="s">
        <v>188</v>
      </c>
      <c r="B28" s="356"/>
      <c r="C28" s="356"/>
      <c r="D28" s="356"/>
      <c r="E28" s="356"/>
      <c r="F28" s="356"/>
      <c r="G28" s="356"/>
      <c r="H28" s="356"/>
      <c r="I28" s="356"/>
      <c r="J28" s="356"/>
      <c r="K28" s="356"/>
      <c r="L28" s="356"/>
      <c r="M28" s="356"/>
      <c r="N28" s="356"/>
      <c r="O28" s="356"/>
      <c r="P28" s="356"/>
      <c r="Q28" s="356"/>
      <c r="R28" s="356"/>
      <c r="S28" s="356"/>
      <c r="T28" s="356"/>
      <c r="U28" s="356"/>
      <c r="V28" s="356"/>
    </row>
    <row r="29" spans="1:23">
      <c r="A29" s="356" t="s">
        <v>595</v>
      </c>
      <c r="B29" s="356"/>
      <c r="C29" s="356"/>
      <c r="D29" s="356"/>
      <c r="E29" s="356"/>
      <c r="F29" s="356"/>
      <c r="G29" s="356"/>
      <c r="H29" s="356"/>
      <c r="I29" s="356"/>
      <c r="J29" s="356"/>
      <c r="K29" s="356"/>
      <c r="L29" s="356"/>
      <c r="M29" s="356"/>
      <c r="N29" s="356"/>
      <c r="O29" s="356"/>
      <c r="P29" s="356"/>
      <c r="Q29" s="356"/>
      <c r="R29" s="356"/>
      <c r="S29" s="356"/>
      <c r="T29" s="356"/>
      <c r="U29" s="356"/>
      <c r="V29" s="356"/>
    </row>
    <row r="30" spans="1:23" ht="11.25" customHeight="1">
      <c r="A30" s="381" t="s">
        <v>189</v>
      </c>
      <c r="B30" s="381"/>
      <c r="C30" s="381"/>
      <c r="D30" s="381"/>
      <c r="E30" s="381"/>
      <c r="F30" s="381"/>
      <c r="G30" s="381"/>
      <c r="H30" s="381"/>
      <c r="I30" s="381"/>
      <c r="J30" s="381"/>
      <c r="K30" s="381"/>
      <c r="L30" s="381"/>
      <c r="M30" s="381"/>
      <c r="N30" s="381"/>
      <c r="O30" s="381"/>
      <c r="P30" s="381"/>
      <c r="Q30" s="381"/>
      <c r="R30" s="381"/>
      <c r="S30" s="381"/>
      <c r="T30" s="381"/>
      <c r="U30" s="381"/>
      <c r="V30" s="381"/>
    </row>
  </sheetData>
  <mergeCells count="13">
    <mergeCell ref="A1:V1"/>
    <mergeCell ref="B4:Q4"/>
    <mergeCell ref="S4:T4"/>
    <mergeCell ref="V4:V5"/>
    <mergeCell ref="A21:V21"/>
    <mergeCell ref="A23:V23"/>
    <mergeCell ref="A30:V30"/>
    <mergeCell ref="A24:V24"/>
    <mergeCell ref="A25:V25"/>
    <mergeCell ref="A26:V26"/>
    <mergeCell ref="A27:V27"/>
    <mergeCell ref="A28:V28"/>
    <mergeCell ref="A29:V29"/>
  </mergeCells>
  <pageMargins left="0.7" right="0.7" top="0.75" bottom="0.75" header="0.3" footer="0.3"/>
  <pageSetup paperSize="9" scale="83" fitToHeight="0" orientation="landscape" r:id="rId1"/>
</worksheet>
</file>

<file path=xl/worksheets/sheet15.xml><?xml version="1.0" encoding="utf-8"?>
<worksheet xmlns="http://schemas.openxmlformats.org/spreadsheetml/2006/main" xmlns:r="http://schemas.openxmlformats.org/officeDocument/2006/relationships">
  <sheetPr codeName="Sheet31">
    <pageSetUpPr fitToPage="1"/>
  </sheetPr>
  <dimension ref="A1:W43"/>
  <sheetViews>
    <sheetView zoomScaleNormal="100" zoomScaleSheetLayoutView="100" workbookViewId="0">
      <selection sqref="A1:V1"/>
    </sheetView>
  </sheetViews>
  <sheetFormatPr defaultRowHeight="11.25"/>
  <cols>
    <col min="1" max="1" width="10.44140625" style="24" customWidth="1"/>
    <col min="2" max="17" width="6.6640625" style="24" bestFit="1" customWidth="1"/>
    <col min="18" max="18" width="0.88671875" style="24" customWidth="1"/>
    <col min="19" max="20" width="6.44140625" style="24" customWidth="1"/>
    <col min="21" max="21" width="0.88671875" style="24" customWidth="1"/>
    <col min="22" max="22" width="8.88671875" style="116"/>
    <col min="23" max="16384" width="8.88671875" style="24"/>
  </cols>
  <sheetData>
    <row r="1" spans="1:23" ht="15" customHeight="1">
      <c r="A1" s="360" t="s">
        <v>191</v>
      </c>
      <c r="B1" s="360"/>
      <c r="C1" s="360"/>
      <c r="D1" s="360"/>
      <c r="E1" s="360"/>
      <c r="F1" s="360"/>
      <c r="G1" s="360"/>
      <c r="H1" s="360"/>
      <c r="I1" s="360"/>
      <c r="J1" s="360"/>
      <c r="K1" s="360"/>
      <c r="L1" s="360"/>
      <c r="M1" s="360"/>
      <c r="N1" s="360"/>
      <c r="O1" s="360"/>
      <c r="P1" s="360"/>
      <c r="Q1" s="360"/>
      <c r="R1" s="360"/>
      <c r="S1" s="360"/>
      <c r="T1" s="360"/>
      <c r="U1" s="360"/>
      <c r="V1" s="360"/>
    </row>
    <row r="2" spans="1:23" ht="7.5" customHeight="1">
      <c r="A2" s="85"/>
      <c r="B2" s="85"/>
      <c r="C2" s="26"/>
      <c r="D2" s="26"/>
      <c r="E2" s="26"/>
      <c r="F2" s="26"/>
      <c r="G2" s="26"/>
      <c r="H2" s="26"/>
      <c r="I2" s="26"/>
      <c r="J2" s="26"/>
      <c r="K2" s="26"/>
      <c r="L2" s="26"/>
      <c r="M2" s="26"/>
      <c r="N2" s="26"/>
      <c r="O2" s="26"/>
      <c r="P2" s="26"/>
      <c r="Q2" s="26"/>
      <c r="R2" s="26"/>
      <c r="S2" s="26"/>
      <c r="T2" s="26"/>
      <c r="U2" s="26"/>
      <c r="V2" s="111"/>
    </row>
    <row r="3" spans="1:23">
      <c r="A3" s="27" t="s">
        <v>53</v>
      </c>
      <c r="B3" s="28"/>
      <c r="C3" s="28"/>
      <c r="D3" s="28"/>
      <c r="E3" s="28"/>
      <c r="F3" s="28"/>
      <c r="G3" s="28"/>
      <c r="H3" s="28"/>
      <c r="I3" s="28"/>
      <c r="J3" s="28"/>
      <c r="K3" s="28"/>
      <c r="L3" s="28"/>
      <c r="M3" s="28"/>
      <c r="N3" s="28"/>
      <c r="O3" s="28"/>
      <c r="P3" s="28"/>
      <c r="Q3" s="28"/>
      <c r="R3" s="29"/>
      <c r="S3" s="29"/>
      <c r="T3" s="29"/>
      <c r="U3" s="29"/>
      <c r="V3" s="30" t="s">
        <v>33</v>
      </c>
    </row>
    <row r="4" spans="1:23" ht="15.75" customHeight="1">
      <c r="A4" s="31"/>
      <c r="B4" s="362" t="s">
        <v>124</v>
      </c>
      <c r="C4" s="362"/>
      <c r="D4" s="362"/>
      <c r="E4" s="362"/>
      <c r="F4" s="362"/>
      <c r="G4" s="362"/>
      <c r="H4" s="362"/>
      <c r="I4" s="362"/>
      <c r="J4" s="362"/>
      <c r="K4" s="362"/>
      <c r="L4" s="362"/>
      <c r="M4" s="362"/>
      <c r="N4" s="362"/>
      <c r="O4" s="362"/>
      <c r="P4" s="362"/>
      <c r="Q4" s="362"/>
      <c r="R4" s="32"/>
      <c r="S4" s="363" t="s">
        <v>94</v>
      </c>
      <c r="T4" s="363"/>
      <c r="U4" s="32"/>
      <c r="V4" s="364" t="s">
        <v>36</v>
      </c>
    </row>
    <row r="5" spans="1:23" ht="39" customHeight="1">
      <c r="A5" s="28" t="s">
        <v>190</v>
      </c>
      <c r="B5" s="33" t="s">
        <v>579</v>
      </c>
      <c r="C5" s="33" t="s">
        <v>580</v>
      </c>
      <c r="D5" s="33" t="s">
        <v>581</v>
      </c>
      <c r="E5" s="33" t="s">
        <v>582</v>
      </c>
      <c r="F5" s="33" t="s">
        <v>583</v>
      </c>
      <c r="G5" s="33" t="s">
        <v>584</v>
      </c>
      <c r="H5" s="33" t="s">
        <v>585</v>
      </c>
      <c r="I5" s="33" t="s">
        <v>586</v>
      </c>
      <c r="J5" s="33" t="s">
        <v>587</v>
      </c>
      <c r="K5" s="33" t="s">
        <v>588</v>
      </c>
      <c r="L5" s="33" t="s">
        <v>589</v>
      </c>
      <c r="M5" s="33" t="s">
        <v>590</v>
      </c>
      <c r="N5" s="33" t="s">
        <v>591</v>
      </c>
      <c r="O5" s="33" t="s">
        <v>592</v>
      </c>
      <c r="P5" s="33" t="s">
        <v>593</v>
      </c>
      <c r="Q5" s="33" t="s">
        <v>594</v>
      </c>
      <c r="R5" s="34"/>
      <c r="S5" s="35" t="s">
        <v>39</v>
      </c>
      <c r="T5" s="35" t="s">
        <v>40</v>
      </c>
      <c r="U5" s="31"/>
      <c r="V5" s="365"/>
    </row>
    <row r="6" spans="1:23" ht="6" customHeight="1">
      <c r="A6" s="31"/>
      <c r="B6" s="36"/>
      <c r="C6" s="36"/>
      <c r="D6" s="36"/>
      <c r="E6" s="36"/>
      <c r="F6" s="36"/>
      <c r="G6" s="36"/>
      <c r="H6" s="36"/>
      <c r="I6" s="36"/>
      <c r="J6" s="36"/>
      <c r="K6" s="36"/>
      <c r="L6" s="37"/>
      <c r="M6" s="37"/>
      <c r="N6" s="37"/>
      <c r="O6" s="37"/>
      <c r="P6" s="37"/>
      <c r="Q6" s="37"/>
      <c r="R6" s="34"/>
      <c r="S6" s="34"/>
      <c r="T6" s="34"/>
      <c r="U6" s="31"/>
      <c r="V6" s="36"/>
    </row>
    <row r="7" spans="1:23">
      <c r="A7" s="113" t="s">
        <v>96</v>
      </c>
      <c r="B7" s="113"/>
      <c r="C7" s="39"/>
      <c r="D7" s="39"/>
      <c r="E7" s="39"/>
      <c r="F7" s="39"/>
      <c r="G7" s="39"/>
      <c r="H7" s="39"/>
      <c r="I7" s="39"/>
      <c r="J7" s="39"/>
      <c r="K7" s="26"/>
      <c r="L7" s="26"/>
      <c r="M7" s="26"/>
      <c r="N7" s="26"/>
      <c r="O7" s="26"/>
      <c r="P7" s="26"/>
      <c r="Q7" s="26"/>
      <c r="R7" s="26"/>
      <c r="S7" s="26"/>
      <c r="T7" s="26"/>
      <c r="U7" s="26"/>
      <c r="V7" s="111"/>
    </row>
    <row r="8" spans="1:23">
      <c r="A8" s="129" t="s">
        <v>192</v>
      </c>
      <c r="B8" s="50">
        <v>3</v>
      </c>
      <c r="C8" s="50">
        <v>9</v>
      </c>
      <c r="D8" s="50">
        <v>7</v>
      </c>
      <c r="E8" s="50">
        <v>8</v>
      </c>
      <c r="F8" s="50">
        <v>12</v>
      </c>
      <c r="G8" s="50">
        <v>7</v>
      </c>
      <c r="H8" s="50">
        <v>3</v>
      </c>
      <c r="I8" s="50">
        <v>8</v>
      </c>
      <c r="J8" s="50">
        <v>3</v>
      </c>
      <c r="K8" s="50">
        <v>1</v>
      </c>
      <c r="L8" s="50">
        <v>11</v>
      </c>
      <c r="M8" s="50">
        <v>11</v>
      </c>
      <c r="N8" s="50">
        <v>8</v>
      </c>
      <c r="O8" s="50">
        <v>15</v>
      </c>
      <c r="P8" s="50">
        <v>14</v>
      </c>
      <c r="Q8" s="50">
        <v>18</v>
      </c>
      <c r="R8" s="130"/>
      <c r="S8" s="42">
        <v>4</v>
      </c>
      <c r="T8" s="42" t="s">
        <v>43</v>
      </c>
      <c r="U8" s="47"/>
      <c r="V8" s="50">
        <v>138</v>
      </c>
      <c r="W8" s="95"/>
    </row>
    <row r="9" spans="1:23">
      <c r="A9" s="129" t="s">
        <v>193</v>
      </c>
      <c r="B9" s="50">
        <v>12</v>
      </c>
      <c r="C9" s="50">
        <v>24</v>
      </c>
      <c r="D9" s="50">
        <v>11</v>
      </c>
      <c r="E9" s="50">
        <v>26</v>
      </c>
      <c r="F9" s="50">
        <v>30</v>
      </c>
      <c r="G9" s="50">
        <v>19</v>
      </c>
      <c r="H9" s="50">
        <v>10</v>
      </c>
      <c r="I9" s="50">
        <v>15</v>
      </c>
      <c r="J9" s="50">
        <v>3</v>
      </c>
      <c r="K9" s="50">
        <v>9</v>
      </c>
      <c r="L9" s="50">
        <v>22</v>
      </c>
      <c r="M9" s="50">
        <v>11</v>
      </c>
      <c r="N9" s="50">
        <v>35</v>
      </c>
      <c r="O9" s="50">
        <v>35</v>
      </c>
      <c r="P9" s="50">
        <v>23</v>
      </c>
      <c r="Q9" s="50">
        <v>43</v>
      </c>
      <c r="R9" s="130"/>
      <c r="S9" s="42">
        <v>20</v>
      </c>
      <c r="T9" s="42" t="s">
        <v>43</v>
      </c>
      <c r="U9" s="47"/>
      <c r="V9" s="50">
        <v>328</v>
      </c>
      <c r="W9" s="95"/>
    </row>
    <row r="10" spans="1:23">
      <c r="A10" s="143" t="s">
        <v>194</v>
      </c>
      <c r="B10" s="50">
        <v>19</v>
      </c>
      <c r="C10" s="50">
        <v>43</v>
      </c>
      <c r="D10" s="50">
        <v>36</v>
      </c>
      <c r="E10" s="50">
        <v>46</v>
      </c>
      <c r="F10" s="50">
        <v>48</v>
      </c>
      <c r="G10" s="50">
        <v>43</v>
      </c>
      <c r="H10" s="50">
        <v>28</v>
      </c>
      <c r="I10" s="50">
        <v>28</v>
      </c>
      <c r="J10" s="50">
        <v>15</v>
      </c>
      <c r="K10" s="50">
        <v>34</v>
      </c>
      <c r="L10" s="50">
        <v>43</v>
      </c>
      <c r="M10" s="50">
        <v>37</v>
      </c>
      <c r="N10" s="50">
        <v>31</v>
      </c>
      <c r="O10" s="50">
        <v>64</v>
      </c>
      <c r="P10" s="50">
        <v>42</v>
      </c>
      <c r="Q10" s="50">
        <v>69</v>
      </c>
      <c r="R10" s="130"/>
      <c r="S10" s="42">
        <v>27</v>
      </c>
      <c r="T10" s="42" t="s">
        <v>43</v>
      </c>
      <c r="U10" s="47"/>
      <c r="V10" s="50">
        <v>626</v>
      </c>
      <c r="W10" s="95"/>
    </row>
    <row r="11" spans="1:23">
      <c r="A11" s="129" t="s">
        <v>195</v>
      </c>
      <c r="B11" s="50">
        <v>45</v>
      </c>
      <c r="C11" s="50">
        <v>63</v>
      </c>
      <c r="D11" s="50">
        <v>47</v>
      </c>
      <c r="E11" s="50">
        <v>52</v>
      </c>
      <c r="F11" s="50">
        <v>67</v>
      </c>
      <c r="G11" s="50">
        <v>58</v>
      </c>
      <c r="H11" s="50">
        <v>52</v>
      </c>
      <c r="I11" s="50">
        <v>52</v>
      </c>
      <c r="J11" s="50">
        <v>35</v>
      </c>
      <c r="K11" s="50">
        <v>49</v>
      </c>
      <c r="L11" s="50">
        <v>55</v>
      </c>
      <c r="M11" s="50">
        <v>71</v>
      </c>
      <c r="N11" s="50">
        <v>52</v>
      </c>
      <c r="O11" s="50">
        <v>56</v>
      </c>
      <c r="P11" s="50">
        <v>39</v>
      </c>
      <c r="Q11" s="50">
        <v>76</v>
      </c>
      <c r="R11" s="130"/>
      <c r="S11" s="42">
        <v>37</v>
      </c>
      <c r="T11" s="42" t="s">
        <v>43</v>
      </c>
      <c r="U11" s="47"/>
      <c r="V11" s="50">
        <v>869</v>
      </c>
      <c r="W11" s="95"/>
    </row>
    <row r="12" spans="1:23">
      <c r="A12" s="129" t="s">
        <v>196</v>
      </c>
      <c r="B12" s="50">
        <v>113</v>
      </c>
      <c r="C12" s="50">
        <v>150</v>
      </c>
      <c r="D12" s="50">
        <v>92</v>
      </c>
      <c r="E12" s="50">
        <v>106</v>
      </c>
      <c r="F12" s="50">
        <v>90</v>
      </c>
      <c r="G12" s="50">
        <v>96</v>
      </c>
      <c r="H12" s="50">
        <v>83</v>
      </c>
      <c r="I12" s="50">
        <v>94</v>
      </c>
      <c r="J12" s="50">
        <v>75</v>
      </c>
      <c r="K12" s="50">
        <v>60</v>
      </c>
      <c r="L12" s="50">
        <v>113</v>
      </c>
      <c r="M12" s="50">
        <v>127</v>
      </c>
      <c r="N12" s="50">
        <v>110</v>
      </c>
      <c r="O12" s="50">
        <v>147</v>
      </c>
      <c r="P12" s="50">
        <v>141</v>
      </c>
      <c r="Q12" s="50">
        <v>194</v>
      </c>
      <c r="R12" s="130"/>
      <c r="S12" s="42">
        <v>53</v>
      </c>
      <c r="T12" s="42">
        <v>37.588652482269502</v>
      </c>
      <c r="U12" s="47"/>
      <c r="V12" s="50">
        <v>1791</v>
      </c>
      <c r="W12" s="95"/>
    </row>
    <row r="13" spans="1:23">
      <c r="A13" s="129" t="s">
        <v>197</v>
      </c>
      <c r="B13" s="50">
        <v>0</v>
      </c>
      <c r="C13" s="50">
        <v>0</v>
      </c>
      <c r="D13" s="50">
        <v>0</v>
      </c>
      <c r="E13" s="50">
        <v>0</v>
      </c>
      <c r="F13" s="50">
        <v>0</v>
      </c>
      <c r="G13" s="50">
        <v>0</v>
      </c>
      <c r="H13" s="50">
        <v>1</v>
      </c>
      <c r="I13" s="50">
        <v>0</v>
      </c>
      <c r="J13" s="50">
        <v>0</v>
      </c>
      <c r="K13" s="50">
        <v>0</v>
      </c>
      <c r="L13" s="50">
        <v>0</v>
      </c>
      <c r="M13" s="50">
        <v>0</v>
      </c>
      <c r="N13" s="50">
        <v>0</v>
      </c>
      <c r="O13" s="50">
        <v>0</v>
      </c>
      <c r="P13" s="50">
        <v>0</v>
      </c>
      <c r="Q13" s="50">
        <v>0</v>
      </c>
      <c r="R13" s="130"/>
      <c r="S13" s="50">
        <v>0</v>
      </c>
      <c r="T13" s="42" t="s">
        <v>43</v>
      </c>
      <c r="U13" s="47"/>
      <c r="V13" s="50">
        <v>1</v>
      </c>
      <c r="W13" s="95"/>
    </row>
    <row r="14" spans="1:23">
      <c r="A14" s="144" t="s">
        <v>30</v>
      </c>
      <c r="B14" s="147">
        <v>192</v>
      </c>
      <c r="C14" s="147">
        <v>289</v>
      </c>
      <c r="D14" s="147">
        <v>193</v>
      </c>
      <c r="E14" s="147">
        <v>238</v>
      </c>
      <c r="F14" s="147">
        <v>247</v>
      </c>
      <c r="G14" s="147">
        <v>223</v>
      </c>
      <c r="H14" s="147">
        <v>177</v>
      </c>
      <c r="I14" s="147">
        <v>197</v>
      </c>
      <c r="J14" s="147">
        <v>131</v>
      </c>
      <c r="K14" s="147">
        <v>153</v>
      </c>
      <c r="L14" s="147">
        <v>244</v>
      </c>
      <c r="M14" s="147">
        <v>257</v>
      </c>
      <c r="N14" s="147">
        <v>236</v>
      </c>
      <c r="O14" s="147">
        <v>317</v>
      </c>
      <c r="P14" s="147">
        <v>259</v>
      </c>
      <c r="Q14" s="147">
        <v>400</v>
      </c>
      <c r="R14" s="125"/>
      <c r="S14" s="41">
        <v>141</v>
      </c>
      <c r="T14" s="41">
        <v>54.440154440154444</v>
      </c>
      <c r="U14" s="45"/>
      <c r="V14" s="147">
        <v>3753</v>
      </c>
      <c r="W14" s="95"/>
    </row>
    <row r="15" spans="1:23" ht="6" customHeight="1">
      <c r="A15" s="59"/>
      <c r="B15" s="148"/>
      <c r="C15" s="117"/>
      <c r="D15" s="117"/>
      <c r="E15" s="117"/>
      <c r="F15" s="117"/>
      <c r="G15" s="117"/>
      <c r="H15" s="117"/>
      <c r="I15" s="117"/>
      <c r="J15" s="117"/>
      <c r="K15" s="117"/>
      <c r="L15" s="117"/>
      <c r="M15" s="117"/>
      <c r="N15" s="117"/>
      <c r="O15" s="117"/>
      <c r="P15" s="117"/>
      <c r="Q15" s="117"/>
      <c r="R15" s="117"/>
      <c r="S15" s="90"/>
      <c r="T15" s="42"/>
      <c r="U15" s="117"/>
      <c r="V15" s="117"/>
    </row>
    <row r="16" spans="1:23" ht="12.75">
      <c r="A16" s="113" t="s">
        <v>184</v>
      </c>
      <c r="B16" s="158"/>
      <c r="C16" s="158"/>
      <c r="D16" s="158"/>
      <c r="E16" s="158"/>
      <c r="F16" s="158"/>
      <c r="G16" s="158"/>
      <c r="H16" s="158"/>
      <c r="I16" s="158"/>
      <c r="J16" s="158"/>
      <c r="K16" s="158"/>
      <c r="L16" s="158"/>
      <c r="M16" s="158"/>
      <c r="N16" s="158"/>
      <c r="O16" s="158"/>
      <c r="P16" s="158"/>
      <c r="Q16" s="158"/>
      <c r="R16" s="117"/>
      <c r="S16" s="90"/>
      <c r="T16" s="42"/>
      <c r="U16" s="117"/>
      <c r="V16" s="117"/>
    </row>
    <row r="17" spans="1:23">
      <c r="A17" s="129" t="s">
        <v>192</v>
      </c>
      <c r="B17" s="50">
        <v>2</v>
      </c>
      <c r="C17" s="50">
        <v>4</v>
      </c>
      <c r="D17" s="50">
        <v>3</v>
      </c>
      <c r="E17" s="50">
        <v>0</v>
      </c>
      <c r="F17" s="50">
        <v>3</v>
      </c>
      <c r="G17" s="50">
        <v>2</v>
      </c>
      <c r="H17" s="50">
        <v>1</v>
      </c>
      <c r="I17" s="50">
        <v>0</v>
      </c>
      <c r="J17" s="50">
        <v>0</v>
      </c>
      <c r="K17" s="50">
        <v>0</v>
      </c>
      <c r="L17" s="50">
        <v>1</v>
      </c>
      <c r="M17" s="50">
        <v>4</v>
      </c>
      <c r="N17" s="50">
        <v>2</v>
      </c>
      <c r="O17" s="50">
        <v>4</v>
      </c>
      <c r="P17" s="50">
        <v>5</v>
      </c>
      <c r="Q17" s="50">
        <v>7</v>
      </c>
      <c r="R17" s="130"/>
      <c r="S17" s="42">
        <v>2</v>
      </c>
      <c r="T17" s="42" t="s">
        <v>43</v>
      </c>
      <c r="U17" s="47"/>
      <c r="V17" s="50">
        <v>38</v>
      </c>
      <c r="W17" s="95"/>
    </row>
    <row r="18" spans="1:23">
      <c r="A18" s="129" t="s">
        <v>193</v>
      </c>
      <c r="B18" s="50">
        <v>1</v>
      </c>
      <c r="C18" s="50">
        <v>6</v>
      </c>
      <c r="D18" s="50">
        <v>3</v>
      </c>
      <c r="E18" s="50">
        <v>2</v>
      </c>
      <c r="F18" s="50">
        <v>12</v>
      </c>
      <c r="G18" s="50">
        <v>0</v>
      </c>
      <c r="H18" s="50">
        <v>4</v>
      </c>
      <c r="I18" s="50">
        <v>3</v>
      </c>
      <c r="J18" s="50">
        <v>2</v>
      </c>
      <c r="K18" s="50">
        <v>4</v>
      </c>
      <c r="L18" s="50">
        <v>11</v>
      </c>
      <c r="M18" s="50">
        <v>5</v>
      </c>
      <c r="N18" s="50">
        <v>16</v>
      </c>
      <c r="O18" s="50">
        <v>22</v>
      </c>
      <c r="P18" s="50">
        <v>8</v>
      </c>
      <c r="Q18" s="50">
        <v>9</v>
      </c>
      <c r="R18" s="130"/>
      <c r="S18" s="42">
        <v>1</v>
      </c>
      <c r="T18" s="42" t="s">
        <v>43</v>
      </c>
      <c r="U18" s="47"/>
      <c r="V18" s="50">
        <v>108</v>
      </c>
      <c r="W18" s="95"/>
    </row>
    <row r="19" spans="1:23">
      <c r="A19" s="143" t="s">
        <v>194</v>
      </c>
      <c r="B19" s="50">
        <v>4</v>
      </c>
      <c r="C19" s="50">
        <v>2</v>
      </c>
      <c r="D19" s="50">
        <v>9</v>
      </c>
      <c r="E19" s="50">
        <v>10</v>
      </c>
      <c r="F19" s="50">
        <v>21</v>
      </c>
      <c r="G19" s="50">
        <v>16</v>
      </c>
      <c r="H19" s="50">
        <v>9</v>
      </c>
      <c r="I19" s="50">
        <v>0</v>
      </c>
      <c r="J19" s="50">
        <v>8</v>
      </c>
      <c r="K19" s="50">
        <v>10</v>
      </c>
      <c r="L19" s="50">
        <v>14</v>
      </c>
      <c r="M19" s="50">
        <v>8</v>
      </c>
      <c r="N19" s="50">
        <v>10</v>
      </c>
      <c r="O19" s="50">
        <v>27</v>
      </c>
      <c r="P19" s="50">
        <v>18</v>
      </c>
      <c r="Q19" s="50">
        <v>20</v>
      </c>
      <c r="R19" s="130"/>
      <c r="S19" s="42">
        <v>2</v>
      </c>
      <c r="T19" s="42" t="s">
        <v>43</v>
      </c>
      <c r="U19" s="47"/>
      <c r="V19" s="50">
        <v>186</v>
      </c>
      <c r="W19" s="95"/>
    </row>
    <row r="20" spans="1:23">
      <c r="A20" s="129" t="s">
        <v>195</v>
      </c>
      <c r="B20" s="50">
        <v>6</v>
      </c>
      <c r="C20" s="50">
        <v>15</v>
      </c>
      <c r="D20" s="50">
        <v>12</v>
      </c>
      <c r="E20" s="50">
        <v>7</v>
      </c>
      <c r="F20" s="50">
        <v>21</v>
      </c>
      <c r="G20" s="50">
        <v>18</v>
      </c>
      <c r="H20" s="50">
        <v>10</v>
      </c>
      <c r="I20" s="50">
        <v>6</v>
      </c>
      <c r="J20" s="50">
        <v>11</v>
      </c>
      <c r="K20" s="50">
        <v>20</v>
      </c>
      <c r="L20" s="50">
        <v>11</v>
      </c>
      <c r="M20" s="50">
        <v>15</v>
      </c>
      <c r="N20" s="50">
        <v>17</v>
      </c>
      <c r="O20" s="50">
        <v>31</v>
      </c>
      <c r="P20" s="50">
        <v>18</v>
      </c>
      <c r="Q20" s="50">
        <v>16</v>
      </c>
      <c r="R20" s="130"/>
      <c r="S20" s="42">
        <v>-2</v>
      </c>
      <c r="T20" s="42" t="s">
        <v>43</v>
      </c>
      <c r="U20" s="47"/>
      <c r="V20" s="50">
        <v>234</v>
      </c>
      <c r="W20" s="95"/>
    </row>
    <row r="21" spans="1:23">
      <c r="A21" s="129" t="s">
        <v>196</v>
      </c>
      <c r="B21" s="50">
        <v>25</v>
      </c>
      <c r="C21" s="50">
        <v>45</v>
      </c>
      <c r="D21" s="50">
        <v>26</v>
      </c>
      <c r="E21" s="50">
        <v>9</v>
      </c>
      <c r="F21" s="50">
        <v>26</v>
      </c>
      <c r="G21" s="50">
        <v>24</v>
      </c>
      <c r="H21" s="50">
        <v>18</v>
      </c>
      <c r="I21" s="50">
        <v>16</v>
      </c>
      <c r="J21" s="50">
        <v>18</v>
      </c>
      <c r="K21" s="50">
        <v>14</v>
      </c>
      <c r="L21" s="50">
        <v>13</v>
      </c>
      <c r="M21" s="50">
        <v>31</v>
      </c>
      <c r="N21" s="50">
        <v>35</v>
      </c>
      <c r="O21" s="50">
        <v>44</v>
      </c>
      <c r="P21" s="50">
        <v>54</v>
      </c>
      <c r="Q21" s="50">
        <v>45</v>
      </c>
      <c r="R21" s="130"/>
      <c r="S21" s="42">
        <v>-9</v>
      </c>
      <c r="T21" s="42" t="s">
        <v>43</v>
      </c>
      <c r="U21" s="47"/>
      <c r="V21" s="50">
        <v>443</v>
      </c>
      <c r="W21" s="95"/>
    </row>
    <row r="22" spans="1:23">
      <c r="A22" s="129" t="s">
        <v>197</v>
      </c>
      <c r="B22" s="50">
        <v>0</v>
      </c>
      <c r="C22" s="50">
        <v>0</v>
      </c>
      <c r="D22" s="50">
        <v>0</v>
      </c>
      <c r="E22" s="50">
        <v>0</v>
      </c>
      <c r="F22" s="50">
        <v>0</v>
      </c>
      <c r="G22" s="50">
        <v>0</v>
      </c>
      <c r="H22" s="50">
        <v>0</v>
      </c>
      <c r="I22" s="50">
        <v>0</v>
      </c>
      <c r="J22" s="50">
        <v>0</v>
      </c>
      <c r="K22" s="50">
        <v>0</v>
      </c>
      <c r="L22" s="50">
        <v>0</v>
      </c>
      <c r="M22" s="50">
        <v>0</v>
      </c>
      <c r="N22" s="50">
        <v>0</v>
      </c>
      <c r="O22" s="50">
        <v>0</v>
      </c>
      <c r="P22" s="50">
        <v>0</v>
      </c>
      <c r="Q22" s="50">
        <v>0</v>
      </c>
      <c r="R22" s="130"/>
      <c r="S22" s="50">
        <v>0</v>
      </c>
      <c r="T22" s="42" t="s">
        <v>43</v>
      </c>
      <c r="U22" s="47"/>
      <c r="V22" s="50">
        <v>0</v>
      </c>
      <c r="W22" s="95"/>
    </row>
    <row r="23" spans="1:23">
      <c r="A23" s="144" t="s">
        <v>30</v>
      </c>
      <c r="B23" s="147">
        <v>38</v>
      </c>
      <c r="C23" s="147">
        <v>72</v>
      </c>
      <c r="D23" s="147">
        <v>53</v>
      </c>
      <c r="E23" s="147">
        <v>28</v>
      </c>
      <c r="F23" s="147">
        <v>83</v>
      </c>
      <c r="G23" s="147">
        <v>60</v>
      </c>
      <c r="H23" s="147">
        <v>42</v>
      </c>
      <c r="I23" s="147">
        <v>25</v>
      </c>
      <c r="J23" s="147">
        <v>39</v>
      </c>
      <c r="K23" s="147">
        <v>48</v>
      </c>
      <c r="L23" s="147">
        <v>50</v>
      </c>
      <c r="M23" s="147">
        <v>63</v>
      </c>
      <c r="N23" s="147">
        <v>80</v>
      </c>
      <c r="O23" s="147">
        <v>128</v>
      </c>
      <c r="P23" s="147">
        <v>103</v>
      </c>
      <c r="Q23" s="147">
        <v>97</v>
      </c>
      <c r="R23" s="125"/>
      <c r="S23" s="41">
        <v>-6</v>
      </c>
      <c r="T23" s="41">
        <v>-5.825242718446602</v>
      </c>
      <c r="U23" s="45"/>
      <c r="V23" s="147">
        <v>1009</v>
      </c>
      <c r="W23" s="95"/>
    </row>
    <row r="24" spans="1:23" ht="6" customHeight="1">
      <c r="A24" s="26"/>
      <c r="B24" s="26"/>
      <c r="C24" s="117"/>
      <c r="D24" s="117"/>
      <c r="E24" s="117"/>
      <c r="F24" s="117"/>
      <c r="G24" s="117"/>
      <c r="H24" s="117"/>
      <c r="I24" s="117"/>
      <c r="J24" s="117"/>
      <c r="K24" s="117"/>
      <c r="L24" s="117"/>
      <c r="M24" s="117"/>
      <c r="N24" s="117"/>
      <c r="O24" s="117"/>
      <c r="P24" s="117"/>
      <c r="Q24" s="117"/>
      <c r="R24" s="117"/>
      <c r="S24" s="90"/>
      <c r="T24" s="42"/>
      <c r="U24" s="117"/>
      <c r="V24" s="117"/>
    </row>
    <row r="25" spans="1:23" ht="12.75">
      <c r="A25" s="113" t="s">
        <v>185</v>
      </c>
      <c r="B25" s="113"/>
      <c r="C25" s="117"/>
      <c r="D25" s="117"/>
      <c r="E25" s="117"/>
      <c r="F25" s="117"/>
      <c r="G25" s="117"/>
      <c r="H25" s="117"/>
      <c r="I25" s="117"/>
      <c r="J25" s="117"/>
      <c r="K25" s="117"/>
      <c r="L25" s="117"/>
      <c r="M25" s="117"/>
      <c r="N25" s="117"/>
      <c r="O25" s="117"/>
      <c r="P25" s="117"/>
      <c r="Q25" s="117"/>
      <c r="R25" s="117"/>
      <c r="S25" s="90"/>
      <c r="T25" s="42"/>
      <c r="U25" s="117"/>
      <c r="V25" s="117"/>
    </row>
    <row r="26" spans="1:23">
      <c r="A26" s="129" t="s">
        <v>192</v>
      </c>
      <c r="B26" s="50">
        <v>1</v>
      </c>
      <c r="C26" s="50">
        <v>3</v>
      </c>
      <c r="D26" s="50">
        <v>0</v>
      </c>
      <c r="E26" s="50">
        <v>0</v>
      </c>
      <c r="F26" s="50">
        <v>3</v>
      </c>
      <c r="G26" s="50">
        <v>1</v>
      </c>
      <c r="H26" s="50">
        <v>0</v>
      </c>
      <c r="I26" s="50">
        <v>0</v>
      </c>
      <c r="J26" s="50">
        <v>0</v>
      </c>
      <c r="K26" s="50">
        <v>0</v>
      </c>
      <c r="L26" s="50">
        <v>1</v>
      </c>
      <c r="M26" s="50">
        <v>4</v>
      </c>
      <c r="N26" s="50">
        <v>0</v>
      </c>
      <c r="O26" s="50">
        <v>3</v>
      </c>
      <c r="P26" s="50">
        <v>3</v>
      </c>
      <c r="Q26" s="50">
        <v>3</v>
      </c>
      <c r="R26" s="130"/>
      <c r="S26" s="50">
        <v>0</v>
      </c>
      <c r="T26" s="42" t="s">
        <v>43</v>
      </c>
      <c r="U26" s="130"/>
      <c r="V26" s="50">
        <v>22</v>
      </c>
      <c r="W26" s="95"/>
    </row>
    <row r="27" spans="1:23">
      <c r="A27" s="129" t="s">
        <v>193</v>
      </c>
      <c r="B27" s="50">
        <v>1</v>
      </c>
      <c r="C27" s="50">
        <v>5</v>
      </c>
      <c r="D27" s="50">
        <v>2</v>
      </c>
      <c r="E27" s="50">
        <v>1</v>
      </c>
      <c r="F27" s="50">
        <v>7</v>
      </c>
      <c r="G27" s="50">
        <v>0</v>
      </c>
      <c r="H27" s="50">
        <v>2</v>
      </c>
      <c r="I27" s="50">
        <v>3</v>
      </c>
      <c r="J27" s="50">
        <v>1</v>
      </c>
      <c r="K27" s="50">
        <v>3</v>
      </c>
      <c r="L27" s="50">
        <v>11</v>
      </c>
      <c r="M27" s="50">
        <v>5</v>
      </c>
      <c r="N27" s="50">
        <v>13</v>
      </c>
      <c r="O27" s="50">
        <v>20</v>
      </c>
      <c r="P27" s="50">
        <v>8</v>
      </c>
      <c r="Q27" s="50">
        <v>2</v>
      </c>
      <c r="R27" s="130"/>
      <c r="S27" s="42">
        <v>-6</v>
      </c>
      <c r="T27" s="42" t="s">
        <v>43</v>
      </c>
      <c r="U27" s="130"/>
      <c r="V27" s="50">
        <v>84</v>
      </c>
      <c r="W27" s="95"/>
    </row>
    <row r="28" spans="1:23">
      <c r="A28" s="143" t="s">
        <v>194</v>
      </c>
      <c r="B28" s="50">
        <v>3</v>
      </c>
      <c r="C28" s="50">
        <v>1</v>
      </c>
      <c r="D28" s="50">
        <v>6</v>
      </c>
      <c r="E28" s="50">
        <v>9</v>
      </c>
      <c r="F28" s="50">
        <v>12</v>
      </c>
      <c r="G28" s="50">
        <v>13</v>
      </c>
      <c r="H28" s="50">
        <v>6</v>
      </c>
      <c r="I28" s="50">
        <v>0</v>
      </c>
      <c r="J28" s="50">
        <v>7</v>
      </c>
      <c r="K28" s="50">
        <v>9</v>
      </c>
      <c r="L28" s="50">
        <v>14</v>
      </c>
      <c r="M28" s="50">
        <v>7</v>
      </c>
      <c r="N28" s="50">
        <v>10</v>
      </c>
      <c r="O28" s="50">
        <v>23</v>
      </c>
      <c r="P28" s="50">
        <v>14</v>
      </c>
      <c r="Q28" s="50">
        <v>5</v>
      </c>
      <c r="R28" s="130"/>
      <c r="S28" s="42">
        <v>-9</v>
      </c>
      <c r="T28" s="42" t="s">
        <v>43</v>
      </c>
      <c r="U28" s="130"/>
      <c r="V28" s="50">
        <v>139</v>
      </c>
      <c r="W28" s="95"/>
    </row>
    <row r="29" spans="1:23">
      <c r="A29" s="129" t="s">
        <v>195</v>
      </c>
      <c r="B29" s="50">
        <v>5</v>
      </c>
      <c r="C29" s="50">
        <v>6</v>
      </c>
      <c r="D29" s="50">
        <v>9</v>
      </c>
      <c r="E29" s="50">
        <v>6</v>
      </c>
      <c r="F29" s="50">
        <v>14</v>
      </c>
      <c r="G29" s="50">
        <v>9</v>
      </c>
      <c r="H29" s="50">
        <v>4</v>
      </c>
      <c r="I29" s="50">
        <v>3</v>
      </c>
      <c r="J29" s="50">
        <v>5</v>
      </c>
      <c r="K29" s="50">
        <v>17</v>
      </c>
      <c r="L29" s="50">
        <v>8</v>
      </c>
      <c r="M29" s="50">
        <v>10</v>
      </c>
      <c r="N29" s="50">
        <v>11</v>
      </c>
      <c r="O29" s="50">
        <v>28</v>
      </c>
      <c r="P29" s="50">
        <v>16</v>
      </c>
      <c r="Q29" s="50">
        <v>4</v>
      </c>
      <c r="R29" s="130"/>
      <c r="S29" s="42">
        <v>-12</v>
      </c>
      <c r="T29" s="42" t="s">
        <v>43</v>
      </c>
      <c r="U29" s="130"/>
      <c r="V29" s="50">
        <v>155</v>
      </c>
      <c r="W29" s="95"/>
    </row>
    <row r="30" spans="1:23">
      <c r="A30" s="129" t="s">
        <v>196</v>
      </c>
      <c r="B30" s="50">
        <v>14</v>
      </c>
      <c r="C30" s="50">
        <v>18</v>
      </c>
      <c r="D30" s="50">
        <v>13</v>
      </c>
      <c r="E30" s="50">
        <v>9</v>
      </c>
      <c r="F30" s="50">
        <v>18</v>
      </c>
      <c r="G30" s="50">
        <v>18</v>
      </c>
      <c r="H30" s="50">
        <v>11</v>
      </c>
      <c r="I30" s="50">
        <v>13</v>
      </c>
      <c r="J30" s="50">
        <v>16</v>
      </c>
      <c r="K30" s="50">
        <v>12</v>
      </c>
      <c r="L30" s="50">
        <v>12</v>
      </c>
      <c r="M30" s="50">
        <v>27</v>
      </c>
      <c r="N30" s="50">
        <v>27</v>
      </c>
      <c r="O30" s="50">
        <v>33</v>
      </c>
      <c r="P30" s="50">
        <v>38</v>
      </c>
      <c r="Q30" s="50">
        <v>16</v>
      </c>
      <c r="R30" s="130"/>
      <c r="S30" s="42">
        <v>-22</v>
      </c>
      <c r="T30" s="42" t="s">
        <v>43</v>
      </c>
      <c r="U30" s="130"/>
      <c r="V30" s="50">
        <v>295</v>
      </c>
      <c r="W30" s="95"/>
    </row>
    <row r="31" spans="1:23">
      <c r="A31" s="94" t="s">
        <v>197</v>
      </c>
      <c r="B31" s="50">
        <v>0</v>
      </c>
      <c r="C31" s="50">
        <v>0</v>
      </c>
      <c r="D31" s="50">
        <v>0</v>
      </c>
      <c r="E31" s="50">
        <v>0</v>
      </c>
      <c r="F31" s="50">
        <v>0</v>
      </c>
      <c r="G31" s="50">
        <v>0</v>
      </c>
      <c r="H31" s="50">
        <v>0</v>
      </c>
      <c r="I31" s="50">
        <v>0</v>
      </c>
      <c r="J31" s="50">
        <v>0</v>
      </c>
      <c r="K31" s="50">
        <v>0</v>
      </c>
      <c r="L31" s="50">
        <v>0</v>
      </c>
      <c r="M31" s="50">
        <v>0</v>
      </c>
      <c r="N31" s="50">
        <v>0</v>
      </c>
      <c r="O31" s="50">
        <v>0</v>
      </c>
      <c r="P31" s="50">
        <v>0</v>
      </c>
      <c r="Q31" s="50">
        <v>0</v>
      </c>
      <c r="R31" s="130"/>
      <c r="S31" s="50">
        <v>0</v>
      </c>
      <c r="T31" s="42" t="s">
        <v>43</v>
      </c>
      <c r="U31" s="130"/>
      <c r="V31" s="50">
        <v>0</v>
      </c>
      <c r="W31" s="95"/>
    </row>
    <row r="32" spans="1:23">
      <c r="A32" s="146" t="s">
        <v>30</v>
      </c>
      <c r="B32" s="147">
        <v>24</v>
      </c>
      <c r="C32" s="147">
        <v>33</v>
      </c>
      <c r="D32" s="147">
        <v>30</v>
      </c>
      <c r="E32" s="147">
        <v>25</v>
      </c>
      <c r="F32" s="147">
        <v>54</v>
      </c>
      <c r="G32" s="147">
        <v>41</v>
      </c>
      <c r="H32" s="147">
        <v>23</v>
      </c>
      <c r="I32" s="147">
        <v>19</v>
      </c>
      <c r="J32" s="147">
        <v>29</v>
      </c>
      <c r="K32" s="147">
        <v>41</v>
      </c>
      <c r="L32" s="147">
        <v>46</v>
      </c>
      <c r="M32" s="147">
        <v>53</v>
      </c>
      <c r="N32" s="147">
        <v>61</v>
      </c>
      <c r="O32" s="147">
        <v>107</v>
      </c>
      <c r="P32" s="147">
        <v>79</v>
      </c>
      <c r="Q32" s="147">
        <v>30</v>
      </c>
      <c r="R32" s="132"/>
      <c r="S32" s="41">
        <v>-49</v>
      </c>
      <c r="T32" s="41" t="s">
        <v>43</v>
      </c>
      <c r="U32" s="132"/>
      <c r="V32" s="147">
        <v>695</v>
      </c>
      <c r="W32" s="95"/>
    </row>
    <row r="33" spans="1:22">
      <c r="A33" s="366" t="s">
        <v>46</v>
      </c>
      <c r="B33" s="366"/>
      <c r="C33" s="366"/>
      <c r="D33" s="366"/>
      <c r="E33" s="366"/>
      <c r="F33" s="366"/>
      <c r="G33" s="366"/>
      <c r="H33" s="366"/>
      <c r="I33" s="366"/>
      <c r="J33" s="366"/>
      <c r="K33" s="366"/>
      <c r="L33" s="366"/>
      <c r="M33" s="366"/>
      <c r="N33" s="366"/>
      <c r="O33" s="366"/>
      <c r="P33" s="366"/>
      <c r="Q33" s="366"/>
      <c r="R33" s="366"/>
      <c r="S33" s="366"/>
      <c r="T33" s="366"/>
      <c r="U33" s="366"/>
      <c r="V33" s="366"/>
    </row>
    <row r="34" spans="1:22" ht="6" customHeight="1">
      <c r="A34" s="56"/>
      <c r="B34" s="56"/>
      <c r="C34" s="56"/>
      <c r="D34" s="56"/>
      <c r="E34" s="56"/>
      <c r="F34" s="56"/>
      <c r="G34" s="56"/>
      <c r="H34" s="56"/>
      <c r="I34" s="56"/>
      <c r="J34" s="56"/>
      <c r="K34" s="56"/>
      <c r="L34" s="56"/>
      <c r="M34" s="56"/>
      <c r="N34" s="56"/>
      <c r="O34" s="56"/>
      <c r="P34" s="56"/>
      <c r="Q34" s="56"/>
      <c r="R34" s="56"/>
      <c r="S34" s="56"/>
      <c r="T34" s="56"/>
      <c r="U34" s="56"/>
      <c r="V34" s="120"/>
    </row>
    <row r="35" spans="1:22">
      <c r="A35" s="357" t="s">
        <v>88</v>
      </c>
      <c r="B35" s="358"/>
      <c r="C35" s="358"/>
      <c r="D35" s="358"/>
      <c r="E35" s="358"/>
      <c r="F35" s="358"/>
      <c r="G35" s="358"/>
      <c r="H35" s="358"/>
      <c r="I35" s="358"/>
      <c r="J35" s="358"/>
      <c r="K35" s="358"/>
      <c r="L35" s="358"/>
      <c r="M35" s="358"/>
      <c r="N35" s="358"/>
      <c r="O35" s="358"/>
      <c r="P35" s="358"/>
      <c r="Q35" s="358"/>
      <c r="R35" s="358"/>
      <c r="S35" s="358"/>
      <c r="T35" s="358"/>
      <c r="U35" s="358"/>
      <c r="V35" s="358"/>
    </row>
    <row r="36" spans="1:22">
      <c r="A36" s="357" t="s">
        <v>48</v>
      </c>
      <c r="B36" s="357"/>
      <c r="C36" s="357"/>
      <c r="D36" s="357"/>
      <c r="E36" s="357"/>
      <c r="F36" s="357"/>
      <c r="G36" s="357"/>
      <c r="H36" s="357"/>
      <c r="I36" s="357"/>
      <c r="J36" s="357"/>
      <c r="K36" s="357"/>
      <c r="L36" s="357"/>
      <c r="M36" s="357"/>
      <c r="N36" s="357"/>
      <c r="O36" s="357"/>
      <c r="P36" s="357"/>
      <c r="Q36" s="357"/>
      <c r="R36" s="357"/>
      <c r="S36" s="357"/>
      <c r="T36" s="357"/>
      <c r="U36" s="357"/>
      <c r="V36" s="357"/>
    </row>
    <row r="37" spans="1:22">
      <c r="A37" s="358" t="s">
        <v>528</v>
      </c>
      <c r="B37" s="358"/>
      <c r="C37" s="358"/>
      <c r="D37" s="358"/>
      <c r="E37" s="358"/>
      <c r="F37" s="358"/>
      <c r="G37" s="358"/>
      <c r="H37" s="358"/>
      <c r="I37" s="358"/>
      <c r="J37" s="358"/>
      <c r="K37" s="358"/>
      <c r="L37" s="358"/>
      <c r="M37" s="358"/>
      <c r="N37" s="358"/>
      <c r="O37" s="358"/>
      <c r="P37" s="358"/>
      <c r="Q37" s="358"/>
      <c r="R37" s="358"/>
      <c r="S37" s="358"/>
      <c r="T37" s="358"/>
      <c r="U37" s="358"/>
      <c r="V37" s="358"/>
    </row>
    <row r="38" spans="1:22" s="52" customFormat="1">
      <c r="A38" s="359" t="s">
        <v>536</v>
      </c>
      <c r="B38" s="359"/>
      <c r="C38" s="359"/>
      <c r="D38" s="359"/>
      <c r="E38" s="359"/>
      <c r="F38" s="359"/>
      <c r="G38" s="359"/>
      <c r="H38" s="359"/>
      <c r="I38" s="359"/>
      <c r="J38" s="359"/>
      <c r="K38" s="359"/>
      <c r="L38" s="359"/>
      <c r="M38" s="359"/>
      <c r="N38" s="359"/>
      <c r="O38" s="359"/>
      <c r="P38" s="359"/>
      <c r="Q38" s="359"/>
      <c r="R38" s="359"/>
      <c r="S38" s="359"/>
      <c r="T38" s="359"/>
      <c r="U38" s="359"/>
      <c r="V38" s="359"/>
    </row>
    <row r="39" spans="1:22">
      <c r="A39" s="358" t="s">
        <v>198</v>
      </c>
      <c r="B39" s="358"/>
      <c r="C39" s="358"/>
      <c r="D39" s="358"/>
      <c r="E39" s="358"/>
      <c r="F39" s="358"/>
      <c r="G39" s="358"/>
      <c r="H39" s="358"/>
      <c r="I39" s="358"/>
      <c r="J39" s="358"/>
      <c r="K39" s="358"/>
      <c r="L39" s="358"/>
      <c r="M39" s="358"/>
      <c r="N39" s="358"/>
      <c r="O39" s="358"/>
      <c r="P39" s="358"/>
      <c r="Q39" s="358"/>
      <c r="R39" s="358"/>
      <c r="S39" s="358"/>
      <c r="T39" s="358"/>
      <c r="U39" s="358"/>
      <c r="V39" s="358"/>
    </row>
    <row r="40" spans="1:22">
      <c r="A40" s="356" t="s">
        <v>188</v>
      </c>
      <c r="B40" s="356"/>
      <c r="C40" s="356"/>
      <c r="D40" s="356"/>
      <c r="E40" s="356"/>
      <c r="F40" s="356"/>
      <c r="G40" s="356"/>
      <c r="H40" s="356"/>
      <c r="I40" s="356"/>
      <c r="J40" s="356"/>
      <c r="K40" s="356"/>
      <c r="L40" s="356"/>
      <c r="M40" s="356"/>
      <c r="N40" s="356"/>
      <c r="O40" s="356"/>
      <c r="P40" s="356"/>
      <c r="Q40" s="356"/>
      <c r="R40" s="356"/>
      <c r="S40" s="356"/>
      <c r="T40" s="356"/>
      <c r="U40" s="356"/>
      <c r="V40" s="356"/>
    </row>
    <row r="41" spans="1:22">
      <c r="A41" s="356" t="s">
        <v>595</v>
      </c>
      <c r="B41" s="356"/>
      <c r="C41" s="356"/>
      <c r="D41" s="356"/>
      <c r="E41" s="356"/>
      <c r="F41" s="356"/>
      <c r="G41" s="356"/>
      <c r="H41" s="356"/>
      <c r="I41" s="356"/>
      <c r="J41" s="356"/>
      <c r="K41" s="356"/>
      <c r="L41" s="356"/>
      <c r="M41" s="356"/>
      <c r="N41" s="356"/>
      <c r="O41" s="356"/>
      <c r="P41" s="356"/>
      <c r="Q41" s="356"/>
      <c r="R41" s="356"/>
      <c r="S41" s="356"/>
      <c r="T41" s="356"/>
      <c r="U41" s="356"/>
      <c r="V41" s="356"/>
    </row>
    <row r="42" spans="1:22">
      <c r="A42" s="381" t="s">
        <v>189</v>
      </c>
      <c r="B42" s="381"/>
      <c r="C42" s="381"/>
      <c r="D42" s="381"/>
      <c r="E42" s="381"/>
      <c r="F42" s="381"/>
      <c r="G42" s="381"/>
      <c r="H42" s="381"/>
      <c r="I42" s="381"/>
      <c r="J42" s="381"/>
      <c r="K42" s="381"/>
      <c r="L42" s="381"/>
      <c r="M42" s="381"/>
      <c r="N42" s="381"/>
      <c r="O42" s="381"/>
      <c r="P42" s="381"/>
      <c r="Q42" s="381"/>
      <c r="R42" s="381"/>
      <c r="S42" s="381"/>
      <c r="T42" s="381"/>
      <c r="U42" s="381"/>
      <c r="V42" s="381"/>
    </row>
    <row r="43" spans="1:22">
      <c r="V43" s="24"/>
    </row>
  </sheetData>
  <mergeCells count="13">
    <mergeCell ref="A1:V1"/>
    <mergeCell ref="B4:Q4"/>
    <mergeCell ref="S4:T4"/>
    <mergeCell ref="V4:V5"/>
    <mergeCell ref="A33:V33"/>
    <mergeCell ref="A35:V35"/>
    <mergeCell ref="A37:V37"/>
    <mergeCell ref="A42:V42"/>
    <mergeCell ref="A36:V36"/>
    <mergeCell ref="A38:V38"/>
    <mergeCell ref="A39:V39"/>
    <mergeCell ref="A40:V40"/>
    <mergeCell ref="A41:V41"/>
  </mergeCells>
  <pageMargins left="0.7" right="0.7" top="0.75" bottom="0.75" header="0.3" footer="0.3"/>
  <pageSetup paperSize="9" scale="80" fitToHeight="0" orientation="landscape" r:id="rId1"/>
</worksheet>
</file>

<file path=xl/worksheets/sheet16.xml><?xml version="1.0" encoding="utf-8"?>
<worksheet xmlns="http://schemas.openxmlformats.org/spreadsheetml/2006/main" xmlns:r="http://schemas.openxmlformats.org/officeDocument/2006/relationships">
  <sheetPr codeName="Sheet32">
    <pageSetUpPr fitToPage="1"/>
  </sheetPr>
  <dimension ref="A1:X39"/>
  <sheetViews>
    <sheetView zoomScaleNormal="100" zoomScaleSheetLayoutView="100" workbookViewId="0">
      <selection sqref="A1:V1"/>
    </sheetView>
  </sheetViews>
  <sheetFormatPr defaultRowHeight="11.25"/>
  <cols>
    <col min="1" max="1" width="13.77734375" style="24" customWidth="1"/>
    <col min="2" max="17" width="6.6640625" style="24" bestFit="1" customWidth="1"/>
    <col min="18" max="18" width="0.88671875" style="24" customWidth="1"/>
    <col min="19" max="20" width="6.77734375" style="24" customWidth="1"/>
    <col min="21" max="21" width="0.88671875" style="24" customWidth="1"/>
    <col min="22" max="16384" width="8.88671875" style="24"/>
  </cols>
  <sheetData>
    <row r="1" spans="1:24" ht="15" customHeight="1">
      <c r="A1" s="360" t="s">
        <v>199</v>
      </c>
      <c r="B1" s="360"/>
      <c r="C1" s="360"/>
      <c r="D1" s="360"/>
      <c r="E1" s="360"/>
      <c r="F1" s="360"/>
      <c r="G1" s="360"/>
      <c r="H1" s="360"/>
      <c r="I1" s="360"/>
      <c r="J1" s="360"/>
      <c r="K1" s="360"/>
      <c r="L1" s="360"/>
      <c r="M1" s="360"/>
      <c r="N1" s="360"/>
      <c r="O1" s="360"/>
      <c r="P1" s="360"/>
      <c r="Q1" s="360"/>
      <c r="R1" s="360"/>
      <c r="S1" s="360"/>
      <c r="T1" s="360"/>
      <c r="U1" s="360"/>
      <c r="V1" s="360"/>
    </row>
    <row r="2" spans="1:24" ht="7.5" customHeight="1">
      <c r="A2" s="85"/>
      <c r="B2" s="85"/>
      <c r="C2" s="26"/>
      <c r="D2" s="26"/>
      <c r="E2" s="26"/>
      <c r="F2" s="26"/>
      <c r="G2" s="26"/>
      <c r="H2" s="26"/>
      <c r="I2" s="26"/>
      <c r="J2" s="26"/>
      <c r="K2" s="26"/>
      <c r="L2" s="26"/>
      <c r="M2" s="26"/>
      <c r="N2" s="26"/>
      <c r="O2" s="26"/>
      <c r="P2" s="26"/>
      <c r="Q2" s="26"/>
      <c r="R2" s="26"/>
      <c r="S2" s="26"/>
      <c r="T2" s="26"/>
      <c r="U2" s="26"/>
      <c r="V2" s="26"/>
    </row>
    <row r="3" spans="1:24">
      <c r="A3" s="27" t="s">
        <v>53</v>
      </c>
      <c r="B3" s="28"/>
      <c r="C3" s="28"/>
      <c r="D3" s="28"/>
      <c r="E3" s="28"/>
      <c r="F3" s="28"/>
      <c r="G3" s="28"/>
      <c r="H3" s="28"/>
      <c r="I3" s="28"/>
      <c r="J3" s="28"/>
      <c r="K3" s="28"/>
      <c r="L3" s="28"/>
      <c r="M3" s="28"/>
      <c r="N3" s="28"/>
      <c r="O3" s="28"/>
      <c r="P3" s="28"/>
      <c r="Q3" s="28"/>
      <c r="R3" s="29"/>
      <c r="S3" s="29"/>
      <c r="T3" s="29"/>
      <c r="U3" s="29"/>
      <c r="V3" s="30" t="s">
        <v>33</v>
      </c>
    </row>
    <row r="4" spans="1:24" ht="15.75" customHeight="1">
      <c r="A4" s="31"/>
      <c r="B4" s="362" t="s">
        <v>34</v>
      </c>
      <c r="C4" s="362"/>
      <c r="D4" s="362"/>
      <c r="E4" s="362"/>
      <c r="F4" s="362"/>
      <c r="G4" s="362"/>
      <c r="H4" s="362"/>
      <c r="I4" s="362"/>
      <c r="J4" s="362"/>
      <c r="K4" s="362"/>
      <c r="L4" s="362"/>
      <c r="M4" s="362"/>
      <c r="N4" s="362"/>
      <c r="O4" s="362"/>
      <c r="P4" s="362"/>
      <c r="Q4" s="362"/>
      <c r="R4" s="32"/>
      <c r="S4" s="363" t="s">
        <v>35</v>
      </c>
      <c r="T4" s="363"/>
      <c r="U4" s="32"/>
      <c r="V4" s="364" t="s">
        <v>36</v>
      </c>
    </row>
    <row r="5" spans="1:24" ht="38.25" customHeight="1">
      <c r="A5" s="28" t="s">
        <v>200</v>
      </c>
      <c r="B5" s="33" t="s">
        <v>579</v>
      </c>
      <c r="C5" s="33" t="s">
        <v>580</v>
      </c>
      <c r="D5" s="33" t="s">
        <v>581</v>
      </c>
      <c r="E5" s="33" t="s">
        <v>582</v>
      </c>
      <c r="F5" s="33" t="s">
        <v>583</v>
      </c>
      <c r="G5" s="33" t="s">
        <v>584</v>
      </c>
      <c r="H5" s="33" t="s">
        <v>585</v>
      </c>
      <c r="I5" s="33" t="s">
        <v>586</v>
      </c>
      <c r="J5" s="33" t="s">
        <v>587</v>
      </c>
      <c r="K5" s="33" t="s">
        <v>588</v>
      </c>
      <c r="L5" s="33" t="s">
        <v>589</v>
      </c>
      <c r="M5" s="33" t="s">
        <v>590</v>
      </c>
      <c r="N5" s="33" t="s">
        <v>591</v>
      </c>
      <c r="O5" s="33" t="s">
        <v>592</v>
      </c>
      <c r="P5" s="33" t="s">
        <v>593</v>
      </c>
      <c r="Q5" s="33" t="s">
        <v>594</v>
      </c>
      <c r="R5" s="34"/>
      <c r="S5" s="35" t="s">
        <v>39</v>
      </c>
      <c r="T5" s="35" t="s">
        <v>40</v>
      </c>
      <c r="U5" s="31"/>
      <c r="V5" s="365"/>
    </row>
    <row r="6" spans="1:24" ht="6" customHeight="1">
      <c r="A6" s="31"/>
      <c r="B6" s="36"/>
      <c r="C6" s="36"/>
      <c r="D6" s="36"/>
      <c r="E6" s="36"/>
      <c r="F6" s="36"/>
      <c r="G6" s="36"/>
      <c r="H6" s="36"/>
      <c r="I6" s="36"/>
      <c r="J6" s="36"/>
      <c r="K6" s="36"/>
      <c r="L6" s="37"/>
      <c r="M6" s="37"/>
      <c r="N6" s="37"/>
      <c r="O6" s="37"/>
      <c r="P6" s="37"/>
      <c r="Q6" s="37"/>
      <c r="R6" s="34"/>
      <c r="S6" s="34"/>
      <c r="T6" s="34"/>
      <c r="U6" s="31"/>
      <c r="V6" s="36"/>
    </row>
    <row r="7" spans="1:24">
      <c r="A7" s="113" t="s">
        <v>96</v>
      </c>
      <c r="B7" s="113"/>
      <c r="C7" s="39"/>
      <c r="D7" s="39"/>
      <c r="E7" s="39"/>
      <c r="F7" s="39"/>
      <c r="G7" s="39"/>
      <c r="H7" s="39"/>
      <c r="I7" s="39"/>
      <c r="J7" s="39"/>
      <c r="K7" s="26"/>
      <c r="L7" s="26"/>
      <c r="M7" s="26"/>
      <c r="N7" s="26"/>
      <c r="O7" s="26"/>
      <c r="P7" s="26"/>
      <c r="Q7" s="26"/>
      <c r="R7" s="26"/>
      <c r="S7" s="26"/>
      <c r="T7" s="26"/>
      <c r="U7" s="26"/>
      <c r="V7" s="26"/>
    </row>
    <row r="8" spans="1:24">
      <c r="A8" s="129" t="s">
        <v>201</v>
      </c>
      <c r="B8" s="50">
        <v>97</v>
      </c>
      <c r="C8" s="50">
        <v>110</v>
      </c>
      <c r="D8" s="50">
        <v>68</v>
      </c>
      <c r="E8" s="50">
        <v>56</v>
      </c>
      <c r="F8" s="50">
        <v>47</v>
      </c>
      <c r="G8" s="50">
        <v>58</v>
      </c>
      <c r="H8" s="50">
        <v>45</v>
      </c>
      <c r="I8" s="50">
        <v>66</v>
      </c>
      <c r="J8" s="50">
        <v>45</v>
      </c>
      <c r="K8" s="50">
        <v>35</v>
      </c>
      <c r="L8" s="50">
        <v>50</v>
      </c>
      <c r="M8" s="50">
        <v>77</v>
      </c>
      <c r="N8" s="50">
        <v>68</v>
      </c>
      <c r="O8" s="50">
        <v>85</v>
      </c>
      <c r="P8" s="50">
        <v>81</v>
      </c>
      <c r="Q8" s="50">
        <v>143</v>
      </c>
      <c r="R8" s="130"/>
      <c r="S8" s="42">
        <v>62</v>
      </c>
      <c r="T8" s="42">
        <v>76.543209876543202</v>
      </c>
      <c r="U8" s="130"/>
      <c r="V8" s="50">
        <v>1131</v>
      </c>
      <c r="W8" s="95"/>
      <c r="X8" s="95"/>
    </row>
    <row r="9" spans="1:24">
      <c r="A9" s="129" t="s">
        <v>202</v>
      </c>
      <c r="B9" s="50">
        <v>5</v>
      </c>
      <c r="C9" s="50">
        <v>7</v>
      </c>
      <c r="D9" s="50">
        <v>22</v>
      </c>
      <c r="E9" s="50">
        <v>57</v>
      </c>
      <c r="F9" s="50">
        <v>34</v>
      </c>
      <c r="G9" s="50">
        <v>26</v>
      </c>
      <c r="H9" s="50">
        <v>13</v>
      </c>
      <c r="I9" s="50">
        <v>14</v>
      </c>
      <c r="J9" s="50">
        <v>17</v>
      </c>
      <c r="K9" s="50">
        <v>15</v>
      </c>
      <c r="L9" s="50">
        <v>49</v>
      </c>
      <c r="M9" s="50">
        <v>49</v>
      </c>
      <c r="N9" s="50">
        <v>27</v>
      </c>
      <c r="O9" s="50">
        <v>42</v>
      </c>
      <c r="P9" s="50">
        <v>32</v>
      </c>
      <c r="Q9" s="50">
        <v>37</v>
      </c>
      <c r="R9" s="130"/>
      <c r="S9" s="42">
        <v>5</v>
      </c>
      <c r="T9" s="42" t="s">
        <v>43</v>
      </c>
      <c r="U9" s="130"/>
      <c r="V9" s="50">
        <v>446</v>
      </c>
      <c r="W9" s="95"/>
      <c r="X9" s="95"/>
    </row>
    <row r="10" spans="1:24">
      <c r="A10" s="143" t="s">
        <v>203</v>
      </c>
      <c r="B10" s="50">
        <v>24</v>
      </c>
      <c r="C10" s="50">
        <v>47</v>
      </c>
      <c r="D10" s="50">
        <v>50</v>
      </c>
      <c r="E10" s="50">
        <v>71</v>
      </c>
      <c r="F10" s="50">
        <v>105</v>
      </c>
      <c r="G10" s="50">
        <v>100</v>
      </c>
      <c r="H10" s="50">
        <v>85</v>
      </c>
      <c r="I10" s="50">
        <v>78</v>
      </c>
      <c r="J10" s="50">
        <v>43</v>
      </c>
      <c r="K10" s="50">
        <v>77</v>
      </c>
      <c r="L10" s="50">
        <v>132</v>
      </c>
      <c r="M10" s="50">
        <v>111</v>
      </c>
      <c r="N10" s="50">
        <v>123</v>
      </c>
      <c r="O10" s="50">
        <v>174</v>
      </c>
      <c r="P10" s="50">
        <v>117</v>
      </c>
      <c r="Q10" s="50">
        <v>174</v>
      </c>
      <c r="R10" s="130"/>
      <c r="S10" s="42">
        <v>57</v>
      </c>
      <c r="T10" s="42">
        <v>48.717948717948715</v>
      </c>
      <c r="U10" s="130"/>
      <c r="V10" s="50">
        <v>1511</v>
      </c>
      <c r="W10" s="95"/>
      <c r="X10" s="95"/>
    </row>
    <row r="11" spans="1:24">
      <c r="A11" s="129" t="s">
        <v>59</v>
      </c>
      <c r="B11" s="50">
        <v>65</v>
      </c>
      <c r="C11" s="50">
        <v>124</v>
      </c>
      <c r="D11" s="50">
        <v>52</v>
      </c>
      <c r="E11" s="50">
        <v>54</v>
      </c>
      <c r="F11" s="50">
        <v>60</v>
      </c>
      <c r="G11" s="50">
        <v>39</v>
      </c>
      <c r="H11" s="50">
        <v>34</v>
      </c>
      <c r="I11" s="50">
        <v>38</v>
      </c>
      <c r="J11" s="50">
        <v>22</v>
      </c>
      <c r="K11" s="50">
        <v>18</v>
      </c>
      <c r="L11" s="50">
        <v>6</v>
      </c>
      <c r="M11" s="50">
        <v>16</v>
      </c>
      <c r="N11" s="50">
        <v>18</v>
      </c>
      <c r="O11" s="50">
        <v>16</v>
      </c>
      <c r="P11" s="50">
        <v>29</v>
      </c>
      <c r="Q11" s="50">
        <v>46</v>
      </c>
      <c r="R11" s="130"/>
      <c r="S11" s="42">
        <v>17</v>
      </c>
      <c r="T11" s="42" t="s">
        <v>43</v>
      </c>
      <c r="U11" s="130"/>
      <c r="V11" s="50">
        <v>637</v>
      </c>
      <c r="W11" s="95"/>
      <c r="X11" s="95"/>
    </row>
    <row r="12" spans="1:24">
      <c r="A12" s="129" t="s">
        <v>197</v>
      </c>
      <c r="B12" s="50">
        <v>1</v>
      </c>
      <c r="C12" s="50">
        <v>1</v>
      </c>
      <c r="D12" s="50">
        <v>1</v>
      </c>
      <c r="E12" s="50">
        <v>0</v>
      </c>
      <c r="F12" s="50">
        <v>1</v>
      </c>
      <c r="G12" s="50">
        <v>0</v>
      </c>
      <c r="H12" s="50">
        <v>0</v>
      </c>
      <c r="I12" s="50">
        <v>1</v>
      </c>
      <c r="J12" s="50">
        <v>4</v>
      </c>
      <c r="K12" s="50">
        <v>8</v>
      </c>
      <c r="L12" s="50">
        <v>7</v>
      </c>
      <c r="M12" s="50">
        <v>4</v>
      </c>
      <c r="N12" s="50">
        <v>0</v>
      </c>
      <c r="O12" s="50">
        <v>0</v>
      </c>
      <c r="P12" s="50">
        <v>0</v>
      </c>
      <c r="Q12" s="50">
        <v>0</v>
      </c>
      <c r="R12" s="130"/>
      <c r="S12" s="42">
        <v>0</v>
      </c>
      <c r="T12" s="42" t="s">
        <v>43</v>
      </c>
      <c r="U12" s="130"/>
      <c r="V12" s="50">
        <v>28</v>
      </c>
      <c r="W12" s="95"/>
      <c r="X12" s="95"/>
    </row>
    <row r="13" spans="1:24">
      <c r="A13" s="144" t="s">
        <v>30</v>
      </c>
      <c r="B13" s="147">
        <v>192</v>
      </c>
      <c r="C13" s="147">
        <v>289</v>
      </c>
      <c r="D13" s="147">
        <v>193</v>
      </c>
      <c r="E13" s="147">
        <v>238</v>
      </c>
      <c r="F13" s="147">
        <v>247</v>
      </c>
      <c r="G13" s="147">
        <v>223</v>
      </c>
      <c r="H13" s="147">
        <v>177</v>
      </c>
      <c r="I13" s="147">
        <v>197</v>
      </c>
      <c r="J13" s="147">
        <v>131</v>
      </c>
      <c r="K13" s="147">
        <v>153</v>
      </c>
      <c r="L13" s="147">
        <v>244</v>
      </c>
      <c r="M13" s="147">
        <v>257</v>
      </c>
      <c r="N13" s="147">
        <v>236</v>
      </c>
      <c r="O13" s="147">
        <v>317</v>
      </c>
      <c r="P13" s="147">
        <v>259</v>
      </c>
      <c r="Q13" s="147">
        <v>400</v>
      </c>
      <c r="R13" s="125"/>
      <c r="S13" s="41">
        <v>141</v>
      </c>
      <c r="T13" s="41">
        <v>54.440154440154444</v>
      </c>
      <c r="U13" s="125"/>
      <c r="V13" s="147">
        <v>3753</v>
      </c>
      <c r="W13" s="95"/>
    </row>
    <row r="14" spans="1:24" ht="6" customHeight="1">
      <c r="A14" s="59"/>
      <c r="B14" s="59"/>
      <c r="C14" s="130"/>
      <c r="D14" s="130"/>
      <c r="E14" s="130"/>
      <c r="F14" s="130"/>
      <c r="G14" s="130"/>
      <c r="H14" s="130"/>
      <c r="I14" s="130"/>
      <c r="J14" s="130"/>
      <c r="K14" s="130"/>
      <c r="L14" s="130"/>
      <c r="M14" s="130"/>
      <c r="N14" s="130"/>
      <c r="O14" s="130"/>
      <c r="P14" s="130"/>
      <c r="Q14" s="130"/>
      <c r="R14" s="130"/>
      <c r="S14" s="145"/>
      <c r="T14" s="42"/>
      <c r="U14" s="130"/>
      <c r="V14" s="26"/>
    </row>
    <row r="15" spans="1:24" ht="12.75">
      <c r="A15" s="113" t="s">
        <v>204</v>
      </c>
      <c r="B15" s="113"/>
      <c r="C15" s="117"/>
      <c r="D15" s="117"/>
      <c r="E15" s="117"/>
      <c r="F15" s="117"/>
      <c r="G15" s="117"/>
      <c r="H15" s="117"/>
      <c r="I15" s="117"/>
      <c r="J15" s="117"/>
      <c r="K15" s="117"/>
      <c r="L15" s="117"/>
      <c r="M15" s="117"/>
      <c r="N15" s="117"/>
      <c r="O15" s="117"/>
      <c r="P15" s="117"/>
      <c r="Q15" s="117"/>
      <c r="R15" s="117"/>
      <c r="S15" s="42"/>
      <c r="T15" s="42"/>
      <c r="U15" s="117"/>
      <c r="V15" s="26"/>
    </row>
    <row r="16" spans="1:24">
      <c r="A16" s="129" t="s">
        <v>201</v>
      </c>
      <c r="B16" s="50">
        <v>23</v>
      </c>
      <c r="C16" s="50">
        <v>33</v>
      </c>
      <c r="D16" s="50">
        <v>22</v>
      </c>
      <c r="E16" s="50">
        <v>5</v>
      </c>
      <c r="F16" s="50">
        <v>21</v>
      </c>
      <c r="G16" s="50">
        <v>16</v>
      </c>
      <c r="H16" s="50">
        <v>9</v>
      </c>
      <c r="I16" s="50">
        <v>7</v>
      </c>
      <c r="J16" s="50">
        <v>12</v>
      </c>
      <c r="K16" s="50">
        <v>9</v>
      </c>
      <c r="L16" s="50">
        <v>11</v>
      </c>
      <c r="M16" s="50">
        <v>24</v>
      </c>
      <c r="N16" s="50">
        <v>27</v>
      </c>
      <c r="O16" s="50">
        <v>32</v>
      </c>
      <c r="P16" s="50">
        <v>29</v>
      </c>
      <c r="Q16" s="50">
        <v>38</v>
      </c>
      <c r="R16" s="130"/>
      <c r="S16" s="42">
        <v>9</v>
      </c>
      <c r="T16" s="42" t="s">
        <v>43</v>
      </c>
      <c r="U16" s="130"/>
      <c r="V16" s="50">
        <v>318</v>
      </c>
      <c r="W16" s="95"/>
    </row>
    <row r="17" spans="1:23">
      <c r="A17" s="129" t="s">
        <v>202</v>
      </c>
      <c r="B17" s="50">
        <v>0</v>
      </c>
      <c r="C17" s="50">
        <v>0</v>
      </c>
      <c r="D17" s="50">
        <v>5</v>
      </c>
      <c r="E17" s="50">
        <v>15</v>
      </c>
      <c r="F17" s="50">
        <v>14</v>
      </c>
      <c r="G17" s="50">
        <v>10</v>
      </c>
      <c r="H17" s="50">
        <v>6</v>
      </c>
      <c r="I17" s="50">
        <v>4</v>
      </c>
      <c r="J17" s="50">
        <v>8</v>
      </c>
      <c r="K17" s="50">
        <v>3</v>
      </c>
      <c r="L17" s="50">
        <v>4</v>
      </c>
      <c r="M17" s="50">
        <v>11</v>
      </c>
      <c r="N17" s="50">
        <v>8</v>
      </c>
      <c r="O17" s="50">
        <v>27</v>
      </c>
      <c r="P17" s="50">
        <v>14</v>
      </c>
      <c r="Q17" s="50">
        <v>9</v>
      </c>
      <c r="R17" s="130"/>
      <c r="S17" s="42">
        <v>-5</v>
      </c>
      <c r="T17" s="42" t="s">
        <v>43</v>
      </c>
      <c r="U17" s="130"/>
      <c r="V17" s="50">
        <v>138</v>
      </c>
      <c r="W17" s="95"/>
    </row>
    <row r="18" spans="1:23">
      <c r="A18" s="143" t="s">
        <v>203</v>
      </c>
      <c r="B18" s="50">
        <v>5</v>
      </c>
      <c r="C18" s="50">
        <v>10</v>
      </c>
      <c r="D18" s="50">
        <v>16</v>
      </c>
      <c r="E18" s="50">
        <v>7</v>
      </c>
      <c r="F18" s="50">
        <v>35</v>
      </c>
      <c r="G18" s="50">
        <v>27</v>
      </c>
      <c r="H18" s="50">
        <v>20</v>
      </c>
      <c r="I18" s="50">
        <v>8</v>
      </c>
      <c r="J18" s="50">
        <v>16</v>
      </c>
      <c r="K18" s="50">
        <v>26</v>
      </c>
      <c r="L18" s="50">
        <v>33</v>
      </c>
      <c r="M18" s="50">
        <v>22</v>
      </c>
      <c r="N18" s="50">
        <v>39</v>
      </c>
      <c r="O18" s="50">
        <v>65</v>
      </c>
      <c r="P18" s="50">
        <v>51</v>
      </c>
      <c r="Q18" s="50">
        <v>45</v>
      </c>
      <c r="R18" s="130"/>
      <c r="S18" s="42">
        <v>-6</v>
      </c>
      <c r="T18" s="42" t="s">
        <v>43</v>
      </c>
      <c r="U18" s="130"/>
      <c r="V18" s="50">
        <v>425</v>
      </c>
      <c r="W18" s="95"/>
    </row>
    <row r="19" spans="1:23">
      <c r="A19" s="129" t="s">
        <v>59</v>
      </c>
      <c r="B19" s="50">
        <v>9</v>
      </c>
      <c r="C19" s="50">
        <v>29</v>
      </c>
      <c r="D19" s="50">
        <v>10</v>
      </c>
      <c r="E19" s="50">
        <v>1</v>
      </c>
      <c r="F19" s="50">
        <v>12</v>
      </c>
      <c r="G19" s="50">
        <v>7</v>
      </c>
      <c r="H19" s="50">
        <v>7</v>
      </c>
      <c r="I19" s="50">
        <v>6</v>
      </c>
      <c r="J19" s="50">
        <v>2</v>
      </c>
      <c r="K19" s="50">
        <v>6</v>
      </c>
      <c r="L19" s="50">
        <v>0</v>
      </c>
      <c r="M19" s="50">
        <v>5</v>
      </c>
      <c r="N19" s="50">
        <v>6</v>
      </c>
      <c r="O19" s="50">
        <v>4</v>
      </c>
      <c r="P19" s="50">
        <v>9</v>
      </c>
      <c r="Q19" s="50">
        <v>5</v>
      </c>
      <c r="R19" s="130"/>
      <c r="S19" s="42">
        <v>-4</v>
      </c>
      <c r="T19" s="42" t="s">
        <v>43</v>
      </c>
      <c r="U19" s="130"/>
      <c r="V19" s="50">
        <v>118</v>
      </c>
      <c r="W19" s="95"/>
    </row>
    <row r="20" spans="1:23">
      <c r="A20" s="129" t="s">
        <v>197</v>
      </c>
      <c r="B20" s="50">
        <v>1</v>
      </c>
      <c r="C20" s="50">
        <v>0</v>
      </c>
      <c r="D20" s="50">
        <v>0</v>
      </c>
      <c r="E20" s="50">
        <v>0</v>
      </c>
      <c r="F20" s="50">
        <v>1</v>
      </c>
      <c r="G20" s="50">
        <v>0</v>
      </c>
      <c r="H20" s="50">
        <v>0</v>
      </c>
      <c r="I20" s="50">
        <v>0</v>
      </c>
      <c r="J20" s="50">
        <v>1</v>
      </c>
      <c r="K20" s="50">
        <v>4</v>
      </c>
      <c r="L20" s="50">
        <v>2</v>
      </c>
      <c r="M20" s="50">
        <v>1</v>
      </c>
      <c r="N20" s="50">
        <v>0</v>
      </c>
      <c r="O20" s="50">
        <v>0</v>
      </c>
      <c r="P20" s="50">
        <v>0</v>
      </c>
      <c r="Q20" s="50">
        <v>0</v>
      </c>
      <c r="R20" s="130"/>
      <c r="S20" s="42">
        <v>0</v>
      </c>
      <c r="T20" s="42" t="s">
        <v>43</v>
      </c>
      <c r="U20" s="130"/>
      <c r="V20" s="50">
        <v>10</v>
      </c>
      <c r="W20" s="95"/>
    </row>
    <row r="21" spans="1:23">
      <c r="A21" s="144" t="s">
        <v>30</v>
      </c>
      <c r="B21" s="147">
        <v>38</v>
      </c>
      <c r="C21" s="147">
        <v>72</v>
      </c>
      <c r="D21" s="147">
        <v>53</v>
      </c>
      <c r="E21" s="147">
        <v>28</v>
      </c>
      <c r="F21" s="147">
        <v>83</v>
      </c>
      <c r="G21" s="147">
        <v>60</v>
      </c>
      <c r="H21" s="147">
        <v>42</v>
      </c>
      <c r="I21" s="147">
        <v>25</v>
      </c>
      <c r="J21" s="147">
        <v>39</v>
      </c>
      <c r="K21" s="147">
        <v>48</v>
      </c>
      <c r="L21" s="147">
        <v>50</v>
      </c>
      <c r="M21" s="147">
        <v>63</v>
      </c>
      <c r="N21" s="147">
        <v>80</v>
      </c>
      <c r="O21" s="147">
        <v>128</v>
      </c>
      <c r="P21" s="147">
        <v>103</v>
      </c>
      <c r="Q21" s="147">
        <v>97</v>
      </c>
      <c r="R21" s="125"/>
      <c r="S21" s="41">
        <v>-6</v>
      </c>
      <c r="T21" s="41">
        <v>-5.825242718446602</v>
      </c>
      <c r="U21" s="125"/>
      <c r="V21" s="147">
        <v>1009</v>
      </c>
      <c r="W21" s="95"/>
    </row>
    <row r="22" spans="1:23" ht="6" customHeight="1">
      <c r="A22" s="59"/>
      <c r="B22" s="59"/>
      <c r="C22" s="117"/>
      <c r="D22" s="117"/>
      <c r="E22" s="117"/>
      <c r="F22" s="117"/>
      <c r="G22" s="117"/>
      <c r="H22" s="117"/>
      <c r="I22" s="117"/>
      <c r="J22" s="117"/>
      <c r="K22" s="117"/>
      <c r="L22" s="117"/>
      <c r="M22" s="117"/>
      <c r="N22" s="117"/>
      <c r="O22" s="117"/>
      <c r="P22" s="117"/>
      <c r="Q22" s="117"/>
      <c r="R22" s="117"/>
      <c r="S22" s="42"/>
      <c r="T22" s="42"/>
      <c r="U22" s="130"/>
      <c r="V22" s="26"/>
    </row>
    <row r="23" spans="1:23" ht="12.75">
      <c r="A23" s="113" t="s">
        <v>205</v>
      </c>
      <c r="B23" s="113"/>
      <c r="C23" s="117"/>
      <c r="D23" s="117"/>
      <c r="E23" s="117"/>
      <c r="F23" s="117"/>
      <c r="G23" s="117"/>
      <c r="H23" s="117"/>
      <c r="I23" s="117"/>
      <c r="J23" s="117"/>
      <c r="K23" s="117"/>
      <c r="L23" s="117"/>
      <c r="M23" s="117"/>
      <c r="N23" s="117"/>
      <c r="O23" s="117"/>
      <c r="P23" s="117"/>
      <c r="Q23" s="117"/>
      <c r="R23" s="117"/>
      <c r="S23" s="42"/>
      <c r="T23" s="42"/>
      <c r="U23" s="117"/>
      <c r="V23" s="26"/>
    </row>
    <row r="24" spans="1:23">
      <c r="A24" s="129" t="s">
        <v>201</v>
      </c>
      <c r="B24" s="50">
        <v>14</v>
      </c>
      <c r="C24" s="50">
        <v>14</v>
      </c>
      <c r="D24" s="50">
        <v>8</v>
      </c>
      <c r="E24" s="50">
        <v>5</v>
      </c>
      <c r="F24" s="50">
        <v>10</v>
      </c>
      <c r="G24" s="50">
        <v>14</v>
      </c>
      <c r="H24" s="50">
        <v>8</v>
      </c>
      <c r="I24" s="50">
        <v>6</v>
      </c>
      <c r="J24" s="50">
        <v>10</v>
      </c>
      <c r="K24" s="50">
        <v>8</v>
      </c>
      <c r="L24" s="50">
        <v>10</v>
      </c>
      <c r="M24" s="50">
        <v>22</v>
      </c>
      <c r="N24" s="50">
        <v>18</v>
      </c>
      <c r="O24" s="50">
        <v>26</v>
      </c>
      <c r="P24" s="50">
        <v>21</v>
      </c>
      <c r="Q24" s="50">
        <v>12</v>
      </c>
      <c r="R24" s="130"/>
      <c r="S24" s="42">
        <v>-9</v>
      </c>
      <c r="T24" s="42" t="s">
        <v>43</v>
      </c>
      <c r="U24" s="130"/>
      <c r="V24" s="50">
        <v>206</v>
      </c>
      <c r="W24" s="95"/>
    </row>
    <row r="25" spans="1:23">
      <c r="A25" s="129" t="s">
        <v>202</v>
      </c>
      <c r="B25" s="50">
        <v>0</v>
      </c>
      <c r="C25" s="50">
        <v>0</v>
      </c>
      <c r="D25" s="50">
        <v>4</v>
      </c>
      <c r="E25" s="50">
        <v>13</v>
      </c>
      <c r="F25" s="50">
        <v>12</v>
      </c>
      <c r="G25" s="50">
        <v>6</v>
      </c>
      <c r="H25" s="50">
        <v>2</v>
      </c>
      <c r="I25" s="50">
        <v>4</v>
      </c>
      <c r="J25" s="50">
        <v>5</v>
      </c>
      <c r="K25" s="50">
        <v>1</v>
      </c>
      <c r="L25" s="50">
        <v>2</v>
      </c>
      <c r="M25" s="50">
        <v>10</v>
      </c>
      <c r="N25" s="50">
        <v>7</v>
      </c>
      <c r="O25" s="50">
        <v>23</v>
      </c>
      <c r="P25" s="50">
        <v>11</v>
      </c>
      <c r="Q25" s="50">
        <v>3</v>
      </c>
      <c r="R25" s="130"/>
      <c r="S25" s="42">
        <v>-8</v>
      </c>
      <c r="T25" s="42" t="s">
        <v>43</v>
      </c>
      <c r="U25" s="130"/>
      <c r="V25" s="50">
        <v>103</v>
      </c>
      <c r="W25" s="95"/>
    </row>
    <row r="26" spans="1:23">
      <c r="A26" s="143" t="s">
        <v>203</v>
      </c>
      <c r="B26" s="50">
        <v>5</v>
      </c>
      <c r="C26" s="50">
        <v>6</v>
      </c>
      <c r="D26" s="50">
        <v>10</v>
      </c>
      <c r="E26" s="50">
        <v>6</v>
      </c>
      <c r="F26" s="50">
        <v>22</v>
      </c>
      <c r="G26" s="50">
        <v>19</v>
      </c>
      <c r="H26" s="50">
        <v>10</v>
      </c>
      <c r="I26" s="50">
        <v>7</v>
      </c>
      <c r="J26" s="50">
        <v>13</v>
      </c>
      <c r="K26" s="50">
        <v>24</v>
      </c>
      <c r="L26" s="50">
        <v>32</v>
      </c>
      <c r="M26" s="50">
        <v>16</v>
      </c>
      <c r="N26" s="50">
        <v>31</v>
      </c>
      <c r="O26" s="50">
        <v>54</v>
      </c>
      <c r="P26" s="50">
        <v>42</v>
      </c>
      <c r="Q26" s="50">
        <v>14</v>
      </c>
      <c r="R26" s="130"/>
      <c r="S26" s="42">
        <v>-28</v>
      </c>
      <c r="T26" s="42" t="s">
        <v>43</v>
      </c>
      <c r="U26" s="130"/>
      <c r="V26" s="50">
        <v>311</v>
      </c>
      <c r="W26" s="95"/>
    </row>
    <row r="27" spans="1:23">
      <c r="A27" s="129" t="s">
        <v>59</v>
      </c>
      <c r="B27" s="50">
        <v>4</v>
      </c>
      <c r="C27" s="50">
        <v>13</v>
      </c>
      <c r="D27" s="50">
        <v>8</v>
      </c>
      <c r="E27" s="50">
        <v>1</v>
      </c>
      <c r="F27" s="50">
        <v>9</v>
      </c>
      <c r="G27" s="50">
        <v>2</v>
      </c>
      <c r="H27" s="50">
        <v>3</v>
      </c>
      <c r="I27" s="50">
        <v>2</v>
      </c>
      <c r="J27" s="50">
        <v>0</v>
      </c>
      <c r="K27" s="50">
        <v>4</v>
      </c>
      <c r="L27" s="50">
        <v>0</v>
      </c>
      <c r="M27" s="50">
        <v>4</v>
      </c>
      <c r="N27" s="50">
        <v>5</v>
      </c>
      <c r="O27" s="50">
        <v>4</v>
      </c>
      <c r="P27" s="50">
        <v>5</v>
      </c>
      <c r="Q27" s="50">
        <v>1</v>
      </c>
      <c r="R27" s="130"/>
      <c r="S27" s="42">
        <v>-4</v>
      </c>
      <c r="T27" s="42" t="s">
        <v>43</v>
      </c>
      <c r="U27" s="130"/>
      <c r="V27" s="50">
        <v>65</v>
      </c>
      <c r="W27" s="95"/>
    </row>
    <row r="28" spans="1:23">
      <c r="A28" s="129" t="s">
        <v>197</v>
      </c>
      <c r="B28" s="50">
        <v>1</v>
      </c>
      <c r="C28" s="50">
        <v>0</v>
      </c>
      <c r="D28" s="50">
        <v>0</v>
      </c>
      <c r="E28" s="50">
        <v>0</v>
      </c>
      <c r="F28" s="50">
        <v>1</v>
      </c>
      <c r="G28" s="50">
        <v>0</v>
      </c>
      <c r="H28" s="50">
        <v>0</v>
      </c>
      <c r="I28" s="50">
        <v>0</v>
      </c>
      <c r="J28" s="50">
        <v>1</v>
      </c>
      <c r="K28" s="50">
        <v>4</v>
      </c>
      <c r="L28" s="50">
        <v>2</v>
      </c>
      <c r="M28" s="50">
        <v>1</v>
      </c>
      <c r="N28" s="50">
        <v>0</v>
      </c>
      <c r="O28" s="50">
        <v>0</v>
      </c>
      <c r="P28" s="50">
        <v>0</v>
      </c>
      <c r="Q28" s="50">
        <v>0</v>
      </c>
      <c r="R28" s="130"/>
      <c r="S28" s="42">
        <v>0</v>
      </c>
      <c r="T28" s="42" t="s">
        <v>43</v>
      </c>
      <c r="U28" s="130"/>
      <c r="V28" s="50">
        <v>10</v>
      </c>
      <c r="W28" s="95"/>
    </row>
    <row r="29" spans="1:23">
      <c r="A29" s="146" t="s">
        <v>30</v>
      </c>
      <c r="B29" s="147">
        <v>24</v>
      </c>
      <c r="C29" s="147">
        <v>33</v>
      </c>
      <c r="D29" s="147">
        <v>30</v>
      </c>
      <c r="E29" s="147">
        <v>25</v>
      </c>
      <c r="F29" s="147">
        <v>54</v>
      </c>
      <c r="G29" s="147">
        <v>41</v>
      </c>
      <c r="H29" s="147">
        <v>23</v>
      </c>
      <c r="I29" s="147">
        <v>19</v>
      </c>
      <c r="J29" s="147">
        <v>29</v>
      </c>
      <c r="K29" s="147">
        <v>41</v>
      </c>
      <c r="L29" s="147">
        <v>46</v>
      </c>
      <c r="M29" s="147">
        <v>53</v>
      </c>
      <c r="N29" s="147">
        <v>61</v>
      </c>
      <c r="O29" s="147">
        <v>107</v>
      </c>
      <c r="P29" s="147">
        <v>79</v>
      </c>
      <c r="Q29" s="147">
        <v>30</v>
      </c>
      <c r="R29" s="132"/>
      <c r="S29" s="41">
        <v>-49</v>
      </c>
      <c r="T29" s="41" t="s">
        <v>43</v>
      </c>
      <c r="U29" s="132"/>
      <c r="V29" s="147">
        <v>695</v>
      </c>
      <c r="W29" s="95"/>
    </row>
    <row r="30" spans="1:23">
      <c r="A30" s="366" t="s">
        <v>46</v>
      </c>
      <c r="B30" s="366"/>
      <c r="C30" s="366"/>
      <c r="D30" s="366"/>
      <c r="E30" s="366"/>
      <c r="F30" s="366"/>
      <c r="G30" s="366"/>
      <c r="H30" s="366"/>
      <c r="I30" s="366"/>
      <c r="J30" s="366"/>
      <c r="K30" s="366"/>
      <c r="L30" s="366"/>
      <c r="M30" s="366"/>
      <c r="N30" s="366"/>
      <c r="O30" s="366"/>
      <c r="P30" s="366"/>
      <c r="Q30" s="366"/>
      <c r="R30" s="366"/>
      <c r="S30" s="366"/>
      <c r="T30" s="366"/>
      <c r="U30" s="366"/>
      <c r="V30" s="366"/>
    </row>
    <row r="31" spans="1:23" ht="6" customHeight="1">
      <c r="A31" s="56"/>
      <c r="B31" s="56"/>
      <c r="C31" s="56"/>
      <c r="D31" s="56"/>
      <c r="E31" s="56"/>
      <c r="F31" s="56"/>
      <c r="G31" s="56"/>
      <c r="H31" s="56"/>
      <c r="I31" s="56"/>
      <c r="J31" s="56"/>
      <c r="K31" s="56"/>
      <c r="L31" s="56"/>
      <c r="M31" s="56"/>
      <c r="N31" s="56"/>
      <c r="O31" s="56"/>
      <c r="P31" s="56"/>
      <c r="Q31" s="56"/>
      <c r="R31" s="56"/>
      <c r="S31" s="56"/>
      <c r="T31" s="56"/>
      <c r="U31" s="56"/>
      <c r="V31" s="56"/>
    </row>
    <row r="32" spans="1:23">
      <c r="A32" s="357" t="s">
        <v>88</v>
      </c>
      <c r="B32" s="358"/>
      <c r="C32" s="358"/>
      <c r="D32" s="358"/>
      <c r="E32" s="358"/>
      <c r="F32" s="358"/>
      <c r="G32" s="358"/>
      <c r="H32" s="358"/>
      <c r="I32" s="358"/>
      <c r="J32" s="358"/>
      <c r="K32" s="358"/>
      <c r="L32" s="358"/>
      <c r="M32" s="358"/>
      <c r="N32" s="358"/>
      <c r="O32" s="358"/>
      <c r="P32" s="358"/>
      <c r="Q32" s="358"/>
      <c r="R32" s="358"/>
      <c r="S32" s="358"/>
      <c r="T32" s="358"/>
      <c r="U32" s="358"/>
      <c r="V32" s="358"/>
    </row>
    <row r="33" spans="1:22">
      <c r="A33" s="357" t="s">
        <v>48</v>
      </c>
      <c r="B33" s="357"/>
      <c r="C33" s="357"/>
      <c r="D33" s="357"/>
      <c r="E33" s="357"/>
      <c r="F33" s="357"/>
      <c r="G33" s="357"/>
      <c r="H33" s="357"/>
      <c r="I33" s="357"/>
      <c r="J33" s="357"/>
      <c r="K33" s="357"/>
      <c r="L33" s="357"/>
      <c r="M33" s="357"/>
      <c r="N33" s="357"/>
      <c r="O33" s="357"/>
      <c r="P33" s="357"/>
      <c r="Q33" s="357"/>
      <c r="R33" s="357"/>
      <c r="S33" s="357"/>
      <c r="T33" s="357"/>
      <c r="U33" s="357"/>
      <c r="V33" s="357"/>
    </row>
    <row r="34" spans="1:22">
      <c r="A34" s="358" t="s">
        <v>206</v>
      </c>
      <c r="B34" s="358"/>
      <c r="C34" s="358"/>
      <c r="D34" s="358"/>
      <c r="E34" s="358"/>
      <c r="F34" s="358"/>
      <c r="G34" s="358"/>
      <c r="H34" s="358"/>
      <c r="I34" s="358"/>
      <c r="J34" s="358"/>
      <c r="K34" s="358"/>
      <c r="L34" s="358"/>
      <c r="M34" s="358"/>
      <c r="N34" s="358"/>
      <c r="O34" s="358"/>
      <c r="P34" s="358"/>
      <c r="Q34" s="358"/>
      <c r="R34" s="358"/>
      <c r="S34" s="358"/>
      <c r="T34" s="358"/>
      <c r="U34" s="358"/>
      <c r="V34" s="358"/>
    </row>
    <row r="35" spans="1:22">
      <c r="A35" s="369" t="s">
        <v>535</v>
      </c>
      <c r="B35" s="369"/>
      <c r="C35" s="369"/>
      <c r="D35" s="369"/>
      <c r="E35" s="369"/>
      <c r="F35" s="369"/>
      <c r="G35" s="369"/>
      <c r="H35" s="369"/>
      <c r="I35" s="369"/>
      <c r="J35" s="369"/>
      <c r="K35" s="369"/>
      <c r="L35" s="369"/>
      <c r="M35" s="369"/>
      <c r="N35" s="369"/>
      <c r="O35" s="369"/>
      <c r="P35" s="369"/>
      <c r="Q35" s="369"/>
      <c r="R35" s="369"/>
      <c r="S35" s="369"/>
      <c r="T35" s="369"/>
      <c r="U35" s="369"/>
      <c r="V35" s="369"/>
    </row>
    <row r="36" spans="1:22" s="52" customFormat="1">
      <c r="A36" s="369" t="s">
        <v>537</v>
      </c>
      <c r="B36" s="369"/>
      <c r="C36" s="369"/>
      <c r="D36" s="369"/>
      <c r="E36" s="369"/>
      <c r="F36" s="369"/>
      <c r="G36" s="369"/>
      <c r="H36" s="369"/>
      <c r="I36" s="369"/>
      <c r="J36" s="369"/>
      <c r="K36" s="369"/>
      <c r="L36" s="369"/>
      <c r="M36" s="369"/>
      <c r="N36" s="369"/>
      <c r="O36" s="369"/>
      <c r="P36" s="369"/>
      <c r="Q36" s="369"/>
      <c r="R36" s="369"/>
      <c r="S36" s="369"/>
      <c r="T36" s="369"/>
      <c r="U36" s="369"/>
      <c r="V36" s="369"/>
    </row>
    <row r="37" spans="1:22">
      <c r="A37" s="356" t="s">
        <v>207</v>
      </c>
      <c r="B37" s="356"/>
      <c r="C37" s="356"/>
      <c r="D37" s="356"/>
      <c r="E37" s="356"/>
      <c r="F37" s="356"/>
      <c r="G37" s="356"/>
      <c r="H37" s="356"/>
      <c r="I37" s="356"/>
      <c r="J37" s="356"/>
      <c r="K37" s="356"/>
      <c r="L37" s="356"/>
      <c r="M37" s="356"/>
      <c r="N37" s="356"/>
      <c r="O37" s="356"/>
      <c r="P37" s="356"/>
      <c r="Q37" s="356"/>
      <c r="R37" s="356"/>
      <c r="S37" s="356"/>
      <c r="T37" s="356"/>
      <c r="U37" s="356"/>
      <c r="V37" s="356"/>
    </row>
    <row r="38" spans="1:22">
      <c r="A38" s="356" t="s">
        <v>578</v>
      </c>
      <c r="B38" s="356"/>
      <c r="C38" s="356"/>
      <c r="D38" s="356"/>
      <c r="E38" s="356"/>
      <c r="F38" s="356"/>
      <c r="G38" s="356"/>
      <c r="H38" s="356"/>
      <c r="I38" s="356"/>
      <c r="J38" s="356"/>
      <c r="K38" s="356"/>
      <c r="L38" s="356"/>
      <c r="M38" s="356"/>
      <c r="N38" s="356"/>
      <c r="O38" s="356"/>
      <c r="P38" s="356"/>
      <c r="Q38" s="356"/>
      <c r="R38" s="356"/>
      <c r="S38" s="356"/>
      <c r="T38" s="356"/>
      <c r="U38" s="356"/>
      <c r="V38" s="356"/>
    </row>
    <row r="39" spans="1:22">
      <c r="A39" s="381" t="s">
        <v>208</v>
      </c>
      <c r="B39" s="381"/>
      <c r="C39" s="381"/>
      <c r="D39" s="381"/>
      <c r="E39" s="381"/>
      <c r="F39" s="381"/>
      <c r="G39" s="381"/>
      <c r="H39" s="381"/>
      <c r="I39" s="381"/>
      <c r="J39" s="381"/>
      <c r="K39" s="381"/>
      <c r="L39" s="381"/>
      <c r="M39" s="381"/>
      <c r="N39" s="381"/>
      <c r="O39" s="381"/>
      <c r="P39" s="381"/>
      <c r="Q39" s="381"/>
      <c r="R39" s="381"/>
      <c r="S39" s="381"/>
      <c r="T39" s="381"/>
      <c r="U39" s="381"/>
      <c r="V39" s="381"/>
    </row>
  </sheetData>
  <mergeCells count="13">
    <mergeCell ref="A1:V1"/>
    <mergeCell ref="B4:Q4"/>
    <mergeCell ref="S4:T4"/>
    <mergeCell ref="V4:V5"/>
    <mergeCell ref="A30:V30"/>
    <mergeCell ref="A32:V32"/>
    <mergeCell ref="A38:V38"/>
    <mergeCell ref="A39:V39"/>
    <mergeCell ref="A33:V33"/>
    <mergeCell ref="A34:V34"/>
    <mergeCell ref="A35:V35"/>
    <mergeCell ref="A36:V36"/>
    <mergeCell ref="A37:V37"/>
  </mergeCells>
  <pageMargins left="0.7" right="0.7" top="0.75" bottom="0.75" header="0.3" footer="0.3"/>
  <pageSetup paperSize="9" scale="75" fitToHeight="0" orientation="landscape" r:id="rId1"/>
</worksheet>
</file>

<file path=xl/worksheets/sheet17.xml><?xml version="1.0" encoding="utf-8"?>
<worksheet xmlns="http://schemas.openxmlformats.org/spreadsheetml/2006/main" xmlns:r="http://schemas.openxmlformats.org/officeDocument/2006/relationships">
  <sheetPr codeName="Sheet33">
    <pageSetUpPr fitToPage="1"/>
  </sheetPr>
  <dimension ref="A1:Y125"/>
  <sheetViews>
    <sheetView zoomScaleNormal="100" zoomScaleSheetLayoutView="70" workbookViewId="0">
      <selection sqref="A1:S1"/>
    </sheetView>
  </sheetViews>
  <sheetFormatPr defaultRowHeight="11.25"/>
  <cols>
    <col min="1" max="1" width="21.109375" style="24" bestFit="1" customWidth="1"/>
    <col min="2" max="17" width="6.6640625" style="24" bestFit="1" customWidth="1"/>
    <col min="18" max="18" width="0.88671875" style="24" customWidth="1"/>
    <col min="19" max="19" width="7" style="24" customWidth="1"/>
    <col min="20" max="26" width="6" style="24" customWidth="1"/>
    <col min="27" max="27" width="5.44140625" style="24" customWidth="1"/>
    <col min="28" max="16384" width="8.88671875" style="24"/>
  </cols>
  <sheetData>
    <row r="1" spans="1:25" ht="15" customHeight="1">
      <c r="A1" s="360" t="s">
        <v>209</v>
      </c>
      <c r="B1" s="360"/>
      <c r="C1" s="360"/>
      <c r="D1" s="360"/>
      <c r="E1" s="360"/>
      <c r="F1" s="360"/>
      <c r="G1" s="360"/>
      <c r="H1" s="360"/>
      <c r="I1" s="360"/>
      <c r="J1" s="360"/>
      <c r="K1" s="360"/>
      <c r="L1" s="360"/>
      <c r="M1" s="360"/>
      <c r="N1" s="360"/>
      <c r="O1" s="360"/>
      <c r="P1" s="360"/>
      <c r="Q1" s="360"/>
      <c r="R1" s="360"/>
      <c r="S1" s="360"/>
    </row>
    <row r="2" spans="1:25" ht="7.5" customHeight="1">
      <c r="A2" s="85"/>
      <c r="B2" s="85"/>
      <c r="C2" s="26"/>
      <c r="D2" s="26"/>
      <c r="E2" s="26"/>
      <c r="F2" s="26"/>
      <c r="G2" s="26"/>
      <c r="H2" s="26"/>
      <c r="I2" s="26"/>
      <c r="J2" s="26"/>
      <c r="K2" s="26"/>
      <c r="L2" s="26"/>
      <c r="M2" s="26"/>
      <c r="N2" s="26"/>
      <c r="O2" s="26"/>
      <c r="P2" s="26"/>
      <c r="Q2" s="26"/>
      <c r="R2" s="26"/>
      <c r="S2" s="26"/>
    </row>
    <row r="3" spans="1:25">
      <c r="A3" s="27" t="s">
        <v>53</v>
      </c>
      <c r="B3" s="28"/>
      <c r="C3" s="28"/>
      <c r="D3" s="28"/>
      <c r="E3" s="28"/>
      <c r="F3" s="28"/>
      <c r="G3" s="28"/>
      <c r="H3" s="28"/>
      <c r="I3" s="28"/>
      <c r="J3" s="28"/>
      <c r="K3" s="28"/>
      <c r="L3" s="28"/>
      <c r="M3" s="28"/>
      <c r="N3" s="28"/>
      <c r="O3" s="28"/>
      <c r="P3" s="28"/>
      <c r="Q3" s="28"/>
      <c r="R3" s="29"/>
      <c r="S3" s="30" t="s">
        <v>33</v>
      </c>
    </row>
    <row r="4" spans="1:25" ht="15.75" customHeight="1">
      <c r="A4" s="31"/>
      <c r="B4" s="362" t="s">
        <v>173</v>
      </c>
      <c r="C4" s="362"/>
      <c r="D4" s="362"/>
      <c r="E4" s="362"/>
      <c r="F4" s="362"/>
      <c r="G4" s="362"/>
      <c r="H4" s="362"/>
      <c r="I4" s="362"/>
      <c r="J4" s="362"/>
      <c r="K4" s="362"/>
      <c r="L4" s="362"/>
      <c r="M4" s="362"/>
      <c r="N4" s="362"/>
      <c r="O4" s="362"/>
      <c r="P4" s="362"/>
      <c r="Q4" s="362"/>
      <c r="R4" s="32"/>
      <c r="S4" s="364" t="s">
        <v>36</v>
      </c>
    </row>
    <row r="5" spans="1:25" ht="38.25" customHeight="1">
      <c r="A5" s="28" t="s">
        <v>210</v>
      </c>
      <c r="B5" s="33" t="s">
        <v>579</v>
      </c>
      <c r="C5" s="33" t="s">
        <v>580</v>
      </c>
      <c r="D5" s="33" t="s">
        <v>581</v>
      </c>
      <c r="E5" s="33" t="s">
        <v>582</v>
      </c>
      <c r="F5" s="33" t="s">
        <v>583</v>
      </c>
      <c r="G5" s="33" t="s">
        <v>584</v>
      </c>
      <c r="H5" s="33" t="s">
        <v>585</v>
      </c>
      <c r="I5" s="33" t="s">
        <v>586</v>
      </c>
      <c r="J5" s="33" t="s">
        <v>587</v>
      </c>
      <c r="K5" s="33" t="s">
        <v>588</v>
      </c>
      <c r="L5" s="33" t="s">
        <v>589</v>
      </c>
      <c r="M5" s="33" t="s">
        <v>590</v>
      </c>
      <c r="N5" s="33" t="s">
        <v>591</v>
      </c>
      <c r="O5" s="33" t="s">
        <v>592</v>
      </c>
      <c r="P5" s="33" t="s">
        <v>593</v>
      </c>
      <c r="Q5" s="33" t="s">
        <v>594</v>
      </c>
      <c r="R5" s="31"/>
      <c r="S5" s="365"/>
    </row>
    <row r="6" spans="1:25" ht="6" customHeight="1">
      <c r="A6" s="31"/>
      <c r="B6" s="36"/>
      <c r="C6" s="36"/>
      <c r="D6" s="36"/>
      <c r="E6" s="36"/>
      <c r="F6" s="36"/>
      <c r="G6" s="36"/>
      <c r="H6" s="36"/>
      <c r="I6" s="36"/>
      <c r="J6" s="36"/>
      <c r="K6" s="36"/>
      <c r="L6" s="37"/>
      <c r="M6" s="37"/>
      <c r="N6" s="37"/>
      <c r="O6" s="37"/>
      <c r="P6" s="37"/>
      <c r="Q6" s="37"/>
      <c r="R6" s="31"/>
      <c r="S6" s="36"/>
    </row>
    <row r="7" spans="1:25">
      <c r="A7" s="172" t="s">
        <v>317</v>
      </c>
      <c r="B7" s="36"/>
      <c r="C7" s="36"/>
      <c r="D7" s="36"/>
      <c r="E7" s="36"/>
      <c r="F7" s="36"/>
      <c r="G7" s="36"/>
      <c r="H7" s="36"/>
      <c r="I7" s="36"/>
      <c r="J7" s="36"/>
      <c r="K7" s="36"/>
      <c r="L7" s="37"/>
      <c r="M7" s="37"/>
      <c r="N7" s="37"/>
      <c r="O7" s="37"/>
      <c r="P7" s="37"/>
      <c r="Q7" s="37"/>
      <c r="R7" s="31"/>
      <c r="S7" s="36"/>
    </row>
    <row r="8" spans="1:25">
      <c r="A8" s="94" t="s">
        <v>33</v>
      </c>
      <c r="B8" s="130">
        <v>62</v>
      </c>
      <c r="C8" s="130">
        <v>95</v>
      </c>
      <c r="D8" s="130">
        <v>94</v>
      </c>
      <c r="E8" s="130">
        <v>91</v>
      </c>
      <c r="F8" s="130">
        <v>122</v>
      </c>
      <c r="G8" s="130">
        <v>120</v>
      </c>
      <c r="H8" s="130">
        <v>80</v>
      </c>
      <c r="I8" s="130">
        <v>97</v>
      </c>
      <c r="J8" s="130">
        <v>69</v>
      </c>
      <c r="K8" s="130">
        <v>82</v>
      </c>
      <c r="L8" s="130">
        <v>189</v>
      </c>
      <c r="M8" s="130">
        <v>169</v>
      </c>
      <c r="N8" s="130">
        <v>179</v>
      </c>
      <c r="O8" s="130">
        <v>251</v>
      </c>
      <c r="P8" s="130">
        <v>185</v>
      </c>
      <c r="Q8" s="130">
        <v>273</v>
      </c>
      <c r="R8" s="130"/>
      <c r="S8" s="130">
        <v>2158</v>
      </c>
      <c r="T8" s="95"/>
      <c r="U8" s="95"/>
      <c r="V8" s="95"/>
      <c r="Y8" s="95"/>
    </row>
    <row r="9" spans="1:25">
      <c r="A9" s="94" t="s">
        <v>318</v>
      </c>
      <c r="B9" s="130">
        <v>13</v>
      </c>
      <c r="C9" s="130">
        <v>8</v>
      </c>
      <c r="D9" s="130">
        <v>2</v>
      </c>
      <c r="E9" s="130">
        <v>5</v>
      </c>
      <c r="F9" s="130">
        <v>1</v>
      </c>
      <c r="G9" s="130">
        <v>0</v>
      </c>
      <c r="H9" s="130">
        <v>2</v>
      </c>
      <c r="I9" s="130">
        <v>5</v>
      </c>
      <c r="J9" s="130">
        <v>3</v>
      </c>
      <c r="K9" s="130">
        <v>3</v>
      </c>
      <c r="L9" s="130">
        <v>1</v>
      </c>
      <c r="M9" s="130">
        <v>5</v>
      </c>
      <c r="N9" s="130">
        <v>2</v>
      </c>
      <c r="O9" s="130">
        <v>4</v>
      </c>
      <c r="P9" s="130">
        <v>13</v>
      </c>
      <c r="Q9" s="130">
        <v>2</v>
      </c>
      <c r="R9" s="130"/>
      <c r="S9" s="130">
        <v>69</v>
      </c>
      <c r="T9" s="95"/>
    </row>
    <row r="10" spans="1:25">
      <c r="A10" s="94" t="s">
        <v>319</v>
      </c>
      <c r="B10" s="130">
        <v>12</v>
      </c>
      <c r="C10" s="130">
        <v>9</v>
      </c>
      <c r="D10" s="130">
        <v>2</v>
      </c>
      <c r="E10" s="130">
        <v>6</v>
      </c>
      <c r="F10" s="130">
        <v>1</v>
      </c>
      <c r="G10" s="130">
        <v>1</v>
      </c>
      <c r="H10" s="130">
        <v>1</v>
      </c>
      <c r="I10" s="130">
        <v>0</v>
      </c>
      <c r="J10" s="130">
        <v>1</v>
      </c>
      <c r="K10" s="130">
        <v>1</v>
      </c>
      <c r="L10" s="130">
        <v>0</v>
      </c>
      <c r="M10" s="130">
        <v>2</v>
      </c>
      <c r="N10" s="130">
        <v>2</v>
      </c>
      <c r="O10" s="130">
        <v>0</v>
      </c>
      <c r="P10" s="130">
        <v>2</v>
      </c>
      <c r="Q10" s="130">
        <v>4</v>
      </c>
      <c r="R10" s="130"/>
      <c r="S10" s="130">
        <v>44</v>
      </c>
    </row>
    <row r="11" spans="1:25">
      <c r="A11" s="94" t="s">
        <v>320</v>
      </c>
      <c r="B11" s="130">
        <v>5</v>
      </c>
      <c r="C11" s="130">
        <v>4</v>
      </c>
      <c r="D11" s="130">
        <v>2</v>
      </c>
      <c r="E11" s="130">
        <v>1</v>
      </c>
      <c r="F11" s="130">
        <v>0</v>
      </c>
      <c r="G11" s="130">
        <v>3</v>
      </c>
      <c r="H11" s="130">
        <v>0</v>
      </c>
      <c r="I11" s="130">
        <v>3</v>
      </c>
      <c r="J11" s="130">
        <v>2</v>
      </c>
      <c r="K11" s="130">
        <v>2</v>
      </c>
      <c r="L11" s="130">
        <v>0</v>
      </c>
      <c r="M11" s="130">
        <v>0</v>
      </c>
      <c r="N11" s="130">
        <v>1</v>
      </c>
      <c r="O11" s="130">
        <v>0</v>
      </c>
      <c r="P11" s="130">
        <v>4</v>
      </c>
      <c r="Q11" s="130">
        <v>4</v>
      </c>
      <c r="R11" s="130"/>
      <c r="S11" s="130">
        <v>31</v>
      </c>
    </row>
    <row r="12" spans="1:25">
      <c r="A12" s="94" t="s">
        <v>322</v>
      </c>
      <c r="B12" s="130">
        <v>0</v>
      </c>
      <c r="C12" s="130">
        <v>1</v>
      </c>
      <c r="D12" s="130">
        <v>0</v>
      </c>
      <c r="E12" s="130">
        <v>0</v>
      </c>
      <c r="F12" s="130">
        <v>0</v>
      </c>
      <c r="G12" s="130">
        <v>0</v>
      </c>
      <c r="H12" s="130">
        <v>1</v>
      </c>
      <c r="I12" s="130">
        <v>0</v>
      </c>
      <c r="J12" s="130">
        <v>1</v>
      </c>
      <c r="K12" s="130">
        <v>2</v>
      </c>
      <c r="L12" s="130">
        <v>2</v>
      </c>
      <c r="M12" s="130">
        <v>7</v>
      </c>
      <c r="N12" s="130">
        <v>0</v>
      </c>
      <c r="O12" s="130">
        <v>2</v>
      </c>
      <c r="P12" s="130">
        <v>3</v>
      </c>
      <c r="Q12" s="130">
        <v>2</v>
      </c>
      <c r="R12" s="130"/>
      <c r="S12" s="130">
        <v>21</v>
      </c>
    </row>
    <row r="13" spans="1:25">
      <c r="A13" s="94" t="s">
        <v>321</v>
      </c>
      <c r="B13" s="130">
        <v>4</v>
      </c>
      <c r="C13" s="130">
        <v>4</v>
      </c>
      <c r="D13" s="130">
        <v>4</v>
      </c>
      <c r="E13" s="130">
        <v>1</v>
      </c>
      <c r="F13" s="130">
        <v>1</v>
      </c>
      <c r="G13" s="130">
        <v>0</v>
      </c>
      <c r="H13" s="130">
        <v>0</v>
      </c>
      <c r="I13" s="130">
        <v>0</v>
      </c>
      <c r="J13" s="130">
        <v>0</v>
      </c>
      <c r="K13" s="130">
        <v>0</v>
      </c>
      <c r="L13" s="130">
        <v>0</v>
      </c>
      <c r="M13" s="130">
        <v>2</v>
      </c>
      <c r="N13" s="130">
        <v>0</v>
      </c>
      <c r="O13" s="130">
        <v>2</v>
      </c>
      <c r="P13" s="130">
        <v>2</v>
      </c>
      <c r="Q13" s="130">
        <v>0</v>
      </c>
      <c r="R13" s="130"/>
      <c r="S13" s="130">
        <v>20</v>
      </c>
    </row>
    <row r="14" spans="1:25">
      <c r="A14" s="94" t="s">
        <v>323</v>
      </c>
      <c r="B14" s="130">
        <v>1</v>
      </c>
      <c r="C14" s="130">
        <v>0</v>
      </c>
      <c r="D14" s="130">
        <v>1</v>
      </c>
      <c r="E14" s="130">
        <v>0</v>
      </c>
      <c r="F14" s="130">
        <v>1</v>
      </c>
      <c r="G14" s="130">
        <v>2</v>
      </c>
      <c r="H14" s="130">
        <v>0</v>
      </c>
      <c r="I14" s="130">
        <v>2</v>
      </c>
      <c r="J14" s="130">
        <v>0</v>
      </c>
      <c r="K14" s="130">
        <v>0</v>
      </c>
      <c r="L14" s="130">
        <v>0</v>
      </c>
      <c r="M14" s="130">
        <v>2</v>
      </c>
      <c r="N14" s="130">
        <v>4</v>
      </c>
      <c r="O14" s="130">
        <v>4</v>
      </c>
      <c r="P14" s="130">
        <v>1</v>
      </c>
      <c r="Q14" s="130">
        <v>2</v>
      </c>
      <c r="R14" s="130"/>
      <c r="S14" s="130">
        <v>20</v>
      </c>
    </row>
    <row r="15" spans="1:25">
      <c r="A15" s="94" t="s">
        <v>324</v>
      </c>
      <c r="B15" s="130">
        <v>3</v>
      </c>
      <c r="C15" s="130">
        <v>3</v>
      </c>
      <c r="D15" s="130">
        <v>0</v>
      </c>
      <c r="E15" s="130">
        <v>2</v>
      </c>
      <c r="F15" s="130">
        <v>1</v>
      </c>
      <c r="G15" s="130">
        <v>1</v>
      </c>
      <c r="H15" s="130">
        <v>0</v>
      </c>
      <c r="I15" s="130">
        <v>0</v>
      </c>
      <c r="J15" s="130">
        <v>0</v>
      </c>
      <c r="K15" s="130">
        <v>2</v>
      </c>
      <c r="L15" s="130">
        <v>1</v>
      </c>
      <c r="M15" s="130">
        <v>0</v>
      </c>
      <c r="N15" s="130">
        <v>1</v>
      </c>
      <c r="O15" s="130">
        <v>1</v>
      </c>
      <c r="P15" s="130">
        <v>1</v>
      </c>
      <c r="Q15" s="130">
        <v>2</v>
      </c>
      <c r="R15" s="130"/>
      <c r="S15" s="130">
        <v>18</v>
      </c>
    </row>
    <row r="16" spans="1:25">
      <c r="A16" s="94" t="s">
        <v>325</v>
      </c>
      <c r="B16" s="130">
        <v>0</v>
      </c>
      <c r="C16" s="130">
        <v>0</v>
      </c>
      <c r="D16" s="130">
        <v>2</v>
      </c>
      <c r="E16" s="130">
        <v>1</v>
      </c>
      <c r="F16" s="130">
        <v>0</v>
      </c>
      <c r="G16" s="130">
        <v>3</v>
      </c>
      <c r="H16" s="130">
        <v>0</v>
      </c>
      <c r="I16" s="130">
        <v>2</v>
      </c>
      <c r="J16" s="130">
        <v>0</v>
      </c>
      <c r="K16" s="130">
        <v>1</v>
      </c>
      <c r="L16" s="130">
        <v>1</v>
      </c>
      <c r="M16" s="130">
        <v>0</v>
      </c>
      <c r="N16" s="130">
        <v>0</v>
      </c>
      <c r="O16" s="130">
        <v>4</v>
      </c>
      <c r="P16" s="130">
        <v>0</v>
      </c>
      <c r="Q16" s="130">
        <v>1</v>
      </c>
      <c r="R16" s="130"/>
      <c r="S16" s="130">
        <v>15</v>
      </c>
    </row>
    <row r="17" spans="1:19">
      <c r="A17" s="94" t="s">
        <v>326</v>
      </c>
      <c r="B17" s="130">
        <v>0</v>
      </c>
      <c r="C17" s="130">
        <v>1</v>
      </c>
      <c r="D17" s="130">
        <v>2</v>
      </c>
      <c r="E17" s="130">
        <v>0</v>
      </c>
      <c r="F17" s="130">
        <v>3</v>
      </c>
      <c r="G17" s="130">
        <v>0</v>
      </c>
      <c r="H17" s="130">
        <v>0</v>
      </c>
      <c r="I17" s="130">
        <v>3</v>
      </c>
      <c r="J17" s="130">
        <v>0</v>
      </c>
      <c r="K17" s="130">
        <v>0</v>
      </c>
      <c r="L17" s="130">
        <v>0</v>
      </c>
      <c r="M17" s="130">
        <v>2</v>
      </c>
      <c r="N17" s="130">
        <v>1</v>
      </c>
      <c r="O17" s="130">
        <v>1</v>
      </c>
      <c r="P17" s="130">
        <v>0</v>
      </c>
      <c r="Q17" s="130">
        <v>1</v>
      </c>
      <c r="R17" s="130"/>
      <c r="S17" s="130">
        <v>14</v>
      </c>
    </row>
    <row r="18" spans="1:19">
      <c r="A18" s="94" t="s">
        <v>327</v>
      </c>
      <c r="B18" s="130">
        <v>1</v>
      </c>
      <c r="C18" s="130">
        <v>1</v>
      </c>
      <c r="D18" s="130">
        <v>1</v>
      </c>
      <c r="E18" s="130">
        <v>3</v>
      </c>
      <c r="F18" s="130">
        <v>0</v>
      </c>
      <c r="G18" s="130">
        <v>0</v>
      </c>
      <c r="H18" s="130">
        <v>2</v>
      </c>
      <c r="I18" s="130">
        <v>0</v>
      </c>
      <c r="J18" s="130">
        <v>0</v>
      </c>
      <c r="K18" s="130">
        <v>2</v>
      </c>
      <c r="L18" s="130">
        <v>0</v>
      </c>
      <c r="M18" s="130">
        <v>0</v>
      </c>
      <c r="N18" s="130">
        <v>0</v>
      </c>
      <c r="O18" s="130">
        <v>0</v>
      </c>
      <c r="P18" s="130">
        <v>1</v>
      </c>
      <c r="Q18" s="130">
        <v>3</v>
      </c>
      <c r="R18" s="130"/>
      <c r="S18" s="130">
        <v>14</v>
      </c>
    </row>
    <row r="19" spans="1:19">
      <c r="A19" s="94" t="s">
        <v>328</v>
      </c>
      <c r="B19" s="130">
        <v>0</v>
      </c>
      <c r="C19" s="130">
        <v>1</v>
      </c>
      <c r="D19" s="130">
        <v>1</v>
      </c>
      <c r="E19" s="130">
        <v>1</v>
      </c>
      <c r="F19" s="130">
        <v>0</v>
      </c>
      <c r="G19" s="130">
        <v>4</v>
      </c>
      <c r="H19" s="130">
        <v>0</v>
      </c>
      <c r="I19" s="130">
        <v>0</v>
      </c>
      <c r="J19" s="130">
        <v>0</v>
      </c>
      <c r="K19" s="130">
        <v>0</v>
      </c>
      <c r="L19" s="130">
        <v>4</v>
      </c>
      <c r="M19" s="130">
        <v>1</v>
      </c>
      <c r="N19" s="130">
        <v>0</v>
      </c>
      <c r="O19" s="130">
        <v>0</v>
      </c>
      <c r="P19" s="130">
        <v>0</v>
      </c>
      <c r="Q19" s="130">
        <v>1</v>
      </c>
      <c r="R19" s="130"/>
      <c r="S19" s="130">
        <v>13</v>
      </c>
    </row>
    <row r="20" spans="1:19">
      <c r="A20" s="94" t="s">
        <v>329</v>
      </c>
      <c r="B20" s="130">
        <v>0</v>
      </c>
      <c r="C20" s="130">
        <v>2</v>
      </c>
      <c r="D20" s="130">
        <v>0</v>
      </c>
      <c r="E20" s="130">
        <v>0</v>
      </c>
      <c r="F20" s="130">
        <v>2</v>
      </c>
      <c r="G20" s="130">
        <v>0</v>
      </c>
      <c r="H20" s="130">
        <v>2</v>
      </c>
      <c r="I20" s="130">
        <v>0</v>
      </c>
      <c r="J20" s="130">
        <v>0</v>
      </c>
      <c r="K20" s="130">
        <v>0</v>
      </c>
      <c r="L20" s="130">
        <v>0</v>
      </c>
      <c r="M20" s="130">
        <v>1</v>
      </c>
      <c r="N20" s="130">
        <v>1</v>
      </c>
      <c r="O20" s="130">
        <v>0</v>
      </c>
      <c r="P20" s="130">
        <v>0</v>
      </c>
      <c r="Q20" s="130">
        <v>3</v>
      </c>
      <c r="R20" s="130"/>
      <c r="S20" s="130">
        <v>11</v>
      </c>
    </row>
    <row r="21" spans="1:19">
      <c r="A21" s="94" t="s">
        <v>330</v>
      </c>
      <c r="B21" s="130">
        <v>0</v>
      </c>
      <c r="C21" s="130">
        <v>0</v>
      </c>
      <c r="D21" s="130">
        <v>2</v>
      </c>
      <c r="E21" s="130">
        <v>0</v>
      </c>
      <c r="F21" s="130">
        <v>0</v>
      </c>
      <c r="G21" s="130">
        <v>0</v>
      </c>
      <c r="H21" s="130">
        <v>0</v>
      </c>
      <c r="I21" s="130">
        <v>0</v>
      </c>
      <c r="J21" s="130">
        <v>0</v>
      </c>
      <c r="K21" s="130">
        <v>0</v>
      </c>
      <c r="L21" s="130">
        <v>0</v>
      </c>
      <c r="M21" s="130">
        <v>0</v>
      </c>
      <c r="N21" s="130">
        <v>1</v>
      </c>
      <c r="O21" s="130">
        <v>0</v>
      </c>
      <c r="P21" s="130">
        <v>0</v>
      </c>
      <c r="Q21" s="130">
        <v>6</v>
      </c>
      <c r="R21" s="130"/>
      <c r="S21" s="130">
        <v>9</v>
      </c>
    </row>
    <row r="22" spans="1:19">
      <c r="A22" s="94" t="s">
        <v>331</v>
      </c>
      <c r="B22" s="130">
        <v>0</v>
      </c>
      <c r="C22" s="130">
        <v>0</v>
      </c>
      <c r="D22" s="130">
        <v>3</v>
      </c>
      <c r="E22" s="130">
        <v>0</v>
      </c>
      <c r="F22" s="130">
        <v>0</v>
      </c>
      <c r="G22" s="130">
        <v>1</v>
      </c>
      <c r="H22" s="130">
        <v>2</v>
      </c>
      <c r="I22" s="130">
        <v>1</v>
      </c>
      <c r="J22" s="130">
        <v>0</v>
      </c>
      <c r="K22" s="130">
        <v>0</v>
      </c>
      <c r="L22" s="130">
        <v>0</v>
      </c>
      <c r="M22" s="130">
        <v>1</v>
      </c>
      <c r="N22" s="130">
        <v>0</v>
      </c>
      <c r="O22" s="130">
        <v>1</v>
      </c>
      <c r="P22" s="130">
        <v>0</v>
      </c>
      <c r="Q22" s="130">
        <v>0</v>
      </c>
      <c r="R22" s="130"/>
      <c r="S22" s="130">
        <v>9</v>
      </c>
    </row>
    <row r="23" spans="1:19">
      <c r="A23" s="94" t="s">
        <v>332</v>
      </c>
      <c r="B23" s="130">
        <v>0</v>
      </c>
      <c r="C23" s="130">
        <v>0</v>
      </c>
      <c r="D23" s="130">
        <v>3</v>
      </c>
      <c r="E23" s="130">
        <v>0</v>
      </c>
      <c r="F23" s="130">
        <v>0</v>
      </c>
      <c r="G23" s="130">
        <v>0</v>
      </c>
      <c r="H23" s="130">
        <v>0</v>
      </c>
      <c r="I23" s="130">
        <v>0</v>
      </c>
      <c r="J23" s="130">
        <v>1</v>
      </c>
      <c r="K23" s="130">
        <v>0</v>
      </c>
      <c r="L23" s="130">
        <v>2</v>
      </c>
      <c r="M23" s="130">
        <v>2</v>
      </c>
      <c r="N23" s="130">
        <v>0</v>
      </c>
      <c r="O23" s="130">
        <v>0</v>
      </c>
      <c r="P23" s="130">
        <v>0</v>
      </c>
      <c r="Q23" s="130">
        <v>0</v>
      </c>
      <c r="R23" s="130"/>
      <c r="S23" s="130">
        <v>8</v>
      </c>
    </row>
    <row r="24" spans="1:19">
      <c r="A24" s="94" t="s">
        <v>333</v>
      </c>
      <c r="B24" s="130">
        <v>0</v>
      </c>
      <c r="C24" s="130">
        <v>0</v>
      </c>
      <c r="D24" s="130">
        <v>0</v>
      </c>
      <c r="E24" s="130">
        <v>0</v>
      </c>
      <c r="F24" s="130">
        <v>0</v>
      </c>
      <c r="G24" s="130">
        <v>1</v>
      </c>
      <c r="H24" s="130">
        <v>0</v>
      </c>
      <c r="I24" s="130">
        <v>2</v>
      </c>
      <c r="J24" s="130">
        <v>0</v>
      </c>
      <c r="K24" s="130">
        <v>0</v>
      </c>
      <c r="L24" s="130">
        <v>0</v>
      </c>
      <c r="M24" s="130">
        <v>1</v>
      </c>
      <c r="N24" s="130">
        <v>0</v>
      </c>
      <c r="O24" s="130">
        <v>0</v>
      </c>
      <c r="P24" s="130">
        <v>1</v>
      </c>
      <c r="Q24" s="130">
        <v>2</v>
      </c>
      <c r="R24" s="130"/>
      <c r="S24" s="130">
        <v>7</v>
      </c>
    </row>
    <row r="25" spans="1:19">
      <c r="A25" s="94" t="s">
        <v>334</v>
      </c>
      <c r="B25" s="130">
        <v>0</v>
      </c>
      <c r="C25" s="130">
        <v>0</v>
      </c>
      <c r="D25" s="130">
        <v>0</v>
      </c>
      <c r="E25" s="130">
        <v>1</v>
      </c>
      <c r="F25" s="130">
        <v>0</v>
      </c>
      <c r="G25" s="130">
        <v>2</v>
      </c>
      <c r="H25" s="130">
        <v>1</v>
      </c>
      <c r="I25" s="130">
        <v>0</v>
      </c>
      <c r="J25" s="130">
        <v>0</v>
      </c>
      <c r="K25" s="130">
        <v>0</v>
      </c>
      <c r="L25" s="130">
        <v>0</v>
      </c>
      <c r="M25" s="130">
        <v>2</v>
      </c>
      <c r="N25" s="130">
        <v>0</v>
      </c>
      <c r="O25" s="130">
        <v>0</v>
      </c>
      <c r="P25" s="130">
        <v>0</v>
      </c>
      <c r="Q25" s="130">
        <v>1</v>
      </c>
      <c r="R25" s="130"/>
      <c r="S25" s="130">
        <v>7</v>
      </c>
    </row>
    <row r="26" spans="1:19">
      <c r="A26" s="94" t="s">
        <v>335</v>
      </c>
      <c r="B26" s="130">
        <v>1</v>
      </c>
      <c r="C26" s="130">
        <v>0</v>
      </c>
      <c r="D26" s="130">
        <v>0</v>
      </c>
      <c r="E26" s="130">
        <v>0</v>
      </c>
      <c r="F26" s="130">
        <v>0</v>
      </c>
      <c r="G26" s="130">
        <v>0</v>
      </c>
      <c r="H26" s="130">
        <v>0</v>
      </c>
      <c r="I26" s="130">
        <v>0</v>
      </c>
      <c r="J26" s="130">
        <v>0</v>
      </c>
      <c r="K26" s="130">
        <v>0</v>
      </c>
      <c r="L26" s="130">
        <v>0</v>
      </c>
      <c r="M26" s="130">
        <v>1</v>
      </c>
      <c r="N26" s="130">
        <v>2</v>
      </c>
      <c r="O26" s="130">
        <v>1</v>
      </c>
      <c r="P26" s="130">
        <v>2</v>
      </c>
      <c r="Q26" s="130">
        <v>0</v>
      </c>
      <c r="R26" s="130"/>
      <c r="S26" s="130">
        <v>7</v>
      </c>
    </row>
    <row r="27" spans="1:19">
      <c r="A27" s="94" t="s">
        <v>336</v>
      </c>
      <c r="B27" s="130">
        <v>3</v>
      </c>
      <c r="C27" s="130">
        <v>1</v>
      </c>
      <c r="D27" s="130">
        <v>0</v>
      </c>
      <c r="E27" s="130">
        <v>0</v>
      </c>
      <c r="F27" s="130">
        <v>0</v>
      </c>
      <c r="G27" s="130">
        <v>0</v>
      </c>
      <c r="H27" s="130">
        <v>1</v>
      </c>
      <c r="I27" s="130">
        <v>1</v>
      </c>
      <c r="J27" s="130">
        <v>0</v>
      </c>
      <c r="K27" s="130">
        <v>0</v>
      </c>
      <c r="L27" s="130">
        <v>0</v>
      </c>
      <c r="M27" s="130">
        <v>0</v>
      </c>
      <c r="N27" s="130">
        <v>0</v>
      </c>
      <c r="O27" s="130">
        <v>0</v>
      </c>
      <c r="P27" s="130">
        <v>0</v>
      </c>
      <c r="Q27" s="130">
        <v>0</v>
      </c>
      <c r="R27" s="130"/>
      <c r="S27" s="130">
        <v>6</v>
      </c>
    </row>
    <row r="28" spans="1:19">
      <c r="A28" s="94" t="s">
        <v>337</v>
      </c>
      <c r="B28" s="130">
        <v>0</v>
      </c>
      <c r="C28" s="130">
        <v>0</v>
      </c>
      <c r="D28" s="130">
        <v>0</v>
      </c>
      <c r="E28" s="130">
        <v>0</v>
      </c>
      <c r="F28" s="130">
        <v>0</v>
      </c>
      <c r="G28" s="130">
        <v>0</v>
      </c>
      <c r="H28" s="130">
        <v>1</v>
      </c>
      <c r="I28" s="130">
        <v>0</v>
      </c>
      <c r="J28" s="130">
        <v>2</v>
      </c>
      <c r="K28" s="130">
        <v>0</v>
      </c>
      <c r="L28" s="130">
        <v>0</v>
      </c>
      <c r="M28" s="130">
        <v>0</v>
      </c>
      <c r="N28" s="130">
        <v>2</v>
      </c>
      <c r="O28" s="130">
        <v>0</v>
      </c>
      <c r="P28" s="130">
        <v>0</v>
      </c>
      <c r="Q28" s="130">
        <v>0</v>
      </c>
      <c r="R28" s="130"/>
      <c r="S28" s="130">
        <v>5</v>
      </c>
    </row>
    <row r="29" spans="1:19">
      <c r="A29" s="94" t="s">
        <v>338</v>
      </c>
      <c r="B29" s="130">
        <v>0</v>
      </c>
      <c r="C29" s="130">
        <v>0</v>
      </c>
      <c r="D29" s="130">
        <v>0</v>
      </c>
      <c r="E29" s="130">
        <v>0</v>
      </c>
      <c r="F29" s="130">
        <v>0</v>
      </c>
      <c r="G29" s="130">
        <v>0</v>
      </c>
      <c r="H29" s="130">
        <v>1</v>
      </c>
      <c r="I29" s="130">
        <v>0</v>
      </c>
      <c r="J29" s="130">
        <v>0</v>
      </c>
      <c r="K29" s="130">
        <v>1</v>
      </c>
      <c r="L29" s="130">
        <v>0</v>
      </c>
      <c r="M29" s="130">
        <v>0</v>
      </c>
      <c r="N29" s="130">
        <v>1</v>
      </c>
      <c r="O29" s="130">
        <v>0</v>
      </c>
      <c r="P29" s="130">
        <v>0</v>
      </c>
      <c r="Q29" s="130">
        <v>0</v>
      </c>
      <c r="R29" s="130"/>
      <c r="S29" s="130">
        <v>3</v>
      </c>
    </row>
    <row r="30" spans="1:19">
      <c r="A30" s="94" t="s">
        <v>339</v>
      </c>
      <c r="B30" s="130">
        <v>0</v>
      </c>
      <c r="C30" s="130">
        <v>0</v>
      </c>
      <c r="D30" s="130">
        <v>0</v>
      </c>
      <c r="E30" s="130">
        <v>1</v>
      </c>
      <c r="F30" s="130">
        <v>0</v>
      </c>
      <c r="G30" s="130">
        <v>0</v>
      </c>
      <c r="H30" s="130">
        <v>0</v>
      </c>
      <c r="I30" s="130">
        <v>0</v>
      </c>
      <c r="J30" s="130">
        <v>0</v>
      </c>
      <c r="K30" s="130">
        <v>0</v>
      </c>
      <c r="L30" s="130">
        <v>0</v>
      </c>
      <c r="M30" s="130">
        <v>0</v>
      </c>
      <c r="N30" s="130">
        <v>0</v>
      </c>
      <c r="O30" s="130">
        <v>0</v>
      </c>
      <c r="P30" s="130">
        <v>1</v>
      </c>
      <c r="Q30" s="130">
        <v>1</v>
      </c>
      <c r="R30" s="130"/>
      <c r="S30" s="130">
        <v>3</v>
      </c>
    </row>
    <row r="31" spans="1:19">
      <c r="A31" s="94" t="s">
        <v>340</v>
      </c>
      <c r="B31" s="130">
        <v>0</v>
      </c>
      <c r="C31" s="130">
        <v>0</v>
      </c>
      <c r="D31" s="130">
        <v>0</v>
      </c>
      <c r="E31" s="130">
        <v>1</v>
      </c>
      <c r="F31" s="130">
        <v>0</v>
      </c>
      <c r="G31" s="130">
        <v>0</v>
      </c>
      <c r="H31" s="130">
        <v>0</v>
      </c>
      <c r="I31" s="130">
        <v>1</v>
      </c>
      <c r="J31" s="130">
        <v>0</v>
      </c>
      <c r="K31" s="130">
        <v>0</v>
      </c>
      <c r="L31" s="130">
        <v>0</v>
      </c>
      <c r="M31" s="130">
        <v>0</v>
      </c>
      <c r="N31" s="130">
        <v>0</v>
      </c>
      <c r="O31" s="130">
        <v>0</v>
      </c>
      <c r="P31" s="130">
        <v>0</v>
      </c>
      <c r="Q31" s="130">
        <v>1</v>
      </c>
      <c r="R31" s="130"/>
      <c r="S31" s="130">
        <v>3</v>
      </c>
    </row>
    <row r="32" spans="1:19">
      <c r="A32" s="94" t="s">
        <v>341</v>
      </c>
      <c r="B32" s="130">
        <v>0</v>
      </c>
      <c r="C32" s="130">
        <v>0</v>
      </c>
      <c r="D32" s="130">
        <v>0</v>
      </c>
      <c r="E32" s="130">
        <v>0</v>
      </c>
      <c r="F32" s="130">
        <v>0</v>
      </c>
      <c r="G32" s="130">
        <v>0</v>
      </c>
      <c r="H32" s="130">
        <v>2</v>
      </c>
      <c r="I32" s="130">
        <v>0</v>
      </c>
      <c r="J32" s="130">
        <v>0</v>
      </c>
      <c r="K32" s="130">
        <v>0</v>
      </c>
      <c r="L32" s="130">
        <v>0</v>
      </c>
      <c r="M32" s="130">
        <v>0</v>
      </c>
      <c r="N32" s="130">
        <v>0</v>
      </c>
      <c r="O32" s="130">
        <v>0</v>
      </c>
      <c r="P32" s="130">
        <v>0</v>
      </c>
      <c r="Q32" s="130">
        <v>0</v>
      </c>
      <c r="R32" s="130"/>
      <c r="S32" s="130">
        <v>2</v>
      </c>
    </row>
    <row r="33" spans="1:19">
      <c r="A33" s="94" t="s">
        <v>342</v>
      </c>
      <c r="B33" s="130">
        <v>0</v>
      </c>
      <c r="C33" s="130">
        <v>0</v>
      </c>
      <c r="D33" s="130">
        <v>0</v>
      </c>
      <c r="E33" s="130">
        <v>1</v>
      </c>
      <c r="F33" s="130">
        <v>0</v>
      </c>
      <c r="G33" s="130">
        <v>0</v>
      </c>
      <c r="H33" s="130">
        <v>0</v>
      </c>
      <c r="I33" s="130">
        <v>0</v>
      </c>
      <c r="J33" s="130">
        <v>0</v>
      </c>
      <c r="K33" s="130">
        <v>1</v>
      </c>
      <c r="L33" s="130">
        <v>0</v>
      </c>
      <c r="M33" s="130">
        <v>0</v>
      </c>
      <c r="N33" s="130">
        <v>0</v>
      </c>
      <c r="O33" s="130">
        <v>0</v>
      </c>
      <c r="P33" s="130">
        <v>0</v>
      </c>
      <c r="Q33" s="130">
        <v>0</v>
      </c>
      <c r="R33" s="130"/>
      <c r="S33" s="130">
        <v>2</v>
      </c>
    </row>
    <row r="34" spans="1:19">
      <c r="A34" s="94" t="s">
        <v>343</v>
      </c>
      <c r="B34" s="130">
        <v>1</v>
      </c>
      <c r="C34" s="130">
        <v>0</v>
      </c>
      <c r="D34" s="130">
        <v>0</v>
      </c>
      <c r="E34" s="130">
        <v>0</v>
      </c>
      <c r="F34" s="130">
        <v>0</v>
      </c>
      <c r="G34" s="130">
        <v>0</v>
      </c>
      <c r="H34" s="130">
        <v>0</v>
      </c>
      <c r="I34" s="130">
        <v>1</v>
      </c>
      <c r="J34" s="130">
        <v>0</v>
      </c>
      <c r="K34" s="130">
        <v>0</v>
      </c>
      <c r="L34" s="130">
        <v>0</v>
      </c>
      <c r="M34" s="130">
        <v>0</v>
      </c>
      <c r="N34" s="130">
        <v>0</v>
      </c>
      <c r="O34" s="130">
        <v>0</v>
      </c>
      <c r="P34" s="130">
        <v>0</v>
      </c>
      <c r="Q34" s="130">
        <v>0</v>
      </c>
      <c r="R34" s="130"/>
      <c r="S34" s="130">
        <v>2</v>
      </c>
    </row>
    <row r="35" spans="1:19">
      <c r="A35" s="94" t="s">
        <v>344</v>
      </c>
      <c r="B35" s="130">
        <v>1</v>
      </c>
      <c r="C35" s="130">
        <v>1</v>
      </c>
      <c r="D35" s="130">
        <v>0</v>
      </c>
      <c r="E35" s="130">
        <v>0</v>
      </c>
      <c r="F35" s="130">
        <v>0</v>
      </c>
      <c r="G35" s="130">
        <v>0</v>
      </c>
      <c r="H35" s="130">
        <v>0</v>
      </c>
      <c r="I35" s="130">
        <v>0</v>
      </c>
      <c r="J35" s="130">
        <v>0</v>
      </c>
      <c r="K35" s="130">
        <v>0</v>
      </c>
      <c r="L35" s="130">
        <v>0</v>
      </c>
      <c r="M35" s="130">
        <v>0</v>
      </c>
      <c r="N35" s="130">
        <v>0</v>
      </c>
      <c r="O35" s="130">
        <v>0</v>
      </c>
      <c r="P35" s="130">
        <v>0</v>
      </c>
      <c r="Q35" s="130">
        <v>0</v>
      </c>
      <c r="R35" s="130"/>
      <c r="S35" s="130">
        <v>2</v>
      </c>
    </row>
    <row r="36" spans="1:19">
      <c r="A36" s="94" t="s">
        <v>345</v>
      </c>
      <c r="B36" s="130">
        <v>0</v>
      </c>
      <c r="C36" s="130">
        <v>0</v>
      </c>
      <c r="D36" s="130">
        <v>1</v>
      </c>
      <c r="E36" s="130">
        <v>0</v>
      </c>
      <c r="F36" s="130">
        <v>0</v>
      </c>
      <c r="G36" s="130">
        <v>0</v>
      </c>
      <c r="H36" s="130">
        <v>0</v>
      </c>
      <c r="I36" s="130">
        <v>1</v>
      </c>
      <c r="J36" s="130">
        <v>0</v>
      </c>
      <c r="K36" s="130">
        <v>0</v>
      </c>
      <c r="L36" s="130">
        <v>0</v>
      </c>
      <c r="M36" s="130">
        <v>0</v>
      </c>
      <c r="N36" s="130">
        <v>0</v>
      </c>
      <c r="O36" s="130">
        <v>0</v>
      </c>
      <c r="P36" s="130">
        <v>0</v>
      </c>
      <c r="Q36" s="130">
        <v>0</v>
      </c>
      <c r="R36" s="130"/>
      <c r="S36" s="130">
        <v>2</v>
      </c>
    </row>
    <row r="37" spans="1:19">
      <c r="A37" s="94" t="s">
        <v>577</v>
      </c>
      <c r="B37" s="130">
        <v>0</v>
      </c>
      <c r="C37" s="130">
        <v>1</v>
      </c>
      <c r="D37" s="130">
        <v>0</v>
      </c>
      <c r="E37" s="130">
        <v>0</v>
      </c>
      <c r="F37" s="130">
        <v>0</v>
      </c>
      <c r="G37" s="130">
        <v>0</v>
      </c>
      <c r="H37" s="130">
        <v>0</v>
      </c>
      <c r="I37" s="130">
        <v>0</v>
      </c>
      <c r="J37" s="130">
        <v>0</v>
      </c>
      <c r="K37" s="130">
        <v>0</v>
      </c>
      <c r="L37" s="130">
        <v>0</v>
      </c>
      <c r="M37" s="130">
        <v>0</v>
      </c>
      <c r="N37" s="130">
        <v>0</v>
      </c>
      <c r="O37" s="130">
        <v>0</v>
      </c>
      <c r="P37" s="130">
        <v>0</v>
      </c>
      <c r="Q37" s="130">
        <v>0</v>
      </c>
      <c r="R37" s="130"/>
      <c r="S37" s="130">
        <v>1</v>
      </c>
    </row>
    <row r="38" spans="1:19">
      <c r="A38" s="94" t="s">
        <v>346</v>
      </c>
      <c r="B38" s="130">
        <v>0</v>
      </c>
      <c r="C38" s="130">
        <v>0</v>
      </c>
      <c r="D38" s="130">
        <v>0</v>
      </c>
      <c r="E38" s="130">
        <v>1</v>
      </c>
      <c r="F38" s="130">
        <v>0</v>
      </c>
      <c r="G38" s="130">
        <v>0</v>
      </c>
      <c r="H38" s="130">
        <v>0</v>
      </c>
      <c r="I38" s="130">
        <v>0</v>
      </c>
      <c r="J38" s="130">
        <v>0</v>
      </c>
      <c r="K38" s="130">
        <v>0</v>
      </c>
      <c r="L38" s="130">
        <v>0</v>
      </c>
      <c r="M38" s="130">
        <v>0</v>
      </c>
      <c r="N38" s="130">
        <v>0</v>
      </c>
      <c r="O38" s="130">
        <v>0</v>
      </c>
      <c r="P38" s="130">
        <v>0</v>
      </c>
      <c r="Q38" s="130">
        <v>0</v>
      </c>
      <c r="R38" s="130"/>
      <c r="S38" s="130">
        <v>1</v>
      </c>
    </row>
    <row r="39" spans="1:19">
      <c r="A39" s="94" t="s">
        <v>347</v>
      </c>
      <c r="B39" s="130">
        <v>0</v>
      </c>
      <c r="C39" s="130">
        <v>0</v>
      </c>
      <c r="D39" s="130">
        <v>0</v>
      </c>
      <c r="E39" s="130">
        <v>0</v>
      </c>
      <c r="F39" s="130">
        <v>1</v>
      </c>
      <c r="G39" s="130">
        <v>0</v>
      </c>
      <c r="H39" s="130">
        <v>0</v>
      </c>
      <c r="I39" s="130">
        <v>0</v>
      </c>
      <c r="J39" s="130">
        <v>0</v>
      </c>
      <c r="K39" s="130">
        <v>0</v>
      </c>
      <c r="L39" s="130">
        <v>0</v>
      </c>
      <c r="M39" s="130">
        <v>0</v>
      </c>
      <c r="N39" s="130">
        <v>0</v>
      </c>
      <c r="O39" s="130">
        <v>0</v>
      </c>
      <c r="P39" s="130">
        <v>0</v>
      </c>
      <c r="Q39" s="130">
        <v>0</v>
      </c>
      <c r="R39" s="130"/>
      <c r="S39" s="130">
        <v>1</v>
      </c>
    </row>
    <row r="40" spans="1:19">
      <c r="A40" s="94" t="s">
        <v>348</v>
      </c>
      <c r="B40" s="130">
        <v>0</v>
      </c>
      <c r="C40" s="130">
        <v>0</v>
      </c>
      <c r="D40" s="130">
        <v>0</v>
      </c>
      <c r="E40" s="130">
        <v>0</v>
      </c>
      <c r="F40" s="130">
        <v>1</v>
      </c>
      <c r="G40" s="130">
        <v>0</v>
      </c>
      <c r="H40" s="130">
        <v>0</v>
      </c>
      <c r="I40" s="130">
        <v>0</v>
      </c>
      <c r="J40" s="130">
        <v>0</v>
      </c>
      <c r="K40" s="130">
        <v>0</v>
      </c>
      <c r="L40" s="130">
        <v>0</v>
      </c>
      <c r="M40" s="130">
        <v>0</v>
      </c>
      <c r="N40" s="130">
        <v>0</v>
      </c>
      <c r="O40" s="130">
        <v>0</v>
      </c>
      <c r="P40" s="130">
        <v>0</v>
      </c>
      <c r="Q40" s="130">
        <v>0</v>
      </c>
      <c r="R40" s="130"/>
      <c r="S40" s="130">
        <v>1</v>
      </c>
    </row>
    <row r="41" spans="1:19">
      <c r="A41" s="94" t="s">
        <v>349</v>
      </c>
      <c r="B41" s="130">
        <v>0</v>
      </c>
      <c r="C41" s="130">
        <v>0</v>
      </c>
      <c r="D41" s="130">
        <v>0</v>
      </c>
      <c r="E41" s="130">
        <v>1</v>
      </c>
      <c r="F41" s="130">
        <v>0</v>
      </c>
      <c r="G41" s="130">
        <v>0</v>
      </c>
      <c r="H41" s="130">
        <v>0</v>
      </c>
      <c r="I41" s="130">
        <v>0</v>
      </c>
      <c r="J41" s="130">
        <v>0</v>
      </c>
      <c r="K41" s="130">
        <v>0</v>
      </c>
      <c r="L41" s="130">
        <v>0</v>
      </c>
      <c r="M41" s="130">
        <v>0</v>
      </c>
      <c r="N41" s="130">
        <v>0</v>
      </c>
      <c r="O41" s="130">
        <v>0</v>
      </c>
      <c r="P41" s="130">
        <v>0</v>
      </c>
      <c r="Q41" s="130">
        <v>0</v>
      </c>
      <c r="R41" s="130"/>
      <c r="S41" s="130">
        <v>1</v>
      </c>
    </row>
    <row r="42" spans="1:19">
      <c r="A42" s="94" t="s">
        <v>350</v>
      </c>
      <c r="B42" s="130">
        <v>0</v>
      </c>
      <c r="C42" s="130">
        <v>0</v>
      </c>
      <c r="D42" s="130">
        <v>1</v>
      </c>
      <c r="E42" s="130">
        <v>0</v>
      </c>
      <c r="F42" s="130">
        <v>0</v>
      </c>
      <c r="G42" s="130">
        <v>0</v>
      </c>
      <c r="H42" s="130">
        <v>0</v>
      </c>
      <c r="I42" s="130">
        <v>0</v>
      </c>
      <c r="J42" s="130">
        <v>0</v>
      </c>
      <c r="K42" s="130">
        <v>0</v>
      </c>
      <c r="L42" s="130">
        <v>0</v>
      </c>
      <c r="M42" s="130">
        <v>0</v>
      </c>
      <c r="N42" s="130">
        <v>0</v>
      </c>
      <c r="O42" s="130">
        <v>0</v>
      </c>
      <c r="P42" s="130">
        <v>0</v>
      </c>
      <c r="Q42" s="130">
        <v>0</v>
      </c>
      <c r="R42" s="130"/>
      <c r="S42" s="130">
        <v>1</v>
      </c>
    </row>
    <row r="43" spans="1:19">
      <c r="A43" s="94" t="s">
        <v>351</v>
      </c>
      <c r="B43" s="130">
        <v>0</v>
      </c>
      <c r="C43" s="130">
        <v>0</v>
      </c>
      <c r="D43" s="130">
        <v>0</v>
      </c>
      <c r="E43" s="130">
        <v>0</v>
      </c>
      <c r="F43" s="130">
        <v>0</v>
      </c>
      <c r="G43" s="130">
        <v>0</v>
      </c>
      <c r="H43" s="130">
        <v>0</v>
      </c>
      <c r="I43" s="130">
        <v>0</v>
      </c>
      <c r="J43" s="130">
        <v>0</v>
      </c>
      <c r="K43" s="130">
        <v>0</v>
      </c>
      <c r="L43" s="130">
        <v>0</v>
      </c>
      <c r="M43" s="130">
        <v>0</v>
      </c>
      <c r="N43" s="130">
        <v>1</v>
      </c>
      <c r="O43" s="130">
        <v>0</v>
      </c>
      <c r="P43" s="130">
        <v>0</v>
      </c>
      <c r="Q43" s="130">
        <v>0</v>
      </c>
      <c r="R43" s="130"/>
      <c r="S43" s="130">
        <v>1</v>
      </c>
    </row>
    <row r="44" spans="1:19">
      <c r="A44" s="172" t="s">
        <v>352</v>
      </c>
      <c r="B44" s="130"/>
      <c r="C44" s="130"/>
      <c r="D44" s="130"/>
      <c r="E44" s="130"/>
      <c r="F44" s="130"/>
      <c r="G44" s="130"/>
      <c r="H44" s="130"/>
      <c r="I44" s="130"/>
      <c r="J44" s="130"/>
      <c r="K44" s="130"/>
      <c r="L44" s="130"/>
      <c r="M44" s="130"/>
      <c r="N44" s="130"/>
      <c r="O44" s="130"/>
      <c r="P44" s="130"/>
      <c r="Q44" s="130"/>
      <c r="R44" s="130"/>
      <c r="S44" s="130"/>
    </row>
    <row r="45" spans="1:19">
      <c r="A45" s="94" t="s">
        <v>353</v>
      </c>
      <c r="B45" s="130">
        <v>33</v>
      </c>
      <c r="C45" s="130">
        <v>64</v>
      </c>
      <c r="D45" s="130">
        <v>17</v>
      </c>
      <c r="E45" s="130">
        <v>5</v>
      </c>
      <c r="F45" s="130">
        <v>3</v>
      </c>
      <c r="G45" s="130">
        <v>4</v>
      </c>
      <c r="H45" s="130">
        <v>7</v>
      </c>
      <c r="I45" s="130">
        <v>10</v>
      </c>
      <c r="J45" s="130">
        <v>4</v>
      </c>
      <c r="K45" s="130">
        <v>2</v>
      </c>
      <c r="L45" s="130">
        <v>2</v>
      </c>
      <c r="M45" s="130">
        <v>4</v>
      </c>
      <c r="N45" s="130">
        <v>1</v>
      </c>
      <c r="O45" s="130">
        <v>2</v>
      </c>
      <c r="P45" s="130">
        <v>8</v>
      </c>
      <c r="Q45" s="130">
        <v>5</v>
      </c>
      <c r="R45" s="130"/>
      <c r="S45" s="130">
        <v>171</v>
      </c>
    </row>
    <row r="46" spans="1:19">
      <c r="A46" s="94" t="s">
        <v>354</v>
      </c>
      <c r="B46" s="130">
        <v>0</v>
      </c>
      <c r="C46" s="130">
        <v>1</v>
      </c>
      <c r="D46" s="130">
        <v>4</v>
      </c>
      <c r="E46" s="130">
        <v>15</v>
      </c>
      <c r="F46" s="130">
        <v>4</v>
      </c>
      <c r="G46" s="130">
        <v>1</v>
      </c>
      <c r="H46" s="130">
        <v>3</v>
      </c>
      <c r="I46" s="130">
        <v>2</v>
      </c>
      <c r="J46" s="130">
        <v>1</v>
      </c>
      <c r="K46" s="130">
        <v>4</v>
      </c>
      <c r="L46" s="130">
        <v>8</v>
      </c>
      <c r="M46" s="130">
        <v>5</v>
      </c>
      <c r="N46" s="130">
        <v>5</v>
      </c>
      <c r="O46" s="130">
        <v>7</v>
      </c>
      <c r="P46" s="130">
        <v>0</v>
      </c>
      <c r="Q46" s="130">
        <v>5</v>
      </c>
      <c r="R46" s="130"/>
      <c r="S46" s="130">
        <v>65</v>
      </c>
    </row>
    <row r="47" spans="1:19">
      <c r="A47" s="94" t="s">
        <v>355</v>
      </c>
      <c r="B47" s="130">
        <v>0</v>
      </c>
      <c r="C47" s="130">
        <v>9</v>
      </c>
      <c r="D47" s="130">
        <v>1</v>
      </c>
      <c r="E47" s="130">
        <v>4</v>
      </c>
      <c r="F47" s="130">
        <v>11</v>
      </c>
      <c r="G47" s="130">
        <v>3</v>
      </c>
      <c r="H47" s="130">
        <v>1</v>
      </c>
      <c r="I47" s="130">
        <v>0</v>
      </c>
      <c r="J47" s="130">
        <v>0</v>
      </c>
      <c r="K47" s="130">
        <v>1</v>
      </c>
      <c r="L47" s="130">
        <v>0</v>
      </c>
      <c r="M47" s="130">
        <v>0</v>
      </c>
      <c r="N47" s="130">
        <v>0</v>
      </c>
      <c r="O47" s="130">
        <v>1</v>
      </c>
      <c r="P47" s="130">
        <v>0</v>
      </c>
      <c r="Q47" s="130">
        <v>11</v>
      </c>
      <c r="R47" s="130"/>
      <c r="S47" s="130">
        <v>42</v>
      </c>
    </row>
    <row r="48" spans="1:19">
      <c r="A48" s="94" t="s">
        <v>356</v>
      </c>
      <c r="B48" s="130">
        <v>0</v>
      </c>
      <c r="C48" s="130">
        <v>3</v>
      </c>
      <c r="D48" s="130">
        <v>1</v>
      </c>
      <c r="E48" s="130">
        <v>3</v>
      </c>
      <c r="F48" s="130">
        <v>3</v>
      </c>
      <c r="G48" s="130">
        <v>1</v>
      </c>
      <c r="H48" s="130">
        <v>2</v>
      </c>
      <c r="I48" s="130">
        <v>6</v>
      </c>
      <c r="J48" s="130">
        <v>2</v>
      </c>
      <c r="K48" s="130">
        <v>1</v>
      </c>
      <c r="L48" s="130">
        <v>0</v>
      </c>
      <c r="M48" s="130">
        <v>1</v>
      </c>
      <c r="N48" s="130">
        <v>0</v>
      </c>
      <c r="O48" s="130">
        <v>0</v>
      </c>
      <c r="P48" s="130">
        <v>0</v>
      </c>
      <c r="Q48" s="130">
        <v>1</v>
      </c>
      <c r="R48" s="130"/>
      <c r="S48" s="130">
        <v>24</v>
      </c>
    </row>
    <row r="49" spans="1:19">
      <c r="A49" s="94" t="s">
        <v>357</v>
      </c>
      <c r="B49" s="130">
        <v>0</v>
      </c>
      <c r="C49" s="130">
        <v>0</v>
      </c>
      <c r="D49" s="130">
        <v>3</v>
      </c>
      <c r="E49" s="130">
        <v>4</v>
      </c>
      <c r="F49" s="130">
        <v>0</v>
      </c>
      <c r="G49" s="130">
        <v>3</v>
      </c>
      <c r="H49" s="130">
        <v>0</v>
      </c>
      <c r="I49" s="130">
        <v>0</v>
      </c>
      <c r="J49" s="130">
        <v>1</v>
      </c>
      <c r="K49" s="130">
        <v>1</v>
      </c>
      <c r="L49" s="130">
        <v>0</v>
      </c>
      <c r="M49" s="130">
        <v>0</v>
      </c>
      <c r="N49" s="130">
        <v>0</v>
      </c>
      <c r="O49" s="130">
        <v>0</v>
      </c>
      <c r="P49" s="130">
        <v>0</v>
      </c>
      <c r="Q49" s="130">
        <v>5</v>
      </c>
      <c r="R49" s="130"/>
      <c r="S49" s="130">
        <v>17</v>
      </c>
    </row>
    <row r="50" spans="1:19">
      <c r="A50" s="94" t="s">
        <v>358</v>
      </c>
      <c r="B50" s="130">
        <v>0</v>
      </c>
      <c r="C50" s="130">
        <v>2</v>
      </c>
      <c r="D50" s="130">
        <v>1</v>
      </c>
      <c r="E50" s="130">
        <v>7</v>
      </c>
      <c r="F50" s="130">
        <v>0</v>
      </c>
      <c r="G50" s="130">
        <v>3</v>
      </c>
      <c r="H50" s="130">
        <v>1</v>
      </c>
      <c r="I50" s="130">
        <v>0</v>
      </c>
      <c r="J50" s="130">
        <v>1</v>
      </c>
      <c r="K50" s="130">
        <v>0</v>
      </c>
      <c r="L50" s="130">
        <v>0</v>
      </c>
      <c r="M50" s="130">
        <v>0</v>
      </c>
      <c r="N50" s="130">
        <v>0</v>
      </c>
      <c r="O50" s="130">
        <v>1</v>
      </c>
      <c r="P50" s="130">
        <v>1</v>
      </c>
      <c r="Q50" s="130">
        <v>0</v>
      </c>
      <c r="R50" s="130"/>
      <c r="S50" s="130">
        <v>17</v>
      </c>
    </row>
    <row r="51" spans="1:19">
      <c r="A51" s="94" t="s">
        <v>359</v>
      </c>
      <c r="B51" s="130">
        <v>0</v>
      </c>
      <c r="C51" s="130">
        <v>0</v>
      </c>
      <c r="D51" s="130">
        <v>0</v>
      </c>
      <c r="E51" s="130">
        <v>1</v>
      </c>
      <c r="F51" s="130">
        <v>1</v>
      </c>
      <c r="G51" s="130">
        <v>0</v>
      </c>
      <c r="H51" s="130">
        <v>1</v>
      </c>
      <c r="I51" s="130">
        <v>0</v>
      </c>
      <c r="J51" s="130">
        <v>5</v>
      </c>
      <c r="K51" s="130">
        <v>2</v>
      </c>
      <c r="L51" s="130">
        <v>0</v>
      </c>
      <c r="M51" s="130">
        <v>0</v>
      </c>
      <c r="N51" s="130">
        <v>0</v>
      </c>
      <c r="O51" s="130">
        <v>0</v>
      </c>
      <c r="P51" s="130">
        <v>0</v>
      </c>
      <c r="Q51" s="130">
        <v>1</v>
      </c>
      <c r="R51" s="130"/>
      <c r="S51" s="130">
        <v>11</v>
      </c>
    </row>
    <row r="52" spans="1:19">
      <c r="A52" s="94" t="s">
        <v>360</v>
      </c>
      <c r="B52" s="130">
        <v>0</v>
      </c>
      <c r="C52" s="130">
        <v>1</v>
      </c>
      <c r="D52" s="130">
        <v>2</v>
      </c>
      <c r="E52" s="130">
        <v>0</v>
      </c>
      <c r="F52" s="130">
        <v>0</v>
      </c>
      <c r="G52" s="130">
        <v>2</v>
      </c>
      <c r="H52" s="130">
        <v>2</v>
      </c>
      <c r="I52" s="130">
        <v>0</v>
      </c>
      <c r="J52" s="130">
        <v>0</v>
      </c>
      <c r="K52" s="130">
        <v>0</v>
      </c>
      <c r="L52" s="130">
        <v>0</v>
      </c>
      <c r="M52" s="130">
        <v>0</v>
      </c>
      <c r="N52" s="130">
        <v>1</v>
      </c>
      <c r="O52" s="130">
        <v>2</v>
      </c>
      <c r="P52" s="130">
        <v>0</v>
      </c>
      <c r="Q52" s="130">
        <v>1</v>
      </c>
      <c r="R52" s="130"/>
      <c r="S52" s="130">
        <v>11</v>
      </c>
    </row>
    <row r="53" spans="1:19">
      <c r="A53" s="94" t="s">
        <v>361</v>
      </c>
      <c r="B53" s="130">
        <v>1</v>
      </c>
      <c r="C53" s="130">
        <v>1</v>
      </c>
      <c r="D53" s="130">
        <v>0</v>
      </c>
      <c r="E53" s="130">
        <v>2</v>
      </c>
      <c r="F53" s="130">
        <v>0</v>
      </c>
      <c r="G53" s="130">
        <v>0</v>
      </c>
      <c r="H53" s="130">
        <v>0</v>
      </c>
      <c r="I53" s="130">
        <v>1</v>
      </c>
      <c r="J53" s="130">
        <v>0</v>
      </c>
      <c r="K53" s="130">
        <v>1</v>
      </c>
      <c r="L53" s="130">
        <v>0</v>
      </c>
      <c r="M53" s="130">
        <v>1</v>
      </c>
      <c r="N53" s="130">
        <v>0</v>
      </c>
      <c r="O53" s="130">
        <v>2</v>
      </c>
      <c r="P53" s="130">
        <v>0</v>
      </c>
      <c r="Q53" s="130">
        <v>1</v>
      </c>
      <c r="R53" s="130"/>
      <c r="S53" s="130">
        <v>10</v>
      </c>
    </row>
    <row r="54" spans="1:19">
      <c r="A54" s="94" t="s">
        <v>362</v>
      </c>
      <c r="B54" s="130">
        <v>0</v>
      </c>
      <c r="C54" s="130">
        <v>0</v>
      </c>
      <c r="D54" s="130">
        <v>0</v>
      </c>
      <c r="E54" s="130">
        <v>3</v>
      </c>
      <c r="F54" s="130">
        <v>0</v>
      </c>
      <c r="G54" s="130">
        <v>0</v>
      </c>
      <c r="H54" s="130">
        <v>1</v>
      </c>
      <c r="I54" s="130">
        <v>1</v>
      </c>
      <c r="J54" s="130">
        <v>0</v>
      </c>
      <c r="K54" s="130">
        <v>0</v>
      </c>
      <c r="L54" s="130">
        <v>0</v>
      </c>
      <c r="M54" s="130">
        <v>2</v>
      </c>
      <c r="N54" s="130">
        <v>0</v>
      </c>
      <c r="O54" s="130">
        <v>0</v>
      </c>
      <c r="P54" s="130">
        <v>0</v>
      </c>
      <c r="Q54" s="130">
        <v>2</v>
      </c>
      <c r="R54" s="130"/>
      <c r="S54" s="130">
        <v>9</v>
      </c>
    </row>
    <row r="55" spans="1:19">
      <c r="A55" s="94" t="s">
        <v>363</v>
      </c>
      <c r="B55" s="130">
        <v>0</v>
      </c>
      <c r="C55" s="130">
        <v>2</v>
      </c>
      <c r="D55" s="130">
        <v>0</v>
      </c>
      <c r="E55" s="130">
        <v>1</v>
      </c>
      <c r="F55" s="130">
        <v>0</v>
      </c>
      <c r="G55" s="130">
        <v>0</v>
      </c>
      <c r="H55" s="130">
        <v>0</v>
      </c>
      <c r="I55" s="130">
        <v>0</v>
      </c>
      <c r="J55" s="130">
        <v>0</v>
      </c>
      <c r="K55" s="130">
        <v>1</v>
      </c>
      <c r="L55" s="130">
        <v>0</v>
      </c>
      <c r="M55" s="130">
        <v>2</v>
      </c>
      <c r="N55" s="130">
        <v>0</v>
      </c>
      <c r="O55" s="130">
        <v>0</v>
      </c>
      <c r="P55" s="130">
        <v>0</v>
      </c>
      <c r="Q55" s="130">
        <v>0</v>
      </c>
      <c r="R55" s="130"/>
      <c r="S55" s="130">
        <v>6</v>
      </c>
    </row>
    <row r="56" spans="1:19">
      <c r="A56" s="94" t="s">
        <v>364</v>
      </c>
      <c r="B56" s="130">
        <v>0</v>
      </c>
      <c r="C56" s="130">
        <v>0</v>
      </c>
      <c r="D56" s="130">
        <v>0</v>
      </c>
      <c r="E56" s="130">
        <v>0</v>
      </c>
      <c r="F56" s="130">
        <v>1</v>
      </c>
      <c r="G56" s="130">
        <v>1</v>
      </c>
      <c r="H56" s="130">
        <v>0</v>
      </c>
      <c r="I56" s="130">
        <v>0</v>
      </c>
      <c r="J56" s="130">
        <v>2</v>
      </c>
      <c r="K56" s="130">
        <v>0</v>
      </c>
      <c r="L56" s="130">
        <v>0</v>
      </c>
      <c r="M56" s="130">
        <v>0</v>
      </c>
      <c r="N56" s="130">
        <v>1</v>
      </c>
      <c r="O56" s="130">
        <v>0</v>
      </c>
      <c r="P56" s="130">
        <v>0</v>
      </c>
      <c r="Q56" s="130">
        <v>0</v>
      </c>
      <c r="R56" s="130"/>
      <c r="S56" s="130">
        <v>5</v>
      </c>
    </row>
    <row r="57" spans="1:19">
      <c r="A57" s="94" t="s">
        <v>365</v>
      </c>
      <c r="B57" s="130">
        <v>0</v>
      </c>
      <c r="C57" s="130">
        <v>0</v>
      </c>
      <c r="D57" s="130">
        <v>1</v>
      </c>
      <c r="E57" s="130">
        <v>0</v>
      </c>
      <c r="F57" s="130">
        <v>2</v>
      </c>
      <c r="G57" s="130">
        <v>0</v>
      </c>
      <c r="H57" s="130">
        <v>0</v>
      </c>
      <c r="I57" s="130">
        <v>0</v>
      </c>
      <c r="J57" s="130">
        <v>2</v>
      </c>
      <c r="K57" s="130">
        <v>0</v>
      </c>
      <c r="L57" s="130">
        <v>0</v>
      </c>
      <c r="M57" s="130">
        <v>0</v>
      </c>
      <c r="N57" s="130">
        <v>0</v>
      </c>
      <c r="O57" s="130">
        <v>0</v>
      </c>
      <c r="P57" s="130">
        <v>0</v>
      </c>
      <c r="Q57" s="130">
        <v>0</v>
      </c>
      <c r="R57" s="130"/>
      <c r="S57" s="130">
        <v>5</v>
      </c>
    </row>
    <row r="58" spans="1:19">
      <c r="A58" s="94" t="s">
        <v>366</v>
      </c>
      <c r="B58" s="130">
        <v>0</v>
      </c>
      <c r="C58" s="130">
        <v>0</v>
      </c>
      <c r="D58" s="130">
        <v>0</v>
      </c>
      <c r="E58" s="130">
        <v>1</v>
      </c>
      <c r="F58" s="130">
        <v>2</v>
      </c>
      <c r="G58" s="130">
        <v>0</v>
      </c>
      <c r="H58" s="130">
        <v>0</v>
      </c>
      <c r="I58" s="130">
        <v>0</v>
      </c>
      <c r="J58" s="130">
        <v>0</v>
      </c>
      <c r="K58" s="130">
        <v>0</v>
      </c>
      <c r="L58" s="130">
        <v>0</v>
      </c>
      <c r="M58" s="130">
        <v>0</v>
      </c>
      <c r="N58" s="130">
        <v>0</v>
      </c>
      <c r="O58" s="130">
        <v>1</v>
      </c>
      <c r="P58" s="130">
        <v>0</v>
      </c>
      <c r="Q58" s="130">
        <v>0</v>
      </c>
      <c r="R58" s="130"/>
      <c r="S58" s="130">
        <v>4</v>
      </c>
    </row>
    <row r="59" spans="1:19">
      <c r="A59" s="94" t="s">
        <v>367</v>
      </c>
      <c r="B59" s="130">
        <v>0</v>
      </c>
      <c r="C59" s="130">
        <v>0</v>
      </c>
      <c r="D59" s="130">
        <v>0</v>
      </c>
      <c r="E59" s="130">
        <v>0</v>
      </c>
      <c r="F59" s="130">
        <v>0</v>
      </c>
      <c r="G59" s="130">
        <v>0</v>
      </c>
      <c r="H59" s="130">
        <v>0</v>
      </c>
      <c r="I59" s="130">
        <v>1</v>
      </c>
      <c r="J59" s="130">
        <v>1</v>
      </c>
      <c r="K59" s="130">
        <v>0</v>
      </c>
      <c r="L59" s="130">
        <v>0</v>
      </c>
      <c r="M59" s="130">
        <v>0</v>
      </c>
      <c r="N59" s="130">
        <v>0</v>
      </c>
      <c r="O59" s="130">
        <v>0</v>
      </c>
      <c r="P59" s="130">
        <v>1</v>
      </c>
      <c r="Q59" s="130">
        <v>0</v>
      </c>
      <c r="R59" s="130"/>
      <c r="S59" s="130">
        <v>3</v>
      </c>
    </row>
    <row r="60" spans="1:19">
      <c r="A60" s="94" t="s">
        <v>368</v>
      </c>
      <c r="B60" s="130">
        <v>0</v>
      </c>
      <c r="C60" s="130">
        <v>0</v>
      </c>
      <c r="D60" s="130">
        <v>0</v>
      </c>
      <c r="E60" s="130">
        <v>0</v>
      </c>
      <c r="F60" s="130">
        <v>0</v>
      </c>
      <c r="G60" s="130">
        <v>1</v>
      </c>
      <c r="H60" s="130">
        <v>0</v>
      </c>
      <c r="I60" s="130">
        <v>0</v>
      </c>
      <c r="J60" s="130">
        <v>0</v>
      </c>
      <c r="K60" s="130">
        <v>0</v>
      </c>
      <c r="L60" s="130">
        <v>0</v>
      </c>
      <c r="M60" s="130">
        <v>0</v>
      </c>
      <c r="N60" s="130">
        <v>0</v>
      </c>
      <c r="O60" s="130">
        <v>0</v>
      </c>
      <c r="P60" s="130">
        <v>1</v>
      </c>
      <c r="Q60" s="130">
        <v>1</v>
      </c>
      <c r="R60" s="130"/>
      <c r="S60" s="130">
        <v>3</v>
      </c>
    </row>
    <row r="61" spans="1:19">
      <c r="A61" s="94" t="s">
        <v>369</v>
      </c>
      <c r="B61" s="130">
        <v>0</v>
      </c>
      <c r="C61" s="130">
        <v>0</v>
      </c>
      <c r="D61" s="130">
        <v>0</v>
      </c>
      <c r="E61" s="130">
        <v>0</v>
      </c>
      <c r="F61" s="130">
        <v>0</v>
      </c>
      <c r="G61" s="130">
        <v>0</v>
      </c>
      <c r="H61" s="130">
        <v>1</v>
      </c>
      <c r="I61" s="130">
        <v>0</v>
      </c>
      <c r="J61" s="130">
        <v>0</v>
      </c>
      <c r="K61" s="130">
        <v>0</v>
      </c>
      <c r="L61" s="130">
        <v>0</v>
      </c>
      <c r="M61" s="130">
        <v>0</v>
      </c>
      <c r="N61" s="130">
        <v>1</v>
      </c>
      <c r="O61" s="130">
        <v>0</v>
      </c>
      <c r="P61" s="130">
        <v>0</v>
      </c>
      <c r="Q61" s="130">
        <v>0</v>
      </c>
      <c r="R61" s="130"/>
      <c r="S61" s="130">
        <v>2</v>
      </c>
    </row>
    <row r="62" spans="1:19">
      <c r="A62" s="94" t="s">
        <v>370</v>
      </c>
      <c r="B62" s="130">
        <v>0</v>
      </c>
      <c r="C62" s="130">
        <v>0</v>
      </c>
      <c r="D62" s="130">
        <v>0</v>
      </c>
      <c r="E62" s="130">
        <v>0</v>
      </c>
      <c r="F62" s="130">
        <v>0</v>
      </c>
      <c r="G62" s="130">
        <v>0</v>
      </c>
      <c r="H62" s="130">
        <v>2</v>
      </c>
      <c r="I62" s="130">
        <v>0</v>
      </c>
      <c r="J62" s="130">
        <v>0</v>
      </c>
      <c r="K62" s="130">
        <v>0</v>
      </c>
      <c r="L62" s="130">
        <v>0</v>
      </c>
      <c r="M62" s="130">
        <v>0</v>
      </c>
      <c r="N62" s="130">
        <v>0</v>
      </c>
      <c r="O62" s="130">
        <v>0</v>
      </c>
      <c r="P62" s="130">
        <v>0</v>
      </c>
      <c r="Q62" s="130">
        <v>0</v>
      </c>
      <c r="R62" s="130"/>
      <c r="S62" s="130">
        <v>2</v>
      </c>
    </row>
    <row r="63" spans="1:19">
      <c r="A63" s="94" t="s">
        <v>371</v>
      </c>
      <c r="B63" s="130">
        <v>0</v>
      </c>
      <c r="C63" s="130">
        <v>0</v>
      </c>
      <c r="D63" s="130">
        <v>0</v>
      </c>
      <c r="E63" s="130">
        <v>0</v>
      </c>
      <c r="F63" s="130">
        <v>0</v>
      </c>
      <c r="G63" s="130">
        <v>0</v>
      </c>
      <c r="H63" s="130">
        <v>0</v>
      </c>
      <c r="I63" s="130">
        <v>0</v>
      </c>
      <c r="J63" s="130">
        <v>0</v>
      </c>
      <c r="K63" s="130">
        <v>0</v>
      </c>
      <c r="L63" s="130">
        <v>0</v>
      </c>
      <c r="M63" s="130">
        <v>0</v>
      </c>
      <c r="N63" s="130">
        <v>0</v>
      </c>
      <c r="O63" s="130">
        <v>0</v>
      </c>
      <c r="P63" s="130">
        <v>0</v>
      </c>
      <c r="Q63" s="130">
        <v>1</v>
      </c>
      <c r="R63" s="130"/>
      <c r="S63" s="130">
        <v>1</v>
      </c>
    </row>
    <row r="64" spans="1:19">
      <c r="A64" s="94" t="s">
        <v>372</v>
      </c>
      <c r="B64" s="130">
        <v>0</v>
      </c>
      <c r="C64" s="130">
        <v>0</v>
      </c>
      <c r="D64" s="130">
        <v>0</v>
      </c>
      <c r="E64" s="130">
        <v>0</v>
      </c>
      <c r="F64" s="130">
        <v>0</v>
      </c>
      <c r="G64" s="130">
        <v>0</v>
      </c>
      <c r="H64" s="130">
        <v>0</v>
      </c>
      <c r="I64" s="130">
        <v>0</v>
      </c>
      <c r="J64" s="130">
        <v>0</v>
      </c>
      <c r="K64" s="130">
        <v>0</v>
      </c>
      <c r="L64" s="130">
        <v>0</v>
      </c>
      <c r="M64" s="130">
        <v>1</v>
      </c>
      <c r="N64" s="130">
        <v>0</v>
      </c>
      <c r="O64" s="130">
        <v>0</v>
      </c>
      <c r="P64" s="130">
        <v>0</v>
      </c>
      <c r="Q64" s="130">
        <v>0</v>
      </c>
      <c r="R64" s="130"/>
      <c r="S64" s="130">
        <v>1</v>
      </c>
    </row>
    <row r="65" spans="1:19">
      <c r="A65" s="94" t="s">
        <v>373</v>
      </c>
      <c r="B65" s="130">
        <v>0</v>
      </c>
      <c r="C65" s="130">
        <v>0</v>
      </c>
      <c r="D65" s="130">
        <v>0</v>
      </c>
      <c r="E65" s="130">
        <v>0</v>
      </c>
      <c r="F65" s="130">
        <v>0</v>
      </c>
      <c r="G65" s="130">
        <v>0</v>
      </c>
      <c r="H65" s="130">
        <v>0</v>
      </c>
      <c r="I65" s="130">
        <v>1</v>
      </c>
      <c r="J65" s="130">
        <v>0</v>
      </c>
      <c r="K65" s="130">
        <v>0</v>
      </c>
      <c r="L65" s="130">
        <v>0</v>
      </c>
      <c r="M65" s="130">
        <v>0</v>
      </c>
      <c r="N65" s="130">
        <v>0</v>
      </c>
      <c r="O65" s="130">
        <v>0</v>
      </c>
      <c r="P65" s="130">
        <v>0</v>
      </c>
      <c r="Q65" s="130">
        <v>0</v>
      </c>
      <c r="R65" s="130"/>
      <c r="S65" s="130">
        <v>1</v>
      </c>
    </row>
    <row r="66" spans="1:19">
      <c r="A66" s="94" t="s">
        <v>374</v>
      </c>
      <c r="B66" s="130">
        <v>0</v>
      </c>
      <c r="C66" s="130">
        <v>0</v>
      </c>
      <c r="D66" s="130">
        <v>0</v>
      </c>
      <c r="E66" s="130">
        <v>0</v>
      </c>
      <c r="F66" s="130">
        <v>0</v>
      </c>
      <c r="G66" s="130">
        <v>0</v>
      </c>
      <c r="H66" s="130">
        <v>0</v>
      </c>
      <c r="I66" s="130">
        <v>0</v>
      </c>
      <c r="J66" s="130">
        <v>0</v>
      </c>
      <c r="K66" s="130">
        <v>0</v>
      </c>
      <c r="L66" s="130">
        <v>1</v>
      </c>
      <c r="M66" s="130">
        <v>0</v>
      </c>
      <c r="N66" s="130">
        <v>0</v>
      </c>
      <c r="O66" s="130">
        <v>0</v>
      </c>
      <c r="P66" s="130">
        <v>0</v>
      </c>
      <c r="Q66" s="130">
        <v>0</v>
      </c>
      <c r="R66" s="130"/>
      <c r="S66" s="130">
        <v>1</v>
      </c>
    </row>
    <row r="67" spans="1:19">
      <c r="A67" s="94" t="s">
        <v>375</v>
      </c>
      <c r="B67" s="130">
        <v>0</v>
      </c>
      <c r="C67" s="130">
        <v>0</v>
      </c>
      <c r="D67" s="130">
        <v>0</v>
      </c>
      <c r="E67" s="130">
        <v>0</v>
      </c>
      <c r="F67" s="130">
        <v>0</v>
      </c>
      <c r="G67" s="130">
        <v>0</v>
      </c>
      <c r="H67" s="130">
        <v>0</v>
      </c>
      <c r="I67" s="130">
        <v>0</v>
      </c>
      <c r="J67" s="130">
        <v>0</v>
      </c>
      <c r="K67" s="130">
        <v>1</v>
      </c>
      <c r="L67" s="130">
        <v>0</v>
      </c>
      <c r="M67" s="130">
        <v>0</v>
      </c>
      <c r="N67" s="130">
        <v>0</v>
      </c>
      <c r="O67" s="130">
        <v>0</v>
      </c>
      <c r="P67" s="130">
        <v>0</v>
      </c>
      <c r="Q67" s="130">
        <v>0</v>
      </c>
      <c r="R67" s="130"/>
      <c r="S67" s="130">
        <v>1</v>
      </c>
    </row>
    <row r="68" spans="1:19">
      <c r="A68" s="94" t="s">
        <v>376</v>
      </c>
      <c r="B68" s="130">
        <v>0</v>
      </c>
      <c r="C68" s="130">
        <v>0</v>
      </c>
      <c r="D68" s="130">
        <v>0</v>
      </c>
      <c r="E68" s="130">
        <v>0</v>
      </c>
      <c r="F68" s="130">
        <v>1</v>
      </c>
      <c r="G68" s="130">
        <v>0</v>
      </c>
      <c r="H68" s="130">
        <v>0</v>
      </c>
      <c r="I68" s="130">
        <v>0</v>
      </c>
      <c r="J68" s="130">
        <v>0</v>
      </c>
      <c r="K68" s="130">
        <v>0</v>
      </c>
      <c r="L68" s="130">
        <v>0</v>
      </c>
      <c r="M68" s="130">
        <v>0</v>
      </c>
      <c r="N68" s="130">
        <v>0</v>
      </c>
      <c r="O68" s="130">
        <v>0</v>
      </c>
      <c r="P68" s="130">
        <v>0</v>
      </c>
      <c r="Q68" s="130">
        <v>0</v>
      </c>
      <c r="R68" s="130"/>
      <c r="S68" s="130">
        <v>1</v>
      </c>
    </row>
    <row r="69" spans="1:19">
      <c r="A69" s="94" t="s">
        <v>377</v>
      </c>
      <c r="B69" s="130">
        <v>0</v>
      </c>
      <c r="C69" s="130">
        <v>0</v>
      </c>
      <c r="D69" s="130">
        <v>0</v>
      </c>
      <c r="E69" s="130">
        <v>0</v>
      </c>
      <c r="F69" s="130">
        <v>0</v>
      </c>
      <c r="G69" s="130">
        <v>1</v>
      </c>
      <c r="H69" s="130">
        <v>0</v>
      </c>
      <c r="I69" s="130">
        <v>0</v>
      </c>
      <c r="J69" s="130">
        <v>0</v>
      </c>
      <c r="K69" s="130">
        <v>0</v>
      </c>
      <c r="L69" s="130">
        <v>0</v>
      </c>
      <c r="M69" s="130">
        <v>0</v>
      </c>
      <c r="N69" s="130">
        <v>0</v>
      </c>
      <c r="O69" s="130">
        <v>0</v>
      </c>
      <c r="P69" s="130">
        <v>0</v>
      </c>
      <c r="Q69" s="130">
        <v>0</v>
      </c>
      <c r="R69" s="130"/>
      <c r="S69" s="130">
        <v>1</v>
      </c>
    </row>
    <row r="70" spans="1:19">
      <c r="A70" s="94" t="s">
        <v>378</v>
      </c>
      <c r="B70" s="130">
        <v>0</v>
      </c>
      <c r="C70" s="130">
        <v>0</v>
      </c>
      <c r="D70" s="130">
        <v>0</v>
      </c>
      <c r="E70" s="130">
        <v>0</v>
      </c>
      <c r="F70" s="130">
        <v>1</v>
      </c>
      <c r="G70" s="130">
        <v>0</v>
      </c>
      <c r="H70" s="130">
        <v>0</v>
      </c>
      <c r="I70" s="130">
        <v>0</v>
      </c>
      <c r="J70" s="130">
        <v>0</v>
      </c>
      <c r="K70" s="130">
        <v>0</v>
      </c>
      <c r="L70" s="130">
        <v>0</v>
      </c>
      <c r="M70" s="130">
        <v>0</v>
      </c>
      <c r="N70" s="130">
        <v>0</v>
      </c>
      <c r="O70" s="130">
        <v>0</v>
      </c>
      <c r="P70" s="130">
        <v>0</v>
      </c>
      <c r="Q70" s="130">
        <v>0</v>
      </c>
      <c r="R70" s="130"/>
      <c r="S70" s="130">
        <v>1</v>
      </c>
    </row>
    <row r="71" spans="1:19">
      <c r="A71" s="172" t="s">
        <v>379</v>
      </c>
      <c r="B71" s="130"/>
      <c r="C71" s="130"/>
      <c r="D71" s="130"/>
      <c r="E71" s="130"/>
      <c r="F71" s="130"/>
      <c r="G71" s="130"/>
      <c r="H71" s="130"/>
      <c r="I71" s="130"/>
      <c r="J71" s="130"/>
      <c r="K71" s="130"/>
      <c r="L71" s="130"/>
      <c r="M71" s="130"/>
      <c r="N71" s="130"/>
      <c r="O71" s="130"/>
      <c r="P71" s="130"/>
      <c r="Q71" s="130"/>
      <c r="R71" s="130"/>
      <c r="S71" s="130"/>
    </row>
    <row r="72" spans="1:19">
      <c r="A72" s="94" t="s">
        <v>380</v>
      </c>
      <c r="B72" s="130">
        <v>0</v>
      </c>
      <c r="C72" s="130">
        <v>1</v>
      </c>
      <c r="D72" s="130">
        <v>3</v>
      </c>
      <c r="E72" s="130">
        <v>0</v>
      </c>
      <c r="F72" s="130">
        <v>1</v>
      </c>
      <c r="G72" s="130">
        <v>2</v>
      </c>
      <c r="H72" s="130">
        <v>0</v>
      </c>
      <c r="I72" s="130">
        <v>0</v>
      </c>
      <c r="J72" s="130">
        <v>0</v>
      </c>
      <c r="K72" s="130">
        <v>0</v>
      </c>
      <c r="L72" s="130">
        <v>0</v>
      </c>
      <c r="M72" s="130">
        <v>0</v>
      </c>
      <c r="N72" s="130">
        <v>0</v>
      </c>
      <c r="O72" s="130">
        <v>0</v>
      </c>
      <c r="P72" s="130">
        <v>2</v>
      </c>
      <c r="Q72" s="130">
        <v>0</v>
      </c>
      <c r="R72" s="130"/>
      <c r="S72" s="130">
        <v>9</v>
      </c>
    </row>
    <row r="73" spans="1:19">
      <c r="A73" s="94" t="s">
        <v>381</v>
      </c>
      <c r="B73" s="130">
        <v>0</v>
      </c>
      <c r="C73" s="130">
        <v>2</v>
      </c>
      <c r="D73" s="130">
        <v>0</v>
      </c>
      <c r="E73" s="130">
        <v>1</v>
      </c>
      <c r="F73" s="130">
        <v>0</v>
      </c>
      <c r="G73" s="130">
        <v>0</v>
      </c>
      <c r="H73" s="130">
        <v>1</v>
      </c>
      <c r="I73" s="130">
        <v>0</v>
      </c>
      <c r="J73" s="130">
        <v>0</v>
      </c>
      <c r="K73" s="130">
        <v>0</v>
      </c>
      <c r="L73" s="130">
        <v>0</v>
      </c>
      <c r="M73" s="130">
        <v>0</v>
      </c>
      <c r="N73" s="130">
        <v>0</v>
      </c>
      <c r="O73" s="130">
        <v>0</v>
      </c>
      <c r="P73" s="130">
        <v>0</v>
      </c>
      <c r="Q73" s="130">
        <v>1</v>
      </c>
      <c r="R73" s="130"/>
      <c r="S73" s="130">
        <v>5</v>
      </c>
    </row>
    <row r="74" spans="1:19">
      <c r="A74" s="94" t="s">
        <v>382</v>
      </c>
      <c r="B74" s="130">
        <v>0</v>
      </c>
      <c r="C74" s="130">
        <v>0</v>
      </c>
      <c r="D74" s="130">
        <v>0</v>
      </c>
      <c r="E74" s="130">
        <v>0</v>
      </c>
      <c r="F74" s="130">
        <v>1</v>
      </c>
      <c r="G74" s="130">
        <v>1</v>
      </c>
      <c r="H74" s="130">
        <v>1</v>
      </c>
      <c r="I74" s="130">
        <v>0</v>
      </c>
      <c r="J74" s="130">
        <v>0</v>
      </c>
      <c r="K74" s="130">
        <v>0</v>
      </c>
      <c r="L74" s="130">
        <v>0</v>
      </c>
      <c r="M74" s="130">
        <v>0</v>
      </c>
      <c r="N74" s="130">
        <v>0</v>
      </c>
      <c r="O74" s="130">
        <v>0</v>
      </c>
      <c r="P74" s="130">
        <v>0</v>
      </c>
      <c r="Q74" s="130">
        <v>0</v>
      </c>
      <c r="R74" s="130"/>
      <c r="S74" s="130">
        <v>3</v>
      </c>
    </row>
    <row r="75" spans="1:19">
      <c r="A75" s="94" t="s">
        <v>383</v>
      </c>
      <c r="B75" s="130">
        <v>0</v>
      </c>
      <c r="C75" s="130">
        <v>1</v>
      </c>
      <c r="D75" s="130">
        <v>1</v>
      </c>
      <c r="E75" s="130">
        <v>0</v>
      </c>
      <c r="F75" s="130">
        <v>0</v>
      </c>
      <c r="G75" s="130">
        <v>0</v>
      </c>
      <c r="H75" s="130">
        <v>0</v>
      </c>
      <c r="I75" s="130">
        <v>0</v>
      </c>
      <c r="J75" s="130">
        <v>0</v>
      </c>
      <c r="K75" s="130">
        <v>0</v>
      </c>
      <c r="L75" s="130">
        <v>0</v>
      </c>
      <c r="M75" s="130">
        <v>0</v>
      </c>
      <c r="N75" s="130">
        <v>0</v>
      </c>
      <c r="O75" s="130">
        <v>0</v>
      </c>
      <c r="P75" s="130">
        <v>0</v>
      </c>
      <c r="Q75" s="130">
        <v>0</v>
      </c>
      <c r="R75" s="130"/>
      <c r="S75" s="130">
        <v>2</v>
      </c>
    </row>
    <row r="76" spans="1:19">
      <c r="A76" s="94" t="s">
        <v>384</v>
      </c>
      <c r="B76" s="130">
        <v>0</v>
      </c>
      <c r="C76" s="130">
        <v>0</v>
      </c>
      <c r="D76" s="130">
        <v>1</v>
      </c>
      <c r="E76" s="130">
        <v>0</v>
      </c>
      <c r="F76" s="130">
        <v>0</v>
      </c>
      <c r="G76" s="130">
        <v>0</v>
      </c>
      <c r="H76" s="130">
        <v>0</v>
      </c>
      <c r="I76" s="130">
        <v>0</v>
      </c>
      <c r="J76" s="130">
        <v>0</v>
      </c>
      <c r="K76" s="130">
        <v>0</v>
      </c>
      <c r="L76" s="130">
        <v>0</v>
      </c>
      <c r="M76" s="130">
        <v>0</v>
      </c>
      <c r="N76" s="130">
        <v>0</v>
      </c>
      <c r="O76" s="130">
        <v>0</v>
      </c>
      <c r="P76" s="130">
        <v>0</v>
      </c>
      <c r="Q76" s="130">
        <v>0</v>
      </c>
      <c r="R76" s="130"/>
      <c r="S76" s="130">
        <v>1</v>
      </c>
    </row>
    <row r="77" spans="1:19">
      <c r="A77" s="94" t="s">
        <v>385</v>
      </c>
      <c r="B77" s="130">
        <v>0</v>
      </c>
      <c r="C77" s="130">
        <v>0</v>
      </c>
      <c r="D77" s="130">
        <v>0</v>
      </c>
      <c r="E77" s="130">
        <v>0</v>
      </c>
      <c r="F77" s="130">
        <v>0</v>
      </c>
      <c r="G77" s="130">
        <v>0</v>
      </c>
      <c r="H77" s="130">
        <v>0</v>
      </c>
      <c r="I77" s="130">
        <v>0</v>
      </c>
      <c r="J77" s="130">
        <v>0</v>
      </c>
      <c r="K77" s="130">
        <v>0</v>
      </c>
      <c r="L77" s="130">
        <v>1</v>
      </c>
      <c r="M77" s="130">
        <v>0</v>
      </c>
      <c r="N77" s="130">
        <v>0</v>
      </c>
      <c r="O77" s="130">
        <v>0</v>
      </c>
      <c r="P77" s="130">
        <v>0</v>
      </c>
      <c r="Q77" s="130">
        <v>0</v>
      </c>
      <c r="R77" s="130"/>
      <c r="S77" s="130">
        <v>1</v>
      </c>
    </row>
    <row r="78" spans="1:19">
      <c r="A78" s="94" t="s">
        <v>386</v>
      </c>
      <c r="B78" s="130">
        <v>0</v>
      </c>
      <c r="C78" s="130">
        <v>1</v>
      </c>
      <c r="D78" s="130">
        <v>0</v>
      </c>
      <c r="E78" s="130">
        <v>0</v>
      </c>
      <c r="F78" s="130">
        <v>0</v>
      </c>
      <c r="G78" s="130">
        <v>0</v>
      </c>
      <c r="H78" s="130">
        <v>0</v>
      </c>
      <c r="I78" s="130">
        <v>0</v>
      </c>
      <c r="J78" s="130">
        <v>0</v>
      </c>
      <c r="K78" s="130">
        <v>0</v>
      </c>
      <c r="L78" s="130">
        <v>0</v>
      </c>
      <c r="M78" s="130">
        <v>0</v>
      </c>
      <c r="N78" s="130">
        <v>0</v>
      </c>
      <c r="O78" s="130">
        <v>0</v>
      </c>
      <c r="P78" s="130">
        <v>0</v>
      </c>
      <c r="Q78" s="130">
        <v>0</v>
      </c>
      <c r="R78" s="130"/>
      <c r="S78" s="130">
        <v>1</v>
      </c>
    </row>
    <row r="79" spans="1:19">
      <c r="A79" s="94" t="s">
        <v>387</v>
      </c>
      <c r="B79" s="130">
        <v>0</v>
      </c>
      <c r="C79" s="130">
        <v>0</v>
      </c>
      <c r="D79" s="130">
        <v>0</v>
      </c>
      <c r="E79" s="130">
        <v>0</v>
      </c>
      <c r="F79" s="130">
        <v>0</v>
      </c>
      <c r="G79" s="130">
        <v>0</v>
      </c>
      <c r="H79" s="130">
        <v>0</v>
      </c>
      <c r="I79" s="130">
        <v>0</v>
      </c>
      <c r="J79" s="130">
        <v>0</v>
      </c>
      <c r="K79" s="130">
        <v>0</v>
      </c>
      <c r="L79" s="130">
        <v>1</v>
      </c>
      <c r="M79" s="130">
        <v>0</v>
      </c>
      <c r="N79" s="130">
        <v>0</v>
      </c>
      <c r="O79" s="130">
        <v>0</v>
      </c>
      <c r="P79" s="130">
        <v>0</v>
      </c>
      <c r="Q79" s="130">
        <v>0</v>
      </c>
      <c r="R79" s="130"/>
      <c r="S79" s="130">
        <v>1</v>
      </c>
    </row>
    <row r="80" spans="1:19">
      <c r="A80" s="94" t="s">
        <v>388</v>
      </c>
      <c r="B80" s="130">
        <v>0</v>
      </c>
      <c r="C80" s="130">
        <v>0</v>
      </c>
      <c r="D80" s="130">
        <v>0</v>
      </c>
      <c r="E80" s="130">
        <v>0</v>
      </c>
      <c r="F80" s="130">
        <v>0</v>
      </c>
      <c r="G80" s="130">
        <v>0</v>
      </c>
      <c r="H80" s="130">
        <v>0</v>
      </c>
      <c r="I80" s="130">
        <v>0</v>
      </c>
      <c r="J80" s="130">
        <v>0</v>
      </c>
      <c r="K80" s="130">
        <v>0</v>
      </c>
      <c r="L80" s="130">
        <v>0</v>
      </c>
      <c r="M80" s="130">
        <v>1</v>
      </c>
      <c r="N80" s="130">
        <v>0</v>
      </c>
      <c r="O80" s="130">
        <v>0</v>
      </c>
      <c r="P80" s="130">
        <v>0</v>
      </c>
      <c r="Q80" s="130">
        <v>0</v>
      </c>
      <c r="R80" s="130"/>
      <c r="S80" s="130">
        <v>1</v>
      </c>
    </row>
    <row r="81" spans="1:19">
      <c r="A81" s="172" t="s">
        <v>389</v>
      </c>
      <c r="B81" s="130"/>
      <c r="C81" s="130"/>
      <c r="D81" s="130"/>
      <c r="E81" s="130"/>
      <c r="F81" s="130"/>
      <c r="G81" s="130"/>
      <c r="H81" s="130"/>
      <c r="I81" s="130"/>
      <c r="J81" s="130"/>
      <c r="K81" s="130"/>
      <c r="L81" s="130"/>
      <c r="M81" s="130"/>
      <c r="N81" s="130"/>
      <c r="O81" s="130"/>
      <c r="P81" s="130"/>
      <c r="Q81" s="130"/>
      <c r="R81" s="130"/>
      <c r="S81" s="130"/>
    </row>
    <row r="82" spans="1:19">
      <c r="A82" s="94" t="s">
        <v>390</v>
      </c>
      <c r="B82" s="130">
        <v>1</v>
      </c>
      <c r="C82" s="130">
        <v>4</v>
      </c>
      <c r="D82" s="130">
        <v>1</v>
      </c>
      <c r="E82" s="130">
        <v>18</v>
      </c>
      <c r="F82" s="130">
        <v>14</v>
      </c>
      <c r="G82" s="130">
        <v>20</v>
      </c>
      <c r="H82" s="130">
        <v>18</v>
      </c>
      <c r="I82" s="130">
        <v>16</v>
      </c>
      <c r="J82" s="130">
        <v>7</v>
      </c>
      <c r="K82" s="130">
        <v>2</v>
      </c>
      <c r="L82" s="130">
        <v>19</v>
      </c>
      <c r="M82" s="130">
        <v>11</v>
      </c>
      <c r="N82" s="130">
        <v>6</v>
      </c>
      <c r="O82" s="130">
        <v>10</v>
      </c>
      <c r="P82" s="130">
        <v>2</v>
      </c>
      <c r="Q82" s="130">
        <v>8</v>
      </c>
      <c r="R82" s="130"/>
      <c r="S82" s="130">
        <v>157</v>
      </c>
    </row>
    <row r="83" spans="1:19">
      <c r="A83" s="94" t="s">
        <v>391</v>
      </c>
      <c r="B83" s="130">
        <v>4</v>
      </c>
      <c r="C83" s="130">
        <v>14</v>
      </c>
      <c r="D83" s="130">
        <v>4</v>
      </c>
      <c r="E83" s="130">
        <v>2</v>
      </c>
      <c r="F83" s="130">
        <v>7</v>
      </c>
      <c r="G83" s="130">
        <v>11</v>
      </c>
      <c r="H83" s="130">
        <v>5</v>
      </c>
      <c r="I83" s="130">
        <v>10</v>
      </c>
      <c r="J83" s="130">
        <v>8</v>
      </c>
      <c r="K83" s="130">
        <v>5</v>
      </c>
      <c r="L83" s="130">
        <v>3</v>
      </c>
      <c r="M83" s="130">
        <v>1</v>
      </c>
      <c r="N83" s="130">
        <v>2</v>
      </c>
      <c r="O83" s="130">
        <v>0</v>
      </c>
      <c r="P83" s="130">
        <v>2</v>
      </c>
      <c r="Q83" s="130">
        <v>5</v>
      </c>
      <c r="R83" s="130"/>
      <c r="S83" s="130">
        <v>83</v>
      </c>
    </row>
    <row r="84" spans="1:19">
      <c r="A84" s="94" t="s">
        <v>392</v>
      </c>
      <c r="B84" s="130">
        <v>5</v>
      </c>
      <c r="C84" s="130">
        <v>1</v>
      </c>
      <c r="D84" s="130">
        <v>4</v>
      </c>
      <c r="E84" s="130">
        <v>11</v>
      </c>
      <c r="F84" s="130">
        <v>8</v>
      </c>
      <c r="G84" s="130">
        <v>6</v>
      </c>
      <c r="H84" s="130">
        <v>4</v>
      </c>
      <c r="I84" s="130">
        <v>2</v>
      </c>
      <c r="J84" s="130">
        <v>2</v>
      </c>
      <c r="K84" s="130">
        <v>1</v>
      </c>
      <c r="L84" s="130">
        <v>1</v>
      </c>
      <c r="M84" s="130">
        <v>13</v>
      </c>
      <c r="N84" s="130">
        <v>1</v>
      </c>
      <c r="O84" s="130">
        <v>1</v>
      </c>
      <c r="P84" s="130">
        <v>0</v>
      </c>
      <c r="Q84" s="130">
        <v>0</v>
      </c>
      <c r="R84" s="130"/>
      <c r="S84" s="130">
        <v>60</v>
      </c>
    </row>
    <row r="85" spans="1:19">
      <c r="A85" s="94" t="s">
        <v>393</v>
      </c>
      <c r="B85" s="130">
        <v>0</v>
      </c>
      <c r="C85" s="130">
        <v>0</v>
      </c>
      <c r="D85" s="130">
        <v>0</v>
      </c>
      <c r="E85" s="130">
        <v>2</v>
      </c>
      <c r="F85" s="130">
        <v>4</v>
      </c>
      <c r="G85" s="130">
        <v>0</v>
      </c>
      <c r="H85" s="130">
        <v>3</v>
      </c>
      <c r="I85" s="130">
        <v>1</v>
      </c>
      <c r="J85" s="130">
        <v>2</v>
      </c>
      <c r="K85" s="130">
        <v>10</v>
      </c>
      <c r="L85" s="130">
        <v>1</v>
      </c>
      <c r="M85" s="130">
        <v>1</v>
      </c>
      <c r="N85" s="130">
        <v>5</v>
      </c>
      <c r="O85" s="130">
        <v>3</v>
      </c>
      <c r="P85" s="130">
        <v>1</v>
      </c>
      <c r="Q85" s="130">
        <v>5</v>
      </c>
      <c r="R85" s="130"/>
      <c r="S85" s="130">
        <v>38</v>
      </c>
    </row>
    <row r="86" spans="1:19">
      <c r="A86" s="94" t="s">
        <v>394</v>
      </c>
      <c r="B86" s="130">
        <v>2</v>
      </c>
      <c r="C86" s="130">
        <v>0</v>
      </c>
      <c r="D86" s="130">
        <v>1</v>
      </c>
      <c r="E86" s="130">
        <v>2</v>
      </c>
      <c r="F86" s="130">
        <v>4</v>
      </c>
      <c r="G86" s="130">
        <v>1</v>
      </c>
      <c r="H86" s="130">
        <v>2</v>
      </c>
      <c r="I86" s="130">
        <v>13</v>
      </c>
      <c r="J86" s="130">
        <v>0</v>
      </c>
      <c r="K86" s="130">
        <v>4</v>
      </c>
      <c r="L86" s="130">
        <v>1</v>
      </c>
      <c r="M86" s="130">
        <v>1</v>
      </c>
      <c r="N86" s="130">
        <v>0</v>
      </c>
      <c r="O86" s="130">
        <v>2</v>
      </c>
      <c r="P86" s="130">
        <v>1</v>
      </c>
      <c r="Q86" s="130">
        <v>0</v>
      </c>
      <c r="R86" s="130"/>
      <c r="S86" s="130">
        <v>34</v>
      </c>
    </row>
    <row r="87" spans="1:19">
      <c r="A87" s="94" t="s">
        <v>395</v>
      </c>
      <c r="B87" s="130">
        <v>0</v>
      </c>
      <c r="C87" s="130">
        <v>0</v>
      </c>
      <c r="D87" s="130">
        <v>0</v>
      </c>
      <c r="E87" s="130">
        <v>1</v>
      </c>
      <c r="F87" s="130">
        <v>0</v>
      </c>
      <c r="G87" s="130">
        <v>0</v>
      </c>
      <c r="H87" s="130">
        <v>0</v>
      </c>
      <c r="I87" s="130">
        <v>1</v>
      </c>
      <c r="J87" s="130">
        <v>0</v>
      </c>
      <c r="K87" s="130">
        <v>0</v>
      </c>
      <c r="L87" s="130">
        <v>0</v>
      </c>
      <c r="M87" s="130">
        <v>2</v>
      </c>
      <c r="N87" s="130">
        <v>0</v>
      </c>
      <c r="O87" s="130">
        <v>1</v>
      </c>
      <c r="P87" s="130">
        <v>0</v>
      </c>
      <c r="Q87" s="130">
        <v>0</v>
      </c>
      <c r="R87" s="130"/>
      <c r="S87" s="130">
        <v>5</v>
      </c>
    </row>
    <row r="88" spans="1:19">
      <c r="A88" s="94" t="s">
        <v>396</v>
      </c>
      <c r="B88" s="130">
        <v>0</v>
      </c>
      <c r="C88" s="130">
        <v>0</v>
      </c>
      <c r="D88" s="130">
        <v>0</v>
      </c>
      <c r="E88" s="130">
        <v>0</v>
      </c>
      <c r="F88" s="130">
        <v>0</v>
      </c>
      <c r="G88" s="130">
        <v>0</v>
      </c>
      <c r="H88" s="130">
        <v>0</v>
      </c>
      <c r="I88" s="130">
        <v>0</v>
      </c>
      <c r="J88" s="130">
        <v>0</v>
      </c>
      <c r="K88" s="130">
        <v>0</v>
      </c>
      <c r="L88" s="130">
        <v>0</v>
      </c>
      <c r="M88" s="130">
        <v>1</v>
      </c>
      <c r="N88" s="130">
        <v>1</v>
      </c>
      <c r="O88" s="130">
        <v>0</v>
      </c>
      <c r="P88" s="130">
        <v>0</v>
      </c>
      <c r="Q88" s="130">
        <v>0</v>
      </c>
      <c r="R88" s="130"/>
      <c r="S88" s="130">
        <v>2</v>
      </c>
    </row>
    <row r="89" spans="1:19">
      <c r="A89" s="94" t="s">
        <v>397</v>
      </c>
      <c r="B89" s="130">
        <v>0</v>
      </c>
      <c r="C89" s="130">
        <v>0</v>
      </c>
      <c r="D89" s="130">
        <v>0</v>
      </c>
      <c r="E89" s="130">
        <v>0</v>
      </c>
      <c r="F89" s="130">
        <v>0</v>
      </c>
      <c r="G89" s="130">
        <v>0</v>
      </c>
      <c r="H89" s="130">
        <v>0</v>
      </c>
      <c r="I89" s="130">
        <v>0</v>
      </c>
      <c r="J89" s="130">
        <v>0</v>
      </c>
      <c r="K89" s="130">
        <v>0</v>
      </c>
      <c r="L89" s="130">
        <v>0</v>
      </c>
      <c r="M89" s="130">
        <v>2</v>
      </c>
      <c r="N89" s="130">
        <v>0</v>
      </c>
      <c r="O89" s="130">
        <v>0</v>
      </c>
      <c r="P89" s="130">
        <v>0</v>
      </c>
      <c r="Q89" s="130">
        <v>0</v>
      </c>
      <c r="R89" s="130"/>
      <c r="S89" s="130">
        <v>2</v>
      </c>
    </row>
    <row r="90" spans="1:19">
      <c r="A90" s="94" t="s">
        <v>398</v>
      </c>
      <c r="B90" s="130">
        <v>1</v>
      </c>
      <c r="C90" s="130">
        <v>0</v>
      </c>
      <c r="D90" s="130">
        <v>0</v>
      </c>
      <c r="E90" s="130">
        <v>0</v>
      </c>
      <c r="F90" s="130">
        <v>0</v>
      </c>
      <c r="G90" s="130">
        <v>0</v>
      </c>
      <c r="H90" s="130">
        <v>0</v>
      </c>
      <c r="I90" s="130">
        <v>0</v>
      </c>
      <c r="J90" s="130">
        <v>0</v>
      </c>
      <c r="K90" s="130">
        <v>0</v>
      </c>
      <c r="L90" s="130">
        <v>0</v>
      </c>
      <c r="M90" s="130">
        <v>0</v>
      </c>
      <c r="N90" s="130">
        <v>0</v>
      </c>
      <c r="O90" s="130">
        <v>0</v>
      </c>
      <c r="P90" s="130">
        <v>0</v>
      </c>
      <c r="Q90" s="130">
        <v>0</v>
      </c>
      <c r="R90" s="130"/>
      <c r="S90" s="130">
        <v>1</v>
      </c>
    </row>
    <row r="91" spans="1:19">
      <c r="A91" s="94" t="s">
        <v>399</v>
      </c>
      <c r="B91" s="130">
        <v>0</v>
      </c>
      <c r="C91" s="130">
        <v>0</v>
      </c>
      <c r="D91" s="130">
        <v>1</v>
      </c>
      <c r="E91" s="130">
        <v>0</v>
      </c>
      <c r="F91" s="130">
        <v>0</v>
      </c>
      <c r="G91" s="130">
        <v>0</v>
      </c>
      <c r="H91" s="130">
        <v>0</v>
      </c>
      <c r="I91" s="130">
        <v>0</v>
      </c>
      <c r="J91" s="130">
        <v>0</v>
      </c>
      <c r="K91" s="130">
        <v>0</v>
      </c>
      <c r="L91" s="130">
        <v>0</v>
      </c>
      <c r="M91" s="130">
        <v>0</v>
      </c>
      <c r="N91" s="130">
        <v>0</v>
      </c>
      <c r="O91" s="130">
        <v>0</v>
      </c>
      <c r="P91" s="130">
        <v>0</v>
      </c>
      <c r="Q91" s="130">
        <v>0</v>
      </c>
      <c r="R91" s="130"/>
      <c r="S91" s="130">
        <v>1</v>
      </c>
    </row>
    <row r="92" spans="1:19">
      <c r="A92" s="94" t="s">
        <v>400</v>
      </c>
      <c r="B92" s="130">
        <v>0</v>
      </c>
      <c r="C92" s="130">
        <v>0</v>
      </c>
      <c r="D92" s="130">
        <v>0</v>
      </c>
      <c r="E92" s="130">
        <v>0</v>
      </c>
      <c r="F92" s="130">
        <v>1</v>
      </c>
      <c r="G92" s="130">
        <v>0</v>
      </c>
      <c r="H92" s="130">
        <v>0</v>
      </c>
      <c r="I92" s="130">
        <v>0</v>
      </c>
      <c r="J92" s="130">
        <v>0</v>
      </c>
      <c r="K92" s="130">
        <v>0</v>
      </c>
      <c r="L92" s="130">
        <v>0</v>
      </c>
      <c r="M92" s="130">
        <v>0</v>
      </c>
      <c r="N92" s="130">
        <v>0</v>
      </c>
      <c r="O92" s="130">
        <v>0</v>
      </c>
      <c r="P92" s="130">
        <v>0</v>
      </c>
      <c r="Q92" s="130">
        <v>0</v>
      </c>
      <c r="R92" s="130"/>
      <c r="S92" s="130">
        <v>1</v>
      </c>
    </row>
    <row r="93" spans="1:19">
      <c r="A93" s="94" t="s">
        <v>401</v>
      </c>
      <c r="B93" s="130">
        <v>0</v>
      </c>
      <c r="C93" s="130">
        <v>0</v>
      </c>
      <c r="D93" s="130">
        <v>0</v>
      </c>
      <c r="E93" s="130">
        <v>0</v>
      </c>
      <c r="F93" s="130">
        <v>0</v>
      </c>
      <c r="G93" s="130">
        <v>0</v>
      </c>
      <c r="H93" s="130">
        <v>0</v>
      </c>
      <c r="I93" s="130">
        <v>0</v>
      </c>
      <c r="J93" s="130">
        <v>0</v>
      </c>
      <c r="K93" s="130">
        <v>0</v>
      </c>
      <c r="L93" s="130">
        <v>0</v>
      </c>
      <c r="M93" s="130">
        <v>0</v>
      </c>
      <c r="N93" s="130">
        <v>1</v>
      </c>
      <c r="O93" s="130">
        <v>0</v>
      </c>
      <c r="P93" s="130">
        <v>0</v>
      </c>
      <c r="Q93" s="130">
        <v>0</v>
      </c>
      <c r="R93" s="130"/>
      <c r="S93" s="130">
        <v>1</v>
      </c>
    </row>
    <row r="94" spans="1:19">
      <c r="A94" s="94" t="s">
        <v>402</v>
      </c>
      <c r="B94" s="130">
        <v>0</v>
      </c>
      <c r="C94" s="130">
        <v>0</v>
      </c>
      <c r="D94" s="130">
        <v>0</v>
      </c>
      <c r="E94" s="130">
        <v>1</v>
      </c>
      <c r="F94" s="130">
        <v>0</v>
      </c>
      <c r="G94" s="130">
        <v>0</v>
      </c>
      <c r="H94" s="130">
        <v>0</v>
      </c>
      <c r="I94" s="130">
        <v>0</v>
      </c>
      <c r="J94" s="130">
        <v>0</v>
      </c>
      <c r="K94" s="130">
        <v>0</v>
      </c>
      <c r="L94" s="130">
        <v>0</v>
      </c>
      <c r="M94" s="130">
        <v>0</v>
      </c>
      <c r="N94" s="130">
        <v>0</v>
      </c>
      <c r="O94" s="130">
        <v>0</v>
      </c>
      <c r="P94" s="130">
        <v>0</v>
      </c>
      <c r="Q94" s="130">
        <v>0</v>
      </c>
      <c r="R94" s="130"/>
      <c r="S94" s="130">
        <v>1</v>
      </c>
    </row>
    <row r="95" spans="1:19">
      <c r="A95" s="172" t="s">
        <v>403</v>
      </c>
      <c r="B95" s="130"/>
      <c r="C95" s="130"/>
      <c r="D95" s="130"/>
      <c r="E95" s="130"/>
      <c r="F95" s="130"/>
      <c r="G95" s="130"/>
      <c r="H95" s="130"/>
      <c r="I95" s="130"/>
      <c r="J95" s="130"/>
      <c r="K95" s="130"/>
      <c r="L95" s="130"/>
      <c r="M95" s="130"/>
      <c r="N95" s="130"/>
      <c r="O95" s="130"/>
      <c r="P95" s="130"/>
      <c r="Q95" s="130"/>
      <c r="R95" s="130"/>
      <c r="S95" s="130"/>
    </row>
    <row r="96" spans="1:19">
      <c r="A96" s="94" t="s">
        <v>404</v>
      </c>
      <c r="B96" s="130">
        <v>13</v>
      </c>
      <c r="C96" s="130">
        <v>21</v>
      </c>
      <c r="D96" s="130">
        <v>13</v>
      </c>
      <c r="E96" s="130">
        <v>18</v>
      </c>
      <c r="F96" s="130">
        <v>17</v>
      </c>
      <c r="G96" s="130">
        <v>9</v>
      </c>
      <c r="H96" s="130">
        <v>7</v>
      </c>
      <c r="I96" s="130">
        <v>4</v>
      </c>
      <c r="J96" s="130">
        <v>1</v>
      </c>
      <c r="K96" s="130">
        <v>8</v>
      </c>
      <c r="L96" s="130">
        <v>1</v>
      </c>
      <c r="M96" s="130">
        <v>3</v>
      </c>
      <c r="N96" s="130">
        <v>3</v>
      </c>
      <c r="O96" s="130">
        <v>0</v>
      </c>
      <c r="P96" s="130">
        <v>14</v>
      </c>
      <c r="Q96" s="130">
        <v>8</v>
      </c>
      <c r="R96" s="130"/>
      <c r="S96" s="130">
        <v>140</v>
      </c>
    </row>
    <row r="97" spans="1:19">
      <c r="A97" s="94" t="s">
        <v>405</v>
      </c>
      <c r="B97" s="130">
        <v>7</v>
      </c>
      <c r="C97" s="130">
        <v>6</v>
      </c>
      <c r="D97" s="130">
        <v>1</v>
      </c>
      <c r="E97" s="130">
        <v>14</v>
      </c>
      <c r="F97" s="130">
        <v>9</v>
      </c>
      <c r="G97" s="130">
        <v>2</v>
      </c>
      <c r="H97" s="130">
        <v>10</v>
      </c>
      <c r="I97" s="130">
        <v>2</v>
      </c>
      <c r="J97" s="130">
        <v>4</v>
      </c>
      <c r="K97" s="130">
        <v>7</v>
      </c>
      <c r="L97" s="130">
        <v>0</v>
      </c>
      <c r="M97" s="130">
        <v>1</v>
      </c>
      <c r="N97" s="130">
        <v>1</v>
      </c>
      <c r="O97" s="130">
        <v>0</v>
      </c>
      <c r="P97" s="130">
        <v>3</v>
      </c>
      <c r="Q97" s="130">
        <v>13</v>
      </c>
      <c r="R97" s="130"/>
      <c r="S97" s="130">
        <v>80</v>
      </c>
    </row>
    <row r="98" spans="1:19">
      <c r="A98" s="94" t="s">
        <v>406</v>
      </c>
      <c r="B98" s="130">
        <v>1</v>
      </c>
      <c r="C98" s="130">
        <v>0</v>
      </c>
      <c r="D98" s="130">
        <v>1</v>
      </c>
      <c r="E98" s="130">
        <v>0</v>
      </c>
      <c r="F98" s="130">
        <v>1</v>
      </c>
      <c r="G98" s="130">
        <v>1</v>
      </c>
      <c r="H98" s="130">
        <v>1</v>
      </c>
      <c r="I98" s="130">
        <v>2</v>
      </c>
      <c r="J98" s="130">
        <v>0</v>
      </c>
      <c r="K98" s="130">
        <v>0</v>
      </c>
      <c r="L98" s="130">
        <v>0</v>
      </c>
      <c r="M98" s="130">
        <v>0</v>
      </c>
      <c r="N98" s="130">
        <v>4</v>
      </c>
      <c r="O98" s="130">
        <v>2</v>
      </c>
      <c r="P98" s="130">
        <v>0</v>
      </c>
      <c r="Q98" s="130">
        <v>7</v>
      </c>
      <c r="R98" s="130"/>
      <c r="S98" s="130">
        <v>20</v>
      </c>
    </row>
    <row r="99" spans="1:19">
      <c r="A99" s="94" t="s">
        <v>407</v>
      </c>
      <c r="B99" s="130">
        <v>3</v>
      </c>
      <c r="C99" s="130">
        <v>3</v>
      </c>
      <c r="D99" s="130">
        <v>4</v>
      </c>
      <c r="E99" s="130">
        <v>0</v>
      </c>
      <c r="F99" s="130">
        <v>0</v>
      </c>
      <c r="G99" s="130">
        <v>2</v>
      </c>
      <c r="H99" s="130">
        <v>1</v>
      </c>
      <c r="I99" s="130">
        <v>1</v>
      </c>
      <c r="J99" s="130">
        <v>0</v>
      </c>
      <c r="K99" s="130">
        <v>2</v>
      </c>
      <c r="L99" s="130">
        <v>0</v>
      </c>
      <c r="M99" s="130">
        <v>0</v>
      </c>
      <c r="N99" s="130">
        <v>0</v>
      </c>
      <c r="O99" s="130">
        <v>0</v>
      </c>
      <c r="P99" s="130">
        <v>2</v>
      </c>
      <c r="Q99" s="130">
        <v>0</v>
      </c>
      <c r="R99" s="130"/>
      <c r="S99" s="130">
        <v>18</v>
      </c>
    </row>
    <row r="100" spans="1:19">
      <c r="A100" s="94" t="s">
        <v>408</v>
      </c>
      <c r="B100" s="130">
        <v>7</v>
      </c>
      <c r="C100" s="130">
        <v>0</v>
      </c>
      <c r="D100" s="130">
        <v>0</v>
      </c>
      <c r="E100" s="130">
        <v>0</v>
      </c>
      <c r="F100" s="130">
        <v>1</v>
      </c>
      <c r="G100" s="130">
        <v>1</v>
      </c>
      <c r="H100" s="130">
        <v>0</v>
      </c>
      <c r="I100" s="130">
        <v>0</v>
      </c>
      <c r="J100" s="130">
        <v>1</v>
      </c>
      <c r="K100" s="130">
        <v>0</v>
      </c>
      <c r="L100" s="130">
        <v>0</v>
      </c>
      <c r="M100" s="130">
        <v>0</v>
      </c>
      <c r="N100" s="130">
        <v>1</v>
      </c>
      <c r="O100" s="130">
        <v>2</v>
      </c>
      <c r="P100" s="130">
        <v>0</v>
      </c>
      <c r="Q100" s="130">
        <v>3</v>
      </c>
      <c r="R100" s="130"/>
      <c r="S100" s="130">
        <v>16</v>
      </c>
    </row>
    <row r="101" spans="1:19">
      <c r="A101" s="94" t="s">
        <v>409</v>
      </c>
      <c r="B101" s="130">
        <v>0</v>
      </c>
      <c r="C101" s="130">
        <v>7</v>
      </c>
      <c r="D101" s="130">
        <v>0</v>
      </c>
      <c r="E101" s="130">
        <v>0</v>
      </c>
      <c r="F101" s="130">
        <v>1</v>
      </c>
      <c r="G101" s="130">
        <v>1</v>
      </c>
      <c r="H101" s="130">
        <v>2</v>
      </c>
      <c r="I101" s="130">
        <v>1</v>
      </c>
      <c r="J101" s="130">
        <v>0</v>
      </c>
      <c r="K101" s="130">
        <v>0</v>
      </c>
      <c r="L101" s="130">
        <v>3</v>
      </c>
      <c r="M101" s="130">
        <v>0</v>
      </c>
      <c r="N101" s="130">
        <v>0</v>
      </c>
      <c r="O101" s="130">
        <v>0</v>
      </c>
      <c r="P101" s="130">
        <v>0</v>
      </c>
      <c r="Q101" s="130">
        <v>0</v>
      </c>
      <c r="R101" s="130"/>
      <c r="S101" s="130">
        <v>15</v>
      </c>
    </row>
    <row r="102" spans="1:19">
      <c r="A102" s="94" t="s">
        <v>410</v>
      </c>
      <c r="B102" s="130">
        <v>1</v>
      </c>
      <c r="C102" s="130">
        <v>0</v>
      </c>
      <c r="D102" s="130">
        <v>3</v>
      </c>
      <c r="E102" s="130">
        <v>0</v>
      </c>
      <c r="F102" s="130">
        <v>1</v>
      </c>
      <c r="G102" s="130">
        <v>3</v>
      </c>
      <c r="H102" s="130">
        <v>1</v>
      </c>
      <c r="I102" s="130">
        <v>0</v>
      </c>
      <c r="J102" s="130">
        <v>4</v>
      </c>
      <c r="K102" s="130">
        <v>0</v>
      </c>
      <c r="L102" s="130">
        <v>0</v>
      </c>
      <c r="M102" s="130">
        <v>2</v>
      </c>
      <c r="N102" s="130">
        <v>0</v>
      </c>
      <c r="O102" s="130">
        <v>0</v>
      </c>
      <c r="P102" s="130">
        <v>0</v>
      </c>
      <c r="Q102" s="130">
        <v>0</v>
      </c>
      <c r="R102" s="130"/>
      <c r="S102" s="130">
        <v>15</v>
      </c>
    </row>
    <row r="103" spans="1:19">
      <c r="A103" s="94" t="s">
        <v>411</v>
      </c>
      <c r="B103" s="130">
        <v>0</v>
      </c>
      <c r="C103" s="130">
        <v>0</v>
      </c>
      <c r="D103" s="130">
        <v>0</v>
      </c>
      <c r="E103" s="130">
        <v>0</v>
      </c>
      <c r="F103" s="130">
        <v>3</v>
      </c>
      <c r="G103" s="130">
        <v>0</v>
      </c>
      <c r="H103" s="130">
        <v>0</v>
      </c>
      <c r="I103" s="130">
        <v>1</v>
      </c>
      <c r="J103" s="130">
        <v>0</v>
      </c>
      <c r="K103" s="130">
        <v>0</v>
      </c>
      <c r="L103" s="130">
        <v>0</v>
      </c>
      <c r="M103" s="130">
        <v>0</v>
      </c>
      <c r="N103" s="130">
        <v>0</v>
      </c>
      <c r="O103" s="130">
        <v>0</v>
      </c>
      <c r="P103" s="130">
        <v>3</v>
      </c>
      <c r="Q103" s="130">
        <v>0</v>
      </c>
      <c r="R103" s="130"/>
      <c r="S103" s="130">
        <v>7</v>
      </c>
    </row>
    <row r="104" spans="1:19">
      <c r="A104" s="94" t="s">
        <v>412</v>
      </c>
      <c r="B104" s="130">
        <v>1</v>
      </c>
      <c r="C104" s="130">
        <v>1</v>
      </c>
      <c r="D104" s="130">
        <v>0</v>
      </c>
      <c r="E104" s="130">
        <v>1</v>
      </c>
      <c r="F104" s="130">
        <v>0</v>
      </c>
      <c r="G104" s="130">
        <v>0</v>
      </c>
      <c r="H104" s="130">
        <v>1</v>
      </c>
      <c r="I104" s="130">
        <v>0</v>
      </c>
      <c r="J104" s="130">
        <v>0</v>
      </c>
      <c r="K104" s="130">
        <v>2</v>
      </c>
      <c r="L104" s="130">
        <v>0</v>
      </c>
      <c r="M104" s="130">
        <v>0</v>
      </c>
      <c r="N104" s="130">
        <v>0</v>
      </c>
      <c r="O104" s="130">
        <v>1</v>
      </c>
      <c r="P104" s="130">
        <v>0</v>
      </c>
      <c r="Q104" s="130">
        <v>0</v>
      </c>
      <c r="R104" s="130"/>
      <c r="S104" s="130">
        <v>7</v>
      </c>
    </row>
    <row r="105" spans="1:19">
      <c r="A105" s="94" t="s">
        <v>413</v>
      </c>
      <c r="B105" s="130">
        <v>1</v>
      </c>
      <c r="C105" s="130">
        <v>0</v>
      </c>
      <c r="D105" s="130">
        <v>2</v>
      </c>
      <c r="E105" s="130">
        <v>1</v>
      </c>
      <c r="F105" s="130">
        <v>1</v>
      </c>
      <c r="G105" s="130">
        <v>0</v>
      </c>
      <c r="H105" s="130">
        <v>0</v>
      </c>
      <c r="I105" s="130">
        <v>0</v>
      </c>
      <c r="J105" s="130">
        <v>0</v>
      </c>
      <c r="K105" s="130">
        <v>0</v>
      </c>
      <c r="L105" s="130">
        <v>0</v>
      </c>
      <c r="M105" s="130">
        <v>0</v>
      </c>
      <c r="N105" s="130">
        <v>0</v>
      </c>
      <c r="O105" s="130">
        <v>1</v>
      </c>
      <c r="P105" s="130">
        <v>0</v>
      </c>
      <c r="Q105" s="130">
        <v>0</v>
      </c>
      <c r="R105" s="130"/>
      <c r="S105" s="130">
        <v>6</v>
      </c>
    </row>
    <row r="106" spans="1:19">
      <c r="A106" s="94" t="s">
        <v>414</v>
      </c>
      <c r="B106" s="130">
        <v>0</v>
      </c>
      <c r="C106" s="130">
        <v>3</v>
      </c>
      <c r="D106" s="130">
        <v>0</v>
      </c>
      <c r="E106" s="130">
        <v>0</v>
      </c>
      <c r="F106" s="130">
        <v>0</v>
      </c>
      <c r="G106" s="130">
        <v>0</v>
      </c>
      <c r="H106" s="130">
        <v>0</v>
      </c>
      <c r="I106" s="130">
        <v>0</v>
      </c>
      <c r="J106" s="130">
        <v>0</v>
      </c>
      <c r="K106" s="130">
        <v>0</v>
      </c>
      <c r="L106" s="130">
        <v>0</v>
      </c>
      <c r="M106" s="130">
        <v>0</v>
      </c>
      <c r="N106" s="130">
        <v>0</v>
      </c>
      <c r="O106" s="130">
        <v>0</v>
      </c>
      <c r="P106" s="130">
        <v>1</v>
      </c>
      <c r="Q106" s="130">
        <v>0</v>
      </c>
      <c r="R106" s="130"/>
      <c r="S106" s="130">
        <v>4</v>
      </c>
    </row>
    <row r="107" spans="1:19">
      <c r="A107" s="94" t="s">
        <v>415</v>
      </c>
      <c r="B107" s="130">
        <v>1</v>
      </c>
      <c r="C107" s="130">
        <v>1</v>
      </c>
      <c r="D107" s="130">
        <v>0</v>
      </c>
      <c r="E107" s="130">
        <v>0</v>
      </c>
      <c r="F107" s="130">
        <v>0</v>
      </c>
      <c r="G107" s="130">
        <v>1</v>
      </c>
      <c r="H107" s="130">
        <v>0</v>
      </c>
      <c r="I107" s="130">
        <v>0</v>
      </c>
      <c r="J107" s="130">
        <v>0</v>
      </c>
      <c r="K107" s="130">
        <v>0</v>
      </c>
      <c r="L107" s="130">
        <v>0</v>
      </c>
      <c r="M107" s="130">
        <v>0</v>
      </c>
      <c r="N107" s="130">
        <v>0</v>
      </c>
      <c r="O107" s="130">
        <v>0</v>
      </c>
      <c r="P107" s="130">
        <v>0</v>
      </c>
      <c r="Q107" s="130">
        <v>1</v>
      </c>
      <c r="R107" s="130"/>
      <c r="S107" s="130">
        <v>4</v>
      </c>
    </row>
    <row r="108" spans="1:19">
      <c r="A108" s="94" t="s">
        <v>416</v>
      </c>
      <c r="B108" s="130">
        <v>0</v>
      </c>
      <c r="C108" s="130">
        <v>1</v>
      </c>
      <c r="D108" s="130">
        <v>0</v>
      </c>
      <c r="E108" s="130">
        <v>0</v>
      </c>
      <c r="F108" s="130">
        <v>0</v>
      </c>
      <c r="G108" s="130">
        <v>0</v>
      </c>
      <c r="H108" s="130">
        <v>0</v>
      </c>
      <c r="I108" s="130">
        <v>0</v>
      </c>
      <c r="J108" s="130">
        <v>0</v>
      </c>
      <c r="K108" s="130">
        <v>0</v>
      </c>
      <c r="L108" s="130">
        <v>1</v>
      </c>
      <c r="M108" s="130">
        <v>0</v>
      </c>
      <c r="N108" s="130">
        <v>1</v>
      </c>
      <c r="O108" s="130">
        <v>0</v>
      </c>
      <c r="P108" s="130">
        <v>0</v>
      </c>
      <c r="Q108" s="130">
        <v>1</v>
      </c>
      <c r="R108" s="130"/>
      <c r="S108" s="130">
        <v>4</v>
      </c>
    </row>
    <row r="109" spans="1:19">
      <c r="A109" s="94" t="s">
        <v>417</v>
      </c>
      <c r="B109" s="130">
        <v>0</v>
      </c>
      <c r="C109" s="130">
        <v>0</v>
      </c>
      <c r="D109" s="130">
        <v>0</v>
      </c>
      <c r="E109" s="130">
        <v>1</v>
      </c>
      <c r="F109" s="130">
        <v>0</v>
      </c>
      <c r="G109" s="130">
        <v>0</v>
      </c>
      <c r="H109" s="130">
        <v>0</v>
      </c>
      <c r="I109" s="130">
        <v>0</v>
      </c>
      <c r="J109" s="130">
        <v>0</v>
      </c>
      <c r="K109" s="130">
        <v>0</v>
      </c>
      <c r="L109" s="130">
        <v>0</v>
      </c>
      <c r="M109" s="130">
        <v>0</v>
      </c>
      <c r="N109" s="130">
        <v>0</v>
      </c>
      <c r="O109" s="130">
        <v>0</v>
      </c>
      <c r="P109" s="130">
        <v>0</v>
      </c>
      <c r="Q109" s="130">
        <v>0</v>
      </c>
      <c r="R109" s="130"/>
      <c r="S109" s="130">
        <v>1</v>
      </c>
    </row>
    <row r="110" spans="1:19">
      <c r="A110" s="172" t="s">
        <v>418</v>
      </c>
      <c r="B110" s="130"/>
      <c r="C110" s="130"/>
      <c r="D110" s="130"/>
      <c r="E110" s="130"/>
      <c r="F110" s="130"/>
      <c r="G110" s="130"/>
      <c r="H110" s="130"/>
      <c r="I110" s="130"/>
      <c r="J110" s="130"/>
      <c r="K110" s="130"/>
      <c r="L110" s="130"/>
      <c r="M110" s="130"/>
      <c r="N110" s="130"/>
      <c r="O110" s="130"/>
      <c r="P110" s="130"/>
      <c r="Q110" s="130"/>
      <c r="R110" s="130"/>
      <c r="S110" s="130"/>
    </row>
    <row r="111" spans="1:19">
      <c r="A111" s="94" t="s">
        <v>419</v>
      </c>
      <c r="B111" s="130">
        <v>0</v>
      </c>
      <c r="C111" s="130">
        <v>0</v>
      </c>
      <c r="D111" s="130">
        <v>0</v>
      </c>
      <c r="E111" s="130">
        <v>1</v>
      </c>
      <c r="F111" s="130">
        <v>0</v>
      </c>
      <c r="G111" s="130">
        <v>0</v>
      </c>
      <c r="H111" s="130">
        <v>0</v>
      </c>
      <c r="I111" s="130">
        <v>0</v>
      </c>
      <c r="J111" s="130">
        <v>0</v>
      </c>
      <c r="K111" s="130">
        <v>0</v>
      </c>
      <c r="L111" s="130">
        <v>0</v>
      </c>
      <c r="M111" s="130">
        <v>0</v>
      </c>
      <c r="N111" s="130">
        <v>0</v>
      </c>
      <c r="O111" s="130">
        <v>0</v>
      </c>
      <c r="P111" s="130">
        <v>1</v>
      </c>
      <c r="Q111" s="130">
        <v>0</v>
      </c>
      <c r="R111" s="130"/>
      <c r="S111" s="130">
        <v>2</v>
      </c>
    </row>
    <row r="112" spans="1:19">
      <c r="A112" s="94" t="s">
        <v>420</v>
      </c>
      <c r="B112" s="130">
        <v>0</v>
      </c>
      <c r="C112" s="130">
        <v>0</v>
      </c>
      <c r="D112" s="130">
        <v>0</v>
      </c>
      <c r="E112" s="130">
        <v>0</v>
      </c>
      <c r="F112" s="130">
        <v>0</v>
      </c>
      <c r="G112" s="130">
        <v>1</v>
      </c>
      <c r="H112" s="130">
        <v>1</v>
      </c>
      <c r="I112" s="130">
        <v>0</v>
      </c>
      <c r="J112" s="130">
        <v>0</v>
      </c>
      <c r="K112" s="130">
        <v>0</v>
      </c>
      <c r="L112" s="130">
        <v>0</v>
      </c>
      <c r="M112" s="130">
        <v>0</v>
      </c>
      <c r="N112" s="130">
        <v>0</v>
      </c>
      <c r="O112" s="130">
        <v>0</v>
      </c>
      <c r="P112" s="130">
        <v>0</v>
      </c>
      <c r="Q112" s="130">
        <v>0</v>
      </c>
      <c r="R112" s="130"/>
      <c r="S112" s="130">
        <v>2</v>
      </c>
    </row>
    <row r="113" spans="1:21" ht="6.75" customHeight="1">
      <c r="A113" s="172"/>
      <c r="B113" s="130"/>
      <c r="C113" s="130"/>
      <c r="D113" s="130"/>
      <c r="E113" s="130"/>
      <c r="F113" s="130"/>
      <c r="G113" s="130"/>
      <c r="H113" s="130"/>
      <c r="I113" s="130"/>
      <c r="J113" s="130"/>
      <c r="K113" s="130"/>
      <c r="L113" s="130"/>
      <c r="M113" s="130"/>
      <c r="N113" s="130"/>
      <c r="O113" s="130"/>
      <c r="P113" s="130"/>
      <c r="Q113" s="130"/>
      <c r="R113" s="130"/>
      <c r="S113" s="130"/>
      <c r="T113" s="50"/>
      <c r="U113" s="50"/>
    </row>
    <row r="114" spans="1:21">
      <c r="A114" s="172" t="s">
        <v>421</v>
      </c>
      <c r="B114" s="130">
        <v>1</v>
      </c>
      <c r="C114" s="130">
        <v>0</v>
      </c>
      <c r="D114" s="130">
        <v>2</v>
      </c>
      <c r="E114" s="130">
        <v>1</v>
      </c>
      <c r="F114" s="130">
        <v>4</v>
      </c>
      <c r="G114" s="130">
        <v>3</v>
      </c>
      <c r="H114" s="130">
        <v>1</v>
      </c>
      <c r="I114" s="130">
        <v>0</v>
      </c>
      <c r="J114" s="130">
        <v>2</v>
      </c>
      <c r="K114" s="130">
        <v>1</v>
      </c>
      <c r="L114" s="130">
        <v>1</v>
      </c>
      <c r="M114" s="130">
        <v>1</v>
      </c>
      <c r="N114" s="130">
        <v>3</v>
      </c>
      <c r="O114" s="130">
        <v>3</v>
      </c>
      <c r="P114" s="130">
        <v>0</v>
      </c>
      <c r="Q114" s="130">
        <v>2</v>
      </c>
      <c r="R114" s="130"/>
      <c r="S114" s="130">
        <v>25</v>
      </c>
    </row>
    <row r="115" spans="1:21" ht="7.5" customHeight="1">
      <c r="A115" s="172"/>
      <c r="B115" s="130"/>
      <c r="C115" s="130"/>
      <c r="D115" s="130"/>
      <c r="E115" s="130"/>
      <c r="F115" s="130"/>
      <c r="G115" s="130"/>
      <c r="H115" s="130"/>
      <c r="I115" s="130"/>
      <c r="J115" s="130"/>
      <c r="K115" s="130"/>
      <c r="L115" s="130"/>
      <c r="M115" s="130"/>
      <c r="N115" s="130"/>
      <c r="O115" s="130"/>
      <c r="P115" s="130"/>
      <c r="Q115" s="130"/>
      <c r="R115" s="130"/>
      <c r="S115" s="130"/>
    </row>
    <row r="116" spans="1:21">
      <c r="A116" s="172" t="s">
        <v>422</v>
      </c>
      <c r="B116" s="130">
        <v>1</v>
      </c>
      <c r="C116" s="130">
        <v>7</v>
      </c>
      <c r="D116" s="130">
        <v>0</v>
      </c>
      <c r="E116" s="130">
        <v>0</v>
      </c>
      <c r="F116" s="130">
        <v>4</v>
      </c>
      <c r="G116" s="130">
        <v>0</v>
      </c>
      <c r="H116" s="130">
        <v>0</v>
      </c>
      <c r="I116" s="130">
        <v>1</v>
      </c>
      <c r="J116" s="130">
        <v>2</v>
      </c>
      <c r="K116" s="130">
        <v>0</v>
      </c>
      <c r="L116" s="130">
        <v>0</v>
      </c>
      <c r="M116" s="130">
        <v>1</v>
      </c>
      <c r="N116" s="130">
        <v>0</v>
      </c>
      <c r="O116" s="130">
        <v>2</v>
      </c>
      <c r="P116" s="130">
        <v>0</v>
      </c>
      <c r="Q116" s="130">
        <v>2</v>
      </c>
      <c r="R116" s="130"/>
      <c r="S116" s="130">
        <v>20</v>
      </c>
    </row>
    <row r="117" spans="1:21" ht="6.75" customHeight="1">
      <c r="A117" s="172"/>
      <c r="B117" s="130"/>
      <c r="C117" s="130"/>
      <c r="D117" s="130"/>
      <c r="E117" s="130"/>
      <c r="F117" s="130"/>
      <c r="G117" s="130"/>
      <c r="H117" s="130"/>
      <c r="I117" s="130"/>
      <c r="J117" s="130"/>
      <c r="K117" s="130"/>
      <c r="L117" s="130"/>
      <c r="M117" s="130"/>
      <c r="N117" s="130"/>
      <c r="O117" s="130"/>
      <c r="P117" s="130"/>
      <c r="Q117" s="130"/>
      <c r="R117" s="130"/>
      <c r="S117" s="130"/>
    </row>
    <row r="118" spans="1:21">
      <c r="A118" s="172" t="s">
        <v>423</v>
      </c>
      <c r="B118" s="130">
        <v>1</v>
      </c>
      <c r="C118" s="130">
        <v>0</v>
      </c>
      <c r="D118" s="130">
        <v>0</v>
      </c>
      <c r="E118" s="130">
        <v>0</v>
      </c>
      <c r="F118" s="130">
        <v>2</v>
      </c>
      <c r="G118" s="130">
        <v>0</v>
      </c>
      <c r="H118" s="130">
        <v>1</v>
      </c>
      <c r="I118" s="130">
        <v>1</v>
      </c>
      <c r="J118" s="130">
        <v>0</v>
      </c>
      <c r="K118" s="130">
        <v>0</v>
      </c>
      <c r="L118" s="130">
        <v>0</v>
      </c>
      <c r="M118" s="130">
        <v>2</v>
      </c>
      <c r="N118" s="130">
        <v>0</v>
      </c>
      <c r="O118" s="130">
        <v>2</v>
      </c>
      <c r="P118" s="130">
        <v>0</v>
      </c>
      <c r="Q118" s="130">
        <v>1</v>
      </c>
      <c r="R118" s="130"/>
      <c r="S118" s="130">
        <v>10</v>
      </c>
    </row>
    <row r="119" spans="1:21" ht="8.25" customHeight="1">
      <c r="A119" s="172"/>
      <c r="B119" s="130"/>
      <c r="C119" s="130"/>
      <c r="D119" s="130"/>
      <c r="E119" s="130"/>
      <c r="F119" s="130"/>
      <c r="G119" s="130"/>
      <c r="H119" s="130"/>
      <c r="I119" s="130"/>
      <c r="J119" s="130"/>
      <c r="K119" s="130"/>
      <c r="L119" s="130"/>
      <c r="M119" s="130"/>
      <c r="N119" s="130"/>
      <c r="O119" s="130"/>
      <c r="P119" s="130"/>
      <c r="Q119" s="130"/>
      <c r="R119" s="130"/>
      <c r="S119" s="130"/>
      <c r="T119" s="159"/>
      <c r="U119" s="159"/>
    </row>
    <row r="120" spans="1:21">
      <c r="A120" s="138" t="s">
        <v>30</v>
      </c>
      <c r="B120" s="132">
        <v>192</v>
      </c>
      <c r="C120" s="132">
        <v>289</v>
      </c>
      <c r="D120" s="132">
        <v>193</v>
      </c>
      <c r="E120" s="132">
        <v>238</v>
      </c>
      <c r="F120" s="132">
        <v>247</v>
      </c>
      <c r="G120" s="132">
        <v>223</v>
      </c>
      <c r="H120" s="132">
        <v>177</v>
      </c>
      <c r="I120" s="132">
        <v>197</v>
      </c>
      <c r="J120" s="132">
        <v>131</v>
      </c>
      <c r="K120" s="132">
        <v>153</v>
      </c>
      <c r="L120" s="132">
        <v>244</v>
      </c>
      <c r="M120" s="132">
        <v>257</v>
      </c>
      <c r="N120" s="132">
        <v>236</v>
      </c>
      <c r="O120" s="132">
        <v>317</v>
      </c>
      <c r="P120" s="132">
        <v>259</v>
      </c>
      <c r="Q120" s="132">
        <v>400</v>
      </c>
      <c r="R120" s="132">
        <v>0</v>
      </c>
      <c r="S120" s="132">
        <v>3753</v>
      </c>
    </row>
    <row r="121" spans="1:21" ht="6.75" customHeight="1">
      <c r="A121" s="56"/>
      <c r="B121" s="160"/>
      <c r="C121" s="160"/>
      <c r="D121" s="160"/>
      <c r="E121" s="160"/>
      <c r="F121" s="160"/>
      <c r="G121" s="160"/>
      <c r="H121" s="160"/>
      <c r="I121" s="160"/>
      <c r="J121" s="160"/>
      <c r="K121" s="160"/>
      <c r="L121" s="160"/>
      <c r="M121" s="160"/>
      <c r="N121" s="160"/>
      <c r="O121" s="160"/>
      <c r="P121" s="160"/>
      <c r="Q121" s="160"/>
      <c r="R121" s="160"/>
      <c r="S121" s="160"/>
    </row>
    <row r="122" spans="1:21">
      <c r="A122" s="357" t="s">
        <v>88</v>
      </c>
      <c r="B122" s="358"/>
      <c r="C122" s="358"/>
      <c r="D122" s="358"/>
      <c r="E122" s="358"/>
      <c r="F122" s="358"/>
      <c r="G122" s="358"/>
      <c r="H122" s="358"/>
      <c r="I122" s="358"/>
      <c r="J122" s="358"/>
      <c r="K122" s="358"/>
      <c r="L122" s="358"/>
      <c r="M122" s="358"/>
      <c r="N122" s="358"/>
      <c r="O122" s="358"/>
      <c r="P122" s="358"/>
      <c r="Q122" s="358"/>
      <c r="R122" s="358"/>
      <c r="S122" s="358"/>
    </row>
    <row r="123" spans="1:21">
      <c r="A123" s="358" t="s">
        <v>211</v>
      </c>
      <c r="B123" s="358"/>
      <c r="C123" s="358"/>
      <c r="D123" s="358"/>
      <c r="E123" s="358"/>
      <c r="F123" s="358"/>
      <c r="G123" s="358"/>
      <c r="H123" s="358"/>
      <c r="I123" s="358"/>
      <c r="J123" s="358"/>
      <c r="K123" s="358"/>
      <c r="L123" s="358"/>
      <c r="M123" s="358"/>
      <c r="N123" s="358"/>
      <c r="O123" s="358"/>
      <c r="P123" s="358"/>
      <c r="Q123" s="358"/>
      <c r="R123" s="358"/>
      <c r="S123" s="358"/>
    </row>
    <row r="124" spans="1:21">
      <c r="A124" s="359" t="s">
        <v>535</v>
      </c>
      <c r="B124" s="359"/>
      <c r="C124" s="359"/>
      <c r="D124" s="359"/>
      <c r="E124" s="359"/>
      <c r="F124" s="359"/>
      <c r="G124" s="359"/>
      <c r="H124" s="359"/>
      <c r="I124" s="359"/>
      <c r="J124" s="359"/>
      <c r="K124" s="359"/>
      <c r="L124" s="359"/>
      <c r="M124" s="359"/>
      <c r="N124" s="359"/>
      <c r="O124" s="359"/>
      <c r="P124" s="359"/>
      <c r="Q124" s="359"/>
      <c r="R124" s="359"/>
      <c r="S124" s="359"/>
    </row>
    <row r="125" spans="1:21">
      <c r="A125" s="356" t="s">
        <v>600</v>
      </c>
      <c r="B125" s="356"/>
      <c r="C125" s="356"/>
      <c r="D125" s="356"/>
      <c r="E125" s="356"/>
      <c r="F125" s="356"/>
      <c r="G125" s="356"/>
      <c r="H125" s="356"/>
      <c r="I125" s="356"/>
      <c r="J125" s="356"/>
      <c r="K125" s="356"/>
      <c r="L125" s="356"/>
      <c r="M125" s="356"/>
      <c r="N125" s="356"/>
      <c r="O125" s="356"/>
      <c r="P125" s="356"/>
      <c r="Q125" s="356"/>
      <c r="R125" s="356"/>
      <c r="S125" s="356"/>
    </row>
  </sheetData>
  <mergeCells count="7">
    <mergeCell ref="A124:S124"/>
    <mergeCell ref="A125:S125"/>
    <mergeCell ref="A1:S1"/>
    <mergeCell ref="B4:Q4"/>
    <mergeCell ref="S4:S5"/>
    <mergeCell ref="A122:S122"/>
    <mergeCell ref="A123:S123"/>
  </mergeCells>
  <pageMargins left="0.7" right="0.7" top="0.75" bottom="0.75" header="0.3" footer="0.3"/>
  <pageSetup paperSize="9" scale="83" fitToHeight="0" orientation="landscape" r:id="rId1"/>
  <rowBreaks count="1" manualBreakCount="1">
    <brk id="68" max="17" man="1"/>
  </rowBreaks>
</worksheet>
</file>

<file path=xl/worksheets/sheet18.xml><?xml version="1.0" encoding="utf-8"?>
<worksheet xmlns="http://schemas.openxmlformats.org/spreadsheetml/2006/main" xmlns:r="http://schemas.openxmlformats.org/officeDocument/2006/relationships">
  <sheetPr codeName="Sheet50">
    <pageSetUpPr fitToPage="1"/>
  </sheetPr>
  <dimension ref="A1:Y84"/>
  <sheetViews>
    <sheetView zoomScaleNormal="100" zoomScaleSheetLayoutView="70" workbookViewId="0">
      <selection sqref="A1:S1"/>
    </sheetView>
  </sheetViews>
  <sheetFormatPr defaultRowHeight="11.25"/>
  <cols>
    <col min="1" max="1" width="16.77734375" style="24" customWidth="1"/>
    <col min="2" max="17" width="6.6640625" style="24" bestFit="1" customWidth="1"/>
    <col min="18" max="18" width="0.88671875" style="24" customWidth="1"/>
    <col min="19" max="19" width="7" style="24" customWidth="1"/>
    <col min="20" max="25" width="6" style="24" customWidth="1"/>
    <col min="26" max="26" width="5.44140625" style="24" customWidth="1"/>
    <col min="27" max="16384" width="8.88671875" style="24"/>
  </cols>
  <sheetData>
    <row r="1" spans="1:25" ht="15" customHeight="1">
      <c r="A1" s="360" t="s">
        <v>212</v>
      </c>
      <c r="B1" s="360"/>
      <c r="C1" s="360"/>
      <c r="D1" s="360"/>
      <c r="E1" s="360"/>
      <c r="F1" s="360"/>
      <c r="G1" s="360"/>
      <c r="H1" s="360"/>
      <c r="I1" s="360"/>
      <c r="J1" s="360"/>
      <c r="K1" s="360"/>
      <c r="L1" s="360"/>
      <c r="M1" s="360"/>
      <c r="N1" s="360"/>
      <c r="O1" s="360"/>
      <c r="P1" s="360"/>
      <c r="Q1" s="360"/>
      <c r="R1" s="360"/>
      <c r="S1" s="360"/>
    </row>
    <row r="2" spans="1:25" ht="7.5" customHeight="1">
      <c r="A2" s="85"/>
      <c r="B2" s="85"/>
      <c r="C2" s="26"/>
      <c r="D2" s="26"/>
      <c r="E2" s="26"/>
      <c r="F2" s="26"/>
      <c r="G2" s="26"/>
      <c r="H2" s="26"/>
      <c r="I2" s="26"/>
      <c r="J2" s="26"/>
      <c r="K2" s="26"/>
      <c r="L2" s="26"/>
      <c r="M2" s="26"/>
      <c r="N2" s="26"/>
      <c r="O2" s="26"/>
      <c r="P2" s="26"/>
      <c r="Q2" s="26"/>
      <c r="R2" s="26"/>
      <c r="S2" s="26"/>
    </row>
    <row r="3" spans="1:25">
      <c r="A3" s="27" t="s">
        <v>53</v>
      </c>
      <c r="B3" s="28"/>
      <c r="C3" s="28"/>
      <c r="D3" s="28"/>
      <c r="E3" s="28"/>
      <c r="F3" s="28"/>
      <c r="G3" s="28"/>
      <c r="H3" s="28"/>
      <c r="I3" s="28"/>
      <c r="J3" s="28"/>
      <c r="K3" s="28"/>
      <c r="L3" s="28"/>
      <c r="M3" s="28"/>
      <c r="N3" s="28"/>
      <c r="O3" s="28"/>
      <c r="P3" s="28"/>
      <c r="Q3" s="28"/>
      <c r="R3" s="29"/>
      <c r="S3" s="30" t="s">
        <v>33</v>
      </c>
    </row>
    <row r="4" spans="1:25" ht="15.75" customHeight="1">
      <c r="A4" s="31"/>
      <c r="B4" s="362" t="s">
        <v>213</v>
      </c>
      <c r="C4" s="362"/>
      <c r="D4" s="362"/>
      <c r="E4" s="362"/>
      <c r="F4" s="362"/>
      <c r="G4" s="362"/>
      <c r="H4" s="362"/>
      <c r="I4" s="362"/>
      <c r="J4" s="362"/>
      <c r="K4" s="362"/>
      <c r="L4" s="362"/>
      <c r="M4" s="362"/>
      <c r="N4" s="362"/>
      <c r="O4" s="362"/>
      <c r="P4" s="362"/>
      <c r="Q4" s="362"/>
      <c r="R4" s="32"/>
      <c r="S4" s="364" t="s">
        <v>36</v>
      </c>
    </row>
    <row r="5" spans="1:25" ht="40.5" customHeight="1">
      <c r="A5" s="28" t="s">
        <v>210</v>
      </c>
      <c r="B5" s="33" t="s">
        <v>579</v>
      </c>
      <c r="C5" s="33" t="s">
        <v>580</v>
      </c>
      <c r="D5" s="33" t="s">
        <v>581</v>
      </c>
      <c r="E5" s="33" t="s">
        <v>582</v>
      </c>
      <c r="F5" s="33" t="s">
        <v>583</v>
      </c>
      <c r="G5" s="33" t="s">
        <v>584</v>
      </c>
      <c r="H5" s="33" t="s">
        <v>585</v>
      </c>
      <c r="I5" s="33" t="s">
        <v>586</v>
      </c>
      <c r="J5" s="33" t="s">
        <v>587</v>
      </c>
      <c r="K5" s="33" t="s">
        <v>588</v>
      </c>
      <c r="L5" s="33" t="s">
        <v>589</v>
      </c>
      <c r="M5" s="33" t="s">
        <v>590</v>
      </c>
      <c r="N5" s="33" t="s">
        <v>591</v>
      </c>
      <c r="O5" s="33" t="s">
        <v>592</v>
      </c>
      <c r="P5" s="33" t="s">
        <v>593</v>
      </c>
      <c r="Q5" s="33" t="s">
        <v>594</v>
      </c>
      <c r="R5" s="31"/>
      <c r="S5" s="365"/>
    </row>
    <row r="6" spans="1:25" ht="6" customHeight="1">
      <c r="A6" s="31"/>
      <c r="B6" s="36"/>
      <c r="C6" s="36"/>
      <c r="D6" s="36"/>
      <c r="E6" s="36"/>
      <c r="F6" s="36"/>
      <c r="G6" s="36"/>
      <c r="H6" s="36"/>
      <c r="I6" s="36"/>
      <c r="J6" s="36"/>
      <c r="K6" s="36"/>
      <c r="L6" s="37"/>
      <c r="M6" s="37"/>
      <c r="N6" s="37"/>
      <c r="O6" s="37"/>
      <c r="P6" s="37"/>
      <c r="Q6" s="37"/>
      <c r="R6" s="31"/>
      <c r="S6" s="36"/>
    </row>
    <row r="7" spans="1:25">
      <c r="A7" s="172" t="s">
        <v>317</v>
      </c>
      <c r="B7" s="113"/>
      <c r="C7" s="126"/>
      <c r="D7" s="126"/>
      <c r="E7" s="126"/>
      <c r="F7" s="126"/>
      <c r="G7" s="126"/>
      <c r="H7" s="126"/>
      <c r="I7" s="126"/>
      <c r="J7" s="126"/>
      <c r="K7" s="126"/>
      <c r="L7" s="126"/>
      <c r="M7" s="126"/>
      <c r="N7" s="126"/>
      <c r="O7" s="126"/>
      <c r="P7" s="126"/>
      <c r="Q7" s="126"/>
      <c r="R7" s="31"/>
      <c r="S7" s="126"/>
    </row>
    <row r="8" spans="1:25">
      <c r="A8" s="94" t="s">
        <v>33</v>
      </c>
      <c r="B8" s="130">
        <v>18</v>
      </c>
      <c r="C8" s="130">
        <v>32</v>
      </c>
      <c r="D8" s="130">
        <v>39</v>
      </c>
      <c r="E8" s="130">
        <v>12</v>
      </c>
      <c r="F8" s="130">
        <v>61</v>
      </c>
      <c r="G8" s="130">
        <v>46</v>
      </c>
      <c r="H8" s="130">
        <v>30</v>
      </c>
      <c r="I8" s="130">
        <v>18</v>
      </c>
      <c r="J8" s="130">
        <v>22</v>
      </c>
      <c r="K8" s="130">
        <v>29</v>
      </c>
      <c r="L8" s="130">
        <v>40</v>
      </c>
      <c r="M8" s="130">
        <v>43</v>
      </c>
      <c r="N8" s="130">
        <v>62</v>
      </c>
      <c r="O8" s="130">
        <v>102</v>
      </c>
      <c r="P8" s="130">
        <v>79</v>
      </c>
      <c r="Q8" s="130">
        <v>72</v>
      </c>
      <c r="R8" s="130"/>
      <c r="S8" s="130">
        <v>705</v>
      </c>
      <c r="T8" s="95"/>
      <c r="U8" s="95"/>
      <c r="Y8" s="95"/>
    </row>
    <row r="9" spans="1:25">
      <c r="A9" s="94" t="s">
        <v>322</v>
      </c>
      <c r="B9" s="130">
        <v>0</v>
      </c>
      <c r="C9" s="130">
        <v>0</v>
      </c>
      <c r="D9" s="130">
        <v>0</v>
      </c>
      <c r="E9" s="130">
        <v>0</v>
      </c>
      <c r="F9" s="130">
        <v>0</v>
      </c>
      <c r="G9" s="130">
        <v>0</v>
      </c>
      <c r="H9" s="130">
        <v>1</v>
      </c>
      <c r="I9" s="130">
        <v>0</v>
      </c>
      <c r="J9" s="130">
        <v>0</v>
      </c>
      <c r="K9" s="130">
        <v>2</v>
      </c>
      <c r="L9" s="130">
        <v>2</v>
      </c>
      <c r="M9" s="130">
        <v>7</v>
      </c>
      <c r="N9" s="130">
        <v>0</v>
      </c>
      <c r="O9" s="130">
        <v>2</v>
      </c>
      <c r="P9" s="130">
        <v>3</v>
      </c>
      <c r="Q9" s="130">
        <v>0</v>
      </c>
      <c r="R9" s="130"/>
      <c r="S9" s="130">
        <v>17</v>
      </c>
    </row>
    <row r="10" spans="1:25">
      <c r="A10" s="94" t="s">
        <v>318</v>
      </c>
      <c r="B10" s="130">
        <v>1</v>
      </c>
      <c r="C10" s="130">
        <v>7</v>
      </c>
      <c r="D10" s="130">
        <v>0</v>
      </c>
      <c r="E10" s="130">
        <v>0</v>
      </c>
      <c r="F10" s="130">
        <v>0</v>
      </c>
      <c r="G10" s="130">
        <v>0</v>
      </c>
      <c r="H10" s="130">
        <v>0</v>
      </c>
      <c r="I10" s="130">
        <v>0</v>
      </c>
      <c r="J10" s="130">
        <v>0</v>
      </c>
      <c r="K10" s="130">
        <v>0</v>
      </c>
      <c r="L10" s="130">
        <v>0</v>
      </c>
      <c r="M10" s="130">
        <v>1</v>
      </c>
      <c r="N10" s="130">
        <v>0</v>
      </c>
      <c r="O10" s="130">
        <v>0</v>
      </c>
      <c r="P10" s="130">
        <v>5</v>
      </c>
      <c r="Q10" s="130">
        <v>0</v>
      </c>
      <c r="R10" s="130"/>
      <c r="S10" s="130">
        <v>14</v>
      </c>
    </row>
    <row r="11" spans="1:25">
      <c r="A11" s="94" t="s">
        <v>319</v>
      </c>
      <c r="B11" s="130">
        <v>4</v>
      </c>
      <c r="C11" s="130">
        <v>2</v>
      </c>
      <c r="D11" s="130">
        <v>2</v>
      </c>
      <c r="E11" s="130">
        <v>0</v>
      </c>
      <c r="F11" s="130">
        <v>0</v>
      </c>
      <c r="G11" s="130">
        <v>0</v>
      </c>
      <c r="H11" s="130">
        <v>0</v>
      </c>
      <c r="I11" s="130">
        <v>0</v>
      </c>
      <c r="J11" s="130">
        <v>0</v>
      </c>
      <c r="K11" s="130">
        <v>1</v>
      </c>
      <c r="L11" s="130">
        <v>0</v>
      </c>
      <c r="M11" s="130">
        <v>1</v>
      </c>
      <c r="N11" s="130">
        <v>1</v>
      </c>
      <c r="O11" s="130">
        <v>0</v>
      </c>
      <c r="P11" s="130">
        <v>1</v>
      </c>
      <c r="Q11" s="130">
        <v>1</v>
      </c>
      <c r="R11" s="130"/>
      <c r="S11" s="130">
        <v>13</v>
      </c>
    </row>
    <row r="12" spans="1:25">
      <c r="A12" s="94" t="s">
        <v>323</v>
      </c>
      <c r="B12" s="130">
        <v>0</v>
      </c>
      <c r="C12" s="130">
        <v>0</v>
      </c>
      <c r="D12" s="130">
        <v>0</v>
      </c>
      <c r="E12" s="130">
        <v>0</v>
      </c>
      <c r="F12" s="130">
        <v>0</v>
      </c>
      <c r="G12" s="130">
        <v>0</v>
      </c>
      <c r="H12" s="130">
        <v>0</v>
      </c>
      <c r="I12" s="130">
        <v>0</v>
      </c>
      <c r="J12" s="130">
        <v>0</v>
      </c>
      <c r="K12" s="130">
        <v>0</v>
      </c>
      <c r="L12" s="130">
        <v>0</v>
      </c>
      <c r="M12" s="130">
        <v>0</v>
      </c>
      <c r="N12" s="130">
        <v>4</v>
      </c>
      <c r="O12" s="130">
        <v>3</v>
      </c>
      <c r="P12" s="130">
        <v>1</v>
      </c>
      <c r="Q12" s="130">
        <v>1</v>
      </c>
      <c r="R12" s="130"/>
      <c r="S12" s="130">
        <v>9</v>
      </c>
    </row>
    <row r="13" spans="1:25">
      <c r="A13" s="94" t="s">
        <v>324</v>
      </c>
      <c r="B13" s="130">
        <v>1</v>
      </c>
      <c r="C13" s="130">
        <v>1</v>
      </c>
      <c r="D13" s="130">
        <v>0</v>
      </c>
      <c r="E13" s="130">
        <v>1</v>
      </c>
      <c r="F13" s="130">
        <v>0</v>
      </c>
      <c r="G13" s="130">
        <v>0</v>
      </c>
      <c r="H13" s="130">
        <v>0</v>
      </c>
      <c r="I13" s="130">
        <v>0</v>
      </c>
      <c r="J13" s="130">
        <v>0</v>
      </c>
      <c r="K13" s="130">
        <v>2</v>
      </c>
      <c r="L13" s="130">
        <v>0</v>
      </c>
      <c r="M13" s="130">
        <v>0</v>
      </c>
      <c r="N13" s="130">
        <v>1</v>
      </c>
      <c r="O13" s="130">
        <v>0</v>
      </c>
      <c r="P13" s="130">
        <v>0</v>
      </c>
      <c r="Q13" s="130">
        <v>0</v>
      </c>
      <c r="R13" s="130"/>
      <c r="S13" s="130">
        <v>6</v>
      </c>
    </row>
    <row r="14" spans="1:25">
      <c r="A14" s="94" t="s">
        <v>320</v>
      </c>
      <c r="B14" s="130">
        <v>0</v>
      </c>
      <c r="C14" s="130">
        <v>0</v>
      </c>
      <c r="D14" s="130">
        <v>2</v>
      </c>
      <c r="E14" s="130">
        <v>0</v>
      </c>
      <c r="F14" s="130">
        <v>0</v>
      </c>
      <c r="G14" s="130">
        <v>1</v>
      </c>
      <c r="H14" s="130">
        <v>0</v>
      </c>
      <c r="I14" s="130">
        <v>0</v>
      </c>
      <c r="J14" s="130">
        <v>0</v>
      </c>
      <c r="K14" s="130">
        <v>0</v>
      </c>
      <c r="L14" s="130">
        <v>0</v>
      </c>
      <c r="M14" s="130">
        <v>0</v>
      </c>
      <c r="N14" s="130">
        <v>0</v>
      </c>
      <c r="O14" s="130">
        <v>0</v>
      </c>
      <c r="P14" s="130">
        <v>1</v>
      </c>
      <c r="Q14" s="130">
        <v>1</v>
      </c>
      <c r="R14" s="130"/>
      <c r="S14" s="130">
        <v>5</v>
      </c>
    </row>
    <row r="15" spans="1:25">
      <c r="A15" s="94" t="s">
        <v>325</v>
      </c>
      <c r="B15" s="130">
        <v>0</v>
      </c>
      <c r="C15" s="130">
        <v>0</v>
      </c>
      <c r="D15" s="130">
        <v>0</v>
      </c>
      <c r="E15" s="130">
        <v>0</v>
      </c>
      <c r="F15" s="130">
        <v>0</v>
      </c>
      <c r="G15" s="130">
        <v>1</v>
      </c>
      <c r="H15" s="130">
        <v>0</v>
      </c>
      <c r="I15" s="130">
        <v>0</v>
      </c>
      <c r="J15" s="130">
        <v>0</v>
      </c>
      <c r="K15" s="130">
        <v>0</v>
      </c>
      <c r="L15" s="130">
        <v>1</v>
      </c>
      <c r="M15" s="130">
        <v>0</v>
      </c>
      <c r="N15" s="130">
        <v>0</v>
      </c>
      <c r="O15" s="130">
        <v>2</v>
      </c>
      <c r="P15" s="130">
        <v>0</v>
      </c>
      <c r="Q15" s="130">
        <v>0</v>
      </c>
      <c r="R15" s="130"/>
      <c r="S15" s="130">
        <v>4</v>
      </c>
    </row>
    <row r="16" spans="1:25">
      <c r="A16" s="94" t="s">
        <v>332</v>
      </c>
      <c r="B16" s="130">
        <v>0</v>
      </c>
      <c r="C16" s="130">
        <v>0</v>
      </c>
      <c r="D16" s="130">
        <v>0</v>
      </c>
      <c r="E16" s="130">
        <v>0</v>
      </c>
      <c r="F16" s="130">
        <v>0</v>
      </c>
      <c r="G16" s="130">
        <v>0</v>
      </c>
      <c r="H16" s="130">
        <v>0</v>
      </c>
      <c r="I16" s="130">
        <v>0</v>
      </c>
      <c r="J16" s="130">
        <v>1</v>
      </c>
      <c r="K16" s="130">
        <v>0</v>
      </c>
      <c r="L16" s="130">
        <v>2</v>
      </c>
      <c r="M16" s="130">
        <v>0</v>
      </c>
      <c r="N16" s="130">
        <v>0</v>
      </c>
      <c r="O16" s="130">
        <v>0</v>
      </c>
      <c r="P16" s="130">
        <v>0</v>
      </c>
      <c r="Q16" s="130">
        <v>0</v>
      </c>
      <c r="R16" s="130"/>
      <c r="S16" s="130">
        <v>3</v>
      </c>
    </row>
    <row r="17" spans="1:19">
      <c r="A17" s="94" t="s">
        <v>333</v>
      </c>
      <c r="B17" s="130">
        <v>0</v>
      </c>
      <c r="C17" s="130">
        <v>0</v>
      </c>
      <c r="D17" s="130">
        <v>0</v>
      </c>
      <c r="E17" s="130">
        <v>0</v>
      </c>
      <c r="F17" s="130">
        <v>0</v>
      </c>
      <c r="G17" s="130">
        <v>0</v>
      </c>
      <c r="H17" s="130">
        <v>0</v>
      </c>
      <c r="I17" s="130">
        <v>1</v>
      </c>
      <c r="J17" s="130">
        <v>0</v>
      </c>
      <c r="K17" s="130">
        <v>0</v>
      </c>
      <c r="L17" s="130">
        <v>0</v>
      </c>
      <c r="M17" s="130">
        <v>0</v>
      </c>
      <c r="N17" s="130">
        <v>0</v>
      </c>
      <c r="O17" s="130">
        <v>0</v>
      </c>
      <c r="P17" s="130">
        <v>1</v>
      </c>
      <c r="Q17" s="130">
        <v>0</v>
      </c>
      <c r="R17" s="130"/>
      <c r="S17" s="130">
        <v>2</v>
      </c>
    </row>
    <row r="18" spans="1:19">
      <c r="A18" s="94" t="s">
        <v>339</v>
      </c>
      <c r="B18" s="130">
        <v>0</v>
      </c>
      <c r="C18" s="130">
        <v>0</v>
      </c>
      <c r="D18" s="130">
        <v>0</v>
      </c>
      <c r="E18" s="130">
        <v>0</v>
      </c>
      <c r="F18" s="130">
        <v>0</v>
      </c>
      <c r="G18" s="130">
        <v>0</v>
      </c>
      <c r="H18" s="130">
        <v>0</v>
      </c>
      <c r="I18" s="130">
        <v>0</v>
      </c>
      <c r="J18" s="130">
        <v>0</v>
      </c>
      <c r="K18" s="130">
        <v>0</v>
      </c>
      <c r="L18" s="130">
        <v>0</v>
      </c>
      <c r="M18" s="130">
        <v>0</v>
      </c>
      <c r="N18" s="130">
        <v>0</v>
      </c>
      <c r="O18" s="130">
        <v>0</v>
      </c>
      <c r="P18" s="130">
        <v>1</v>
      </c>
      <c r="Q18" s="130">
        <v>1</v>
      </c>
      <c r="R18" s="130"/>
      <c r="S18" s="130">
        <v>2</v>
      </c>
    </row>
    <row r="19" spans="1:19">
      <c r="A19" s="94" t="s">
        <v>327</v>
      </c>
      <c r="B19" s="130">
        <v>0</v>
      </c>
      <c r="C19" s="130">
        <v>0</v>
      </c>
      <c r="D19" s="130">
        <v>1</v>
      </c>
      <c r="E19" s="130">
        <v>0</v>
      </c>
      <c r="F19" s="130">
        <v>0</v>
      </c>
      <c r="G19" s="130">
        <v>0</v>
      </c>
      <c r="H19" s="130">
        <v>0</v>
      </c>
      <c r="I19" s="130">
        <v>0</v>
      </c>
      <c r="J19" s="130">
        <v>0</v>
      </c>
      <c r="K19" s="130">
        <v>0</v>
      </c>
      <c r="L19" s="130">
        <v>0</v>
      </c>
      <c r="M19" s="130">
        <v>0</v>
      </c>
      <c r="N19" s="130">
        <v>0</v>
      </c>
      <c r="O19" s="130">
        <v>0</v>
      </c>
      <c r="P19" s="130">
        <v>0</v>
      </c>
      <c r="Q19" s="130">
        <v>1</v>
      </c>
      <c r="R19" s="130"/>
      <c r="S19" s="130">
        <v>2</v>
      </c>
    </row>
    <row r="20" spans="1:19">
      <c r="A20" s="94" t="s">
        <v>338</v>
      </c>
      <c r="B20" s="130">
        <v>0</v>
      </c>
      <c r="C20" s="130">
        <v>0</v>
      </c>
      <c r="D20" s="130">
        <v>0</v>
      </c>
      <c r="E20" s="130">
        <v>0</v>
      </c>
      <c r="F20" s="130">
        <v>0</v>
      </c>
      <c r="G20" s="130">
        <v>0</v>
      </c>
      <c r="H20" s="130">
        <v>1</v>
      </c>
      <c r="I20" s="130">
        <v>0</v>
      </c>
      <c r="J20" s="130">
        <v>0</v>
      </c>
      <c r="K20" s="130">
        <v>0</v>
      </c>
      <c r="L20" s="130">
        <v>0</v>
      </c>
      <c r="M20" s="130">
        <v>0</v>
      </c>
      <c r="N20" s="130">
        <v>1</v>
      </c>
      <c r="O20" s="130">
        <v>0</v>
      </c>
      <c r="P20" s="130">
        <v>0</v>
      </c>
      <c r="Q20" s="130">
        <v>0</v>
      </c>
      <c r="R20" s="130"/>
      <c r="S20" s="130">
        <v>2</v>
      </c>
    </row>
    <row r="21" spans="1:19">
      <c r="A21" s="94" t="s">
        <v>337</v>
      </c>
      <c r="B21" s="130">
        <v>0</v>
      </c>
      <c r="C21" s="130">
        <v>0</v>
      </c>
      <c r="D21" s="130">
        <v>0</v>
      </c>
      <c r="E21" s="130">
        <v>0</v>
      </c>
      <c r="F21" s="130">
        <v>0</v>
      </c>
      <c r="G21" s="130">
        <v>0</v>
      </c>
      <c r="H21" s="130">
        <v>0</v>
      </c>
      <c r="I21" s="130">
        <v>0</v>
      </c>
      <c r="J21" s="130">
        <v>0</v>
      </c>
      <c r="K21" s="130">
        <v>0</v>
      </c>
      <c r="L21" s="130">
        <v>0</v>
      </c>
      <c r="M21" s="130">
        <v>0</v>
      </c>
      <c r="N21" s="130">
        <v>1</v>
      </c>
      <c r="O21" s="130">
        <v>0</v>
      </c>
      <c r="P21" s="130">
        <v>0</v>
      </c>
      <c r="Q21" s="130">
        <v>0</v>
      </c>
      <c r="R21" s="130"/>
      <c r="S21" s="130">
        <v>1</v>
      </c>
    </row>
    <row r="22" spans="1:19">
      <c r="A22" s="94" t="s">
        <v>336</v>
      </c>
      <c r="B22" s="130">
        <v>0</v>
      </c>
      <c r="C22" s="130">
        <v>1</v>
      </c>
      <c r="D22" s="130">
        <v>0</v>
      </c>
      <c r="E22" s="130">
        <v>0</v>
      </c>
      <c r="F22" s="130">
        <v>0</v>
      </c>
      <c r="G22" s="130">
        <v>0</v>
      </c>
      <c r="H22" s="130">
        <v>0</v>
      </c>
      <c r="I22" s="130">
        <v>0</v>
      </c>
      <c r="J22" s="130">
        <v>0</v>
      </c>
      <c r="K22" s="130">
        <v>0</v>
      </c>
      <c r="L22" s="130">
        <v>0</v>
      </c>
      <c r="M22" s="130">
        <v>0</v>
      </c>
      <c r="N22" s="130">
        <v>0</v>
      </c>
      <c r="O22" s="130">
        <v>0</v>
      </c>
      <c r="P22" s="130">
        <v>0</v>
      </c>
      <c r="Q22" s="130">
        <v>0</v>
      </c>
      <c r="R22" s="130"/>
      <c r="S22" s="130">
        <v>1</v>
      </c>
    </row>
    <row r="23" spans="1:19">
      <c r="A23" s="94" t="s">
        <v>350</v>
      </c>
      <c r="B23" s="130">
        <v>0</v>
      </c>
      <c r="C23" s="130">
        <v>0</v>
      </c>
      <c r="D23" s="130">
        <v>1</v>
      </c>
      <c r="E23" s="130">
        <v>0</v>
      </c>
      <c r="F23" s="130">
        <v>0</v>
      </c>
      <c r="G23" s="130">
        <v>0</v>
      </c>
      <c r="H23" s="130">
        <v>0</v>
      </c>
      <c r="I23" s="130">
        <v>0</v>
      </c>
      <c r="J23" s="130">
        <v>0</v>
      </c>
      <c r="K23" s="130">
        <v>0</v>
      </c>
      <c r="L23" s="130">
        <v>0</v>
      </c>
      <c r="M23" s="130">
        <v>0</v>
      </c>
      <c r="N23" s="130">
        <v>0</v>
      </c>
      <c r="O23" s="130">
        <v>0</v>
      </c>
      <c r="P23" s="130">
        <v>0</v>
      </c>
      <c r="Q23" s="130">
        <v>0</v>
      </c>
      <c r="R23" s="130"/>
      <c r="S23" s="130">
        <v>1</v>
      </c>
    </row>
    <row r="24" spans="1:19">
      <c r="A24" s="94" t="s">
        <v>326</v>
      </c>
      <c r="B24" s="130">
        <v>0</v>
      </c>
      <c r="C24" s="130">
        <v>0</v>
      </c>
      <c r="D24" s="130">
        <v>0</v>
      </c>
      <c r="E24" s="130">
        <v>0</v>
      </c>
      <c r="F24" s="130">
        <v>0</v>
      </c>
      <c r="G24" s="130">
        <v>0</v>
      </c>
      <c r="H24" s="130">
        <v>0</v>
      </c>
      <c r="I24" s="130">
        <v>0</v>
      </c>
      <c r="J24" s="130">
        <v>0</v>
      </c>
      <c r="K24" s="130">
        <v>0</v>
      </c>
      <c r="L24" s="130">
        <v>0</v>
      </c>
      <c r="M24" s="130">
        <v>0</v>
      </c>
      <c r="N24" s="130">
        <v>0</v>
      </c>
      <c r="O24" s="130">
        <v>0</v>
      </c>
      <c r="P24" s="130">
        <v>0</v>
      </c>
      <c r="Q24" s="130">
        <v>1</v>
      </c>
      <c r="R24" s="130"/>
      <c r="S24" s="130">
        <v>1</v>
      </c>
    </row>
    <row r="25" spans="1:19">
      <c r="A25" s="94" t="s">
        <v>321</v>
      </c>
      <c r="B25" s="130">
        <v>0</v>
      </c>
      <c r="C25" s="130">
        <v>0</v>
      </c>
      <c r="D25" s="130">
        <v>1</v>
      </c>
      <c r="E25" s="130">
        <v>0</v>
      </c>
      <c r="F25" s="130">
        <v>0</v>
      </c>
      <c r="G25" s="130">
        <v>0</v>
      </c>
      <c r="H25" s="130">
        <v>0</v>
      </c>
      <c r="I25" s="130">
        <v>0</v>
      </c>
      <c r="J25" s="130">
        <v>0</v>
      </c>
      <c r="K25" s="130">
        <v>0</v>
      </c>
      <c r="L25" s="130">
        <v>0</v>
      </c>
      <c r="M25" s="130">
        <v>0</v>
      </c>
      <c r="N25" s="130">
        <v>0</v>
      </c>
      <c r="O25" s="130">
        <v>0</v>
      </c>
      <c r="P25" s="130">
        <v>0</v>
      </c>
      <c r="Q25" s="130">
        <v>0</v>
      </c>
      <c r="R25" s="130"/>
      <c r="S25" s="130">
        <v>1</v>
      </c>
    </row>
    <row r="26" spans="1:19">
      <c r="A26" s="94" t="s">
        <v>329</v>
      </c>
      <c r="B26" s="130">
        <v>0</v>
      </c>
      <c r="C26" s="130">
        <v>0</v>
      </c>
      <c r="D26" s="130">
        <v>0</v>
      </c>
      <c r="E26" s="130">
        <v>0</v>
      </c>
      <c r="F26" s="130">
        <v>0</v>
      </c>
      <c r="G26" s="130">
        <v>0</v>
      </c>
      <c r="H26" s="130">
        <v>0</v>
      </c>
      <c r="I26" s="130">
        <v>0</v>
      </c>
      <c r="J26" s="130">
        <v>0</v>
      </c>
      <c r="K26" s="130">
        <v>0</v>
      </c>
      <c r="L26" s="130">
        <v>0</v>
      </c>
      <c r="M26" s="130">
        <v>0</v>
      </c>
      <c r="N26" s="130">
        <v>1</v>
      </c>
      <c r="O26" s="130">
        <v>0</v>
      </c>
      <c r="P26" s="130">
        <v>0</v>
      </c>
      <c r="Q26" s="130">
        <v>0</v>
      </c>
      <c r="R26" s="130"/>
      <c r="S26" s="130">
        <v>1</v>
      </c>
    </row>
    <row r="27" spans="1:19">
      <c r="A27" s="94" t="s">
        <v>351</v>
      </c>
      <c r="B27" s="130">
        <v>0</v>
      </c>
      <c r="C27" s="130">
        <v>0</v>
      </c>
      <c r="D27" s="130">
        <v>0</v>
      </c>
      <c r="E27" s="130">
        <v>0</v>
      </c>
      <c r="F27" s="130">
        <v>0</v>
      </c>
      <c r="G27" s="130">
        <v>0</v>
      </c>
      <c r="H27" s="130">
        <v>0</v>
      </c>
      <c r="I27" s="130">
        <v>0</v>
      </c>
      <c r="J27" s="130">
        <v>0</v>
      </c>
      <c r="K27" s="130">
        <v>0</v>
      </c>
      <c r="L27" s="130">
        <v>0</v>
      </c>
      <c r="M27" s="130">
        <v>0</v>
      </c>
      <c r="N27" s="130">
        <v>1</v>
      </c>
      <c r="O27" s="130">
        <v>0</v>
      </c>
      <c r="P27" s="130">
        <v>0</v>
      </c>
      <c r="Q27" s="130">
        <v>0</v>
      </c>
      <c r="R27" s="130"/>
      <c r="S27" s="130">
        <v>1</v>
      </c>
    </row>
    <row r="28" spans="1:19">
      <c r="A28" s="172" t="s">
        <v>352</v>
      </c>
      <c r="B28" s="130"/>
      <c r="C28" s="130"/>
      <c r="D28" s="130"/>
      <c r="E28" s="130"/>
      <c r="F28" s="130"/>
      <c r="G28" s="130"/>
      <c r="H28" s="130"/>
      <c r="I28" s="130"/>
      <c r="J28" s="130"/>
      <c r="K28" s="130"/>
      <c r="L28" s="130"/>
      <c r="M28" s="130"/>
      <c r="N28" s="130"/>
      <c r="O28" s="130"/>
      <c r="P28" s="130"/>
      <c r="Q28" s="130"/>
      <c r="R28" s="130"/>
      <c r="S28" s="130"/>
    </row>
    <row r="29" spans="1:19">
      <c r="A29" s="94" t="s">
        <v>353</v>
      </c>
      <c r="B29" s="130">
        <v>6</v>
      </c>
      <c r="C29" s="130">
        <v>23</v>
      </c>
      <c r="D29" s="130">
        <v>6</v>
      </c>
      <c r="E29" s="130">
        <v>0</v>
      </c>
      <c r="F29" s="130">
        <v>2</v>
      </c>
      <c r="G29" s="130">
        <v>0</v>
      </c>
      <c r="H29" s="130">
        <v>0</v>
      </c>
      <c r="I29" s="130">
        <v>1</v>
      </c>
      <c r="J29" s="130">
        <v>0</v>
      </c>
      <c r="K29" s="130">
        <v>1</v>
      </c>
      <c r="L29" s="130">
        <v>0</v>
      </c>
      <c r="M29" s="130">
        <v>0</v>
      </c>
      <c r="N29" s="130">
        <v>1</v>
      </c>
      <c r="O29" s="130">
        <v>1</v>
      </c>
      <c r="P29" s="130">
        <v>4</v>
      </c>
      <c r="Q29" s="130">
        <v>0</v>
      </c>
      <c r="R29" s="130"/>
      <c r="S29" s="130">
        <v>45</v>
      </c>
    </row>
    <row r="30" spans="1:19">
      <c r="A30" s="94" t="s">
        <v>354</v>
      </c>
      <c r="B30" s="130">
        <v>0</v>
      </c>
      <c r="C30" s="130">
        <v>0</v>
      </c>
      <c r="D30" s="130">
        <v>0</v>
      </c>
      <c r="E30" s="130">
        <v>5</v>
      </c>
      <c r="F30" s="130">
        <v>2</v>
      </c>
      <c r="G30" s="130">
        <v>0</v>
      </c>
      <c r="H30" s="130">
        <v>3</v>
      </c>
      <c r="I30" s="130">
        <v>0</v>
      </c>
      <c r="J30" s="130">
        <v>1</v>
      </c>
      <c r="K30" s="130">
        <v>0</v>
      </c>
      <c r="L30" s="130">
        <v>0</v>
      </c>
      <c r="M30" s="130">
        <v>4</v>
      </c>
      <c r="N30" s="130">
        <v>1</v>
      </c>
      <c r="O30" s="130">
        <v>3</v>
      </c>
      <c r="P30" s="130">
        <v>0</v>
      </c>
      <c r="Q30" s="130">
        <v>1</v>
      </c>
      <c r="R30" s="130"/>
      <c r="S30" s="130">
        <v>20</v>
      </c>
    </row>
    <row r="31" spans="1:19">
      <c r="A31" s="94" t="s">
        <v>355</v>
      </c>
      <c r="B31" s="130">
        <v>0</v>
      </c>
      <c r="C31" s="130">
        <v>2</v>
      </c>
      <c r="D31" s="130">
        <v>0</v>
      </c>
      <c r="E31" s="130">
        <v>0</v>
      </c>
      <c r="F31" s="130">
        <v>4</v>
      </c>
      <c r="G31" s="130">
        <v>0</v>
      </c>
      <c r="H31" s="130">
        <v>0</v>
      </c>
      <c r="I31" s="130">
        <v>0</v>
      </c>
      <c r="J31" s="130">
        <v>0</v>
      </c>
      <c r="K31" s="130">
        <v>1</v>
      </c>
      <c r="L31" s="130">
        <v>0</v>
      </c>
      <c r="M31" s="130">
        <v>0</v>
      </c>
      <c r="N31" s="130">
        <v>0</v>
      </c>
      <c r="O31" s="130">
        <v>1</v>
      </c>
      <c r="P31" s="130">
        <v>0</v>
      </c>
      <c r="Q31" s="130">
        <v>0</v>
      </c>
      <c r="R31" s="130"/>
      <c r="S31" s="130">
        <v>8</v>
      </c>
    </row>
    <row r="32" spans="1:19">
      <c r="A32" s="94" t="s">
        <v>357</v>
      </c>
      <c r="B32" s="130">
        <v>0</v>
      </c>
      <c r="C32" s="130">
        <v>0</v>
      </c>
      <c r="D32" s="130">
        <v>0</v>
      </c>
      <c r="E32" s="130">
        <v>3</v>
      </c>
      <c r="F32" s="130">
        <v>0</v>
      </c>
      <c r="G32" s="130">
        <v>1</v>
      </c>
      <c r="H32" s="130">
        <v>0</v>
      </c>
      <c r="I32" s="130">
        <v>0</v>
      </c>
      <c r="J32" s="130">
        <v>0</v>
      </c>
      <c r="K32" s="130">
        <v>0</v>
      </c>
      <c r="L32" s="130">
        <v>0</v>
      </c>
      <c r="M32" s="130">
        <v>0</v>
      </c>
      <c r="N32" s="130">
        <v>0</v>
      </c>
      <c r="O32" s="130">
        <v>0</v>
      </c>
      <c r="P32" s="130">
        <v>0</v>
      </c>
      <c r="Q32" s="130">
        <v>3</v>
      </c>
      <c r="R32" s="130"/>
      <c r="S32" s="130">
        <v>7</v>
      </c>
    </row>
    <row r="33" spans="1:19">
      <c r="A33" s="94" t="s">
        <v>358</v>
      </c>
      <c r="B33" s="130">
        <v>0</v>
      </c>
      <c r="C33" s="130">
        <v>0</v>
      </c>
      <c r="D33" s="130">
        <v>0</v>
      </c>
      <c r="E33" s="130">
        <v>4</v>
      </c>
      <c r="F33" s="130">
        <v>0</v>
      </c>
      <c r="G33" s="130">
        <v>0</v>
      </c>
      <c r="H33" s="130">
        <v>0</v>
      </c>
      <c r="I33" s="130">
        <v>0</v>
      </c>
      <c r="J33" s="130">
        <v>0</v>
      </c>
      <c r="K33" s="130">
        <v>0</v>
      </c>
      <c r="L33" s="130">
        <v>0</v>
      </c>
      <c r="M33" s="130">
        <v>0</v>
      </c>
      <c r="N33" s="130">
        <v>0</v>
      </c>
      <c r="O33" s="130">
        <v>0</v>
      </c>
      <c r="P33" s="130">
        <v>0</v>
      </c>
      <c r="Q33" s="130">
        <v>0</v>
      </c>
      <c r="R33" s="130"/>
      <c r="S33" s="130">
        <v>4</v>
      </c>
    </row>
    <row r="34" spans="1:19">
      <c r="A34" s="94" t="s">
        <v>359</v>
      </c>
      <c r="B34" s="130">
        <v>0</v>
      </c>
      <c r="C34" s="130">
        <v>0</v>
      </c>
      <c r="D34" s="130">
        <v>0</v>
      </c>
      <c r="E34" s="130">
        <v>0</v>
      </c>
      <c r="F34" s="130">
        <v>0</v>
      </c>
      <c r="G34" s="130">
        <v>0</v>
      </c>
      <c r="H34" s="130">
        <v>0</v>
      </c>
      <c r="I34" s="130">
        <v>0</v>
      </c>
      <c r="J34" s="130">
        <v>3</v>
      </c>
      <c r="K34" s="130">
        <v>1</v>
      </c>
      <c r="L34" s="130">
        <v>0</v>
      </c>
      <c r="M34" s="130">
        <v>0</v>
      </c>
      <c r="N34" s="130">
        <v>0</v>
      </c>
      <c r="O34" s="130">
        <v>0</v>
      </c>
      <c r="P34" s="130">
        <v>0</v>
      </c>
      <c r="Q34" s="130">
        <v>0</v>
      </c>
      <c r="R34" s="130"/>
      <c r="S34" s="130">
        <v>4</v>
      </c>
    </row>
    <row r="35" spans="1:19">
      <c r="A35" s="94" t="s">
        <v>362</v>
      </c>
      <c r="B35" s="130">
        <v>0</v>
      </c>
      <c r="C35" s="130">
        <v>0</v>
      </c>
      <c r="D35" s="130">
        <v>0</v>
      </c>
      <c r="E35" s="130">
        <v>1</v>
      </c>
      <c r="F35" s="130">
        <v>0</v>
      </c>
      <c r="G35" s="130">
        <v>0</v>
      </c>
      <c r="H35" s="130">
        <v>0</v>
      </c>
      <c r="I35" s="130">
        <v>1</v>
      </c>
      <c r="J35" s="130">
        <v>0</v>
      </c>
      <c r="K35" s="130">
        <v>0</v>
      </c>
      <c r="L35" s="130">
        <v>0</v>
      </c>
      <c r="M35" s="130">
        <v>0</v>
      </c>
      <c r="N35" s="130">
        <v>0</v>
      </c>
      <c r="O35" s="130">
        <v>0</v>
      </c>
      <c r="P35" s="130">
        <v>0</v>
      </c>
      <c r="Q35" s="130">
        <v>1</v>
      </c>
      <c r="R35" s="130"/>
      <c r="S35" s="130">
        <v>3</v>
      </c>
    </row>
    <row r="36" spans="1:19">
      <c r="A36" s="94" t="s">
        <v>356</v>
      </c>
      <c r="B36" s="130">
        <v>0</v>
      </c>
      <c r="C36" s="130">
        <v>0</v>
      </c>
      <c r="D36" s="130">
        <v>0</v>
      </c>
      <c r="E36" s="130">
        <v>0</v>
      </c>
      <c r="F36" s="130">
        <v>1</v>
      </c>
      <c r="G36" s="130">
        <v>0</v>
      </c>
      <c r="H36" s="130">
        <v>0</v>
      </c>
      <c r="I36" s="130">
        <v>1</v>
      </c>
      <c r="J36" s="130">
        <v>0</v>
      </c>
      <c r="K36" s="130">
        <v>1</v>
      </c>
      <c r="L36" s="130">
        <v>0</v>
      </c>
      <c r="M36" s="130">
        <v>0</v>
      </c>
      <c r="N36" s="130">
        <v>0</v>
      </c>
      <c r="O36" s="130">
        <v>0</v>
      </c>
      <c r="P36" s="130">
        <v>0</v>
      </c>
      <c r="Q36" s="130">
        <v>0</v>
      </c>
      <c r="R36" s="130"/>
      <c r="S36" s="130">
        <v>3</v>
      </c>
    </row>
    <row r="37" spans="1:19">
      <c r="A37" s="94" t="s">
        <v>361</v>
      </c>
      <c r="B37" s="130">
        <v>1</v>
      </c>
      <c r="C37" s="130">
        <v>0</v>
      </c>
      <c r="D37" s="130">
        <v>0</v>
      </c>
      <c r="E37" s="130">
        <v>0</v>
      </c>
      <c r="F37" s="130">
        <v>0</v>
      </c>
      <c r="G37" s="130">
        <v>0</v>
      </c>
      <c r="H37" s="130">
        <v>0</v>
      </c>
      <c r="I37" s="130">
        <v>0</v>
      </c>
      <c r="J37" s="130">
        <v>0</v>
      </c>
      <c r="K37" s="130">
        <v>0</v>
      </c>
      <c r="L37" s="130">
        <v>0</v>
      </c>
      <c r="M37" s="130">
        <v>0</v>
      </c>
      <c r="N37" s="130">
        <v>0</v>
      </c>
      <c r="O37" s="130">
        <v>0</v>
      </c>
      <c r="P37" s="130">
        <v>0</v>
      </c>
      <c r="Q37" s="130">
        <v>1</v>
      </c>
      <c r="R37" s="130"/>
      <c r="S37" s="130">
        <v>2</v>
      </c>
    </row>
    <row r="38" spans="1:19">
      <c r="A38" s="94" t="s">
        <v>366</v>
      </c>
      <c r="B38" s="130">
        <v>0</v>
      </c>
      <c r="C38" s="130">
        <v>0</v>
      </c>
      <c r="D38" s="130">
        <v>0</v>
      </c>
      <c r="E38" s="130">
        <v>1</v>
      </c>
      <c r="F38" s="130">
        <v>0</v>
      </c>
      <c r="G38" s="130">
        <v>0</v>
      </c>
      <c r="H38" s="130">
        <v>0</v>
      </c>
      <c r="I38" s="130">
        <v>0</v>
      </c>
      <c r="J38" s="130">
        <v>0</v>
      </c>
      <c r="K38" s="130">
        <v>0</v>
      </c>
      <c r="L38" s="130">
        <v>0</v>
      </c>
      <c r="M38" s="130">
        <v>0</v>
      </c>
      <c r="N38" s="130">
        <v>0</v>
      </c>
      <c r="O38" s="130">
        <v>1</v>
      </c>
      <c r="P38" s="130">
        <v>0</v>
      </c>
      <c r="Q38" s="130">
        <v>0</v>
      </c>
      <c r="R38" s="130"/>
      <c r="S38" s="130">
        <v>2</v>
      </c>
    </row>
    <row r="39" spans="1:19">
      <c r="A39" s="94" t="s">
        <v>365</v>
      </c>
      <c r="B39" s="130">
        <v>0</v>
      </c>
      <c r="C39" s="130">
        <v>0</v>
      </c>
      <c r="D39" s="130">
        <v>0</v>
      </c>
      <c r="E39" s="130">
        <v>0</v>
      </c>
      <c r="F39" s="130">
        <v>2</v>
      </c>
      <c r="G39" s="130">
        <v>0</v>
      </c>
      <c r="H39" s="130">
        <v>0</v>
      </c>
      <c r="I39" s="130">
        <v>0</v>
      </c>
      <c r="J39" s="130">
        <v>0</v>
      </c>
      <c r="K39" s="130">
        <v>0</v>
      </c>
      <c r="L39" s="130">
        <v>0</v>
      </c>
      <c r="M39" s="130">
        <v>0</v>
      </c>
      <c r="N39" s="130">
        <v>0</v>
      </c>
      <c r="O39" s="130">
        <v>0</v>
      </c>
      <c r="P39" s="130">
        <v>0</v>
      </c>
      <c r="Q39" s="130">
        <v>0</v>
      </c>
      <c r="R39" s="130"/>
      <c r="S39" s="130">
        <v>2</v>
      </c>
    </row>
    <row r="40" spans="1:19">
      <c r="A40" s="94" t="s">
        <v>373</v>
      </c>
      <c r="B40" s="130">
        <v>0</v>
      </c>
      <c r="C40" s="130">
        <v>0</v>
      </c>
      <c r="D40" s="130">
        <v>0</v>
      </c>
      <c r="E40" s="130">
        <v>0</v>
      </c>
      <c r="F40" s="130">
        <v>0</v>
      </c>
      <c r="G40" s="130">
        <v>0</v>
      </c>
      <c r="H40" s="130">
        <v>0</v>
      </c>
      <c r="I40" s="130">
        <v>1</v>
      </c>
      <c r="J40" s="130">
        <v>0</v>
      </c>
      <c r="K40" s="130">
        <v>0</v>
      </c>
      <c r="L40" s="130">
        <v>0</v>
      </c>
      <c r="M40" s="130">
        <v>0</v>
      </c>
      <c r="N40" s="130">
        <v>0</v>
      </c>
      <c r="O40" s="130">
        <v>0</v>
      </c>
      <c r="P40" s="130">
        <v>0</v>
      </c>
      <c r="Q40" s="130">
        <v>0</v>
      </c>
      <c r="R40" s="130"/>
      <c r="S40" s="130">
        <v>1</v>
      </c>
    </row>
    <row r="41" spans="1:19">
      <c r="A41" s="94" t="s">
        <v>368</v>
      </c>
      <c r="B41" s="130">
        <v>0</v>
      </c>
      <c r="C41" s="130">
        <v>0</v>
      </c>
      <c r="D41" s="130">
        <v>0</v>
      </c>
      <c r="E41" s="130">
        <v>0</v>
      </c>
      <c r="F41" s="130">
        <v>0</v>
      </c>
      <c r="G41" s="130">
        <v>1</v>
      </c>
      <c r="H41" s="130">
        <v>0</v>
      </c>
      <c r="I41" s="130">
        <v>0</v>
      </c>
      <c r="J41" s="130">
        <v>0</v>
      </c>
      <c r="K41" s="130">
        <v>0</v>
      </c>
      <c r="L41" s="130">
        <v>0</v>
      </c>
      <c r="M41" s="130">
        <v>0</v>
      </c>
      <c r="N41" s="130">
        <v>0</v>
      </c>
      <c r="O41" s="130">
        <v>0</v>
      </c>
      <c r="P41" s="130">
        <v>0</v>
      </c>
      <c r="Q41" s="130">
        <v>0</v>
      </c>
      <c r="R41" s="130"/>
      <c r="S41" s="130">
        <v>1</v>
      </c>
    </row>
    <row r="42" spans="1:19">
      <c r="A42" s="94" t="s">
        <v>363</v>
      </c>
      <c r="B42" s="130">
        <v>0</v>
      </c>
      <c r="C42" s="130">
        <v>0</v>
      </c>
      <c r="D42" s="130">
        <v>0</v>
      </c>
      <c r="E42" s="130">
        <v>0</v>
      </c>
      <c r="F42" s="130">
        <v>0</v>
      </c>
      <c r="G42" s="130">
        <v>0</v>
      </c>
      <c r="H42" s="130">
        <v>0</v>
      </c>
      <c r="I42" s="130">
        <v>0</v>
      </c>
      <c r="J42" s="130">
        <v>0</v>
      </c>
      <c r="K42" s="130">
        <v>0</v>
      </c>
      <c r="L42" s="130">
        <v>0</v>
      </c>
      <c r="M42" s="130">
        <v>1</v>
      </c>
      <c r="N42" s="130">
        <v>0</v>
      </c>
      <c r="O42" s="130">
        <v>0</v>
      </c>
      <c r="P42" s="130">
        <v>0</v>
      </c>
      <c r="Q42" s="130">
        <v>0</v>
      </c>
      <c r="R42" s="130"/>
      <c r="S42" s="130">
        <v>1</v>
      </c>
    </row>
    <row r="43" spans="1:19">
      <c r="A43" s="94" t="s">
        <v>374</v>
      </c>
      <c r="B43" s="130">
        <v>0</v>
      </c>
      <c r="C43" s="130">
        <v>0</v>
      </c>
      <c r="D43" s="130">
        <v>0</v>
      </c>
      <c r="E43" s="130">
        <v>0</v>
      </c>
      <c r="F43" s="130">
        <v>0</v>
      </c>
      <c r="G43" s="130">
        <v>0</v>
      </c>
      <c r="H43" s="130">
        <v>0</v>
      </c>
      <c r="I43" s="130">
        <v>0</v>
      </c>
      <c r="J43" s="130">
        <v>0</v>
      </c>
      <c r="K43" s="130">
        <v>0</v>
      </c>
      <c r="L43" s="130">
        <v>1</v>
      </c>
      <c r="M43" s="130">
        <v>0</v>
      </c>
      <c r="N43" s="130">
        <v>0</v>
      </c>
      <c r="O43" s="130">
        <v>0</v>
      </c>
      <c r="P43" s="130">
        <v>0</v>
      </c>
      <c r="Q43" s="130">
        <v>0</v>
      </c>
      <c r="R43" s="130"/>
      <c r="S43" s="130">
        <v>1</v>
      </c>
    </row>
    <row r="44" spans="1:19">
      <c r="A44" s="94" t="s">
        <v>364</v>
      </c>
      <c r="B44" s="130">
        <v>0</v>
      </c>
      <c r="C44" s="130">
        <v>0</v>
      </c>
      <c r="D44" s="130">
        <v>0</v>
      </c>
      <c r="E44" s="130">
        <v>0</v>
      </c>
      <c r="F44" s="130">
        <v>0</v>
      </c>
      <c r="G44" s="130">
        <v>0</v>
      </c>
      <c r="H44" s="130">
        <v>0</v>
      </c>
      <c r="I44" s="130">
        <v>0</v>
      </c>
      <c r="J44" s="130">
        <v>1</v>
      </c>
      <c r="K44" s="130">
        <v>0</v>
      </c>
      <c r="L44" s="130">
        <v>0</v>
      </c>
      <c r="M44" s="130">
        <v>0</v>
      </c>
      <c r="N44" s="130">
        <v>0</v>
      </c>
      <c r="O44" s="130">
        <v>0</v>
      </c>
      <c r="P44" s="130">
        <v>0</v>
      </c>
      <c r="Q44" s="130">
        <v>0</v>
      </c>
      <c r="R44" s="130"/>
      <c r="S44" s="130">
        <v>1</v>
      </c>
    </row>
    <row r="45" spans="1:19">
      <c r="A45" s="94" t="s">
        <v>367</v>
      </c>
      <c r="B45" s="130">
        <v>0</v>
      </c>
      <c r="C45" s="130">
        <v>0</v>
      </c>
      <c r="D45" s="130">
        <v>0</v>
      </c>
      <c r="E45" s="130">
        <v>0</v>
      </c>
      <c r="F45" s="130">
        <v>0</v>
      </c>
      <c r="G45" s="130">
        <v>0</v>
      </c>
      <c r="H45" s="130">
        <v>0</v>
      </c>
      <c r="I45" s="130">
        <v>1</v>
      </c>
      <c r="J45" s="130">
        <v>0</v>
      </c>
      <c r="K45" s="130">
        <v>0</v>
      </c>
      <c r="L45" s="130">
        <v>0</v>
      </c>
      <c r="M45" s="130">
        <v>0</v>
      </c>
      <c r="N45" s="130">
        <v>0</v>
      </c>
      <c r="O45" s="130">
        <v>0</v>
      </c>
      <c r="P45" s="130">
        <v>0</v>
      </c>
      <c r="Q45" s="130">
        <v>0</v>
      </c>
      <c r="R45" s="130"/>
      <c r="S45" s="130">
        <v>1</v>
      </c>
    </row>
    <row r="46" spans="1:19">
      <c r="A46" s="94" t="s">
        <v>360</v>
      </c>
      <c r="B46" s="130">
        <v>0</v>
      </c>
      <c r="C46" s="130">
        <v>0</v>
      </c>
      <c r="D46" s="130">
        <v>0</v>
      </c>
      <c r="E46" s="130">
        <v>0</v>
      </c>
      <c r="F46" s="130">
        <v>0</v>
      </c>
      <c r="G46" s="130">
        <v>0</v>
      </c>
      <c r="H46" s="130">
        <v>0</v>
      </c>
      <c r="I46" s="130">
        <v>0</v>
      </c>
      <c r="J46" s="130">
        <v>0</v>
      </c>
      <c r="K46" s="130">
        <v>0</v>
      </c>
      <c r="L46" s="130">
        <v>0</v>
      </c>
      <c r="M46" s="130">
        <v>0</v>
      </c>
      <c r="N46" s="130">
        <v>0</v>
      </c>
      <c r="O46" s="130">
        <v>0</v>
      </c>
      <c r="P46" s="130">
        <v>0</v>
      </c>
      <c r="Q46" s="130">
        <v>1</v>
      </c>
      <c r="R46" s="130"/>
      <c r="S46" s="130">
        <v>1</v>
      </c>
    </row>
    <row r="47" spans="1:19">
      <c r="A47" s="94" t="s">
        <v>375</v>
      </c>
      <c r="B47" s="130">
        <v>0</v>
      </c>
      <c r="C47" s="130">
        <v>0</v>
      </c>
      <c r="D47" s="130">
        <v>0</v>
      </c>
      <c r="E47" s="130">
        <v>0</v>
      </c>
      <c r="F47" s="130">
        <v>0</v>
      </c>
      <c r="G47" s="130">
        <v>0</v>
      </c>
      <c r="H47" s="130">
        <v>0</v>
      </c>
      <c r="I47" s="130">
        <v>0</v>
      </c>
      <c r="J47" s="130">
        <v>0</v>
      </c>
      <c r="K47" s="130">
        <v>1</v>
      </c>
      <c r="L47" s="130">
        <v>0</v>
      </c>
      <c r="M47" s="130">
        <v>0</v>
      </c>
      <c r="N47" s="130">
        <v>0</v>
      </c>
      <c r="O47" s="130">
        <v>0</v>
      </c>
      <c r="P47" s="130">
        <v>0</v>
      </c>
      <c r="Q47" s="130">
        <v>0</v>
      </c>
      <c r="R47" s="130"/>
      <c r="S47" s="130">
        <v>1</v>
      </c>
    </row>
    <row r="48" spans="1:19">
      <c r="A48" s="172" t="s">
        <v>379</v>
      </c>
      <c r="B48" s="130"/>
      <c r="C48" s="130"/>
      <c r="D48" s="130"/>
      <c r="E48" s="130"/>
      <c r="F48" s="130"/>
      <c r="G48" s="130"/>
      <c r="H48" s="130"/>
      <c r="I48" s="130"/>
      <c r="J48" s="130"/>
      <c r="K48" s="130"/>
      <c r="L48" s="130"/>
      <c r="M48" s="130"/>
      <c r="N48" s="130"/>
      <c r="O48" s="130"/>
      <c r="P48" s="130"/>
      <c r="Q48" s="130"/>
      <c r="R48" s="130"/>
      <c r="S48" s="130"/>
    </row>
    <row r="49" spans="1:19">
      <c r="A49" s="94" t="s">
        <v>381</v>
      </c>
      <c r="B49" s="130">
        <v>0</v>
      </c>
      <c r="C49" s="130">
        <v>0</v>
      </c>
      <c r="D49" s="130">
        <v>0</v>
      </c>
      <c r="E49" s="130">
        <v>0</v>
      </c>
      <c r="F49" s="130">
        <v>0</v>
      </c>
      <c r="G49" s="130">
        <v>0</v>
      </c>
      <c r="H49" s="130">
        <v>1</v>
      </c>
      <c r="I49" s="130">
        <v>0</v>
      </c>
      <c r="J49" s="130">
        <v>0</v>
      </c>
      <c r="K49" s="130">
        <v>0</v>
      </c>
      <c r="L49" s="130">
        <v>0</v>
      </c>
      <c r="M49" s="130">
        <v>0</v>
      </c>
      <c r="N49" s="130">
        <v>0</v>
      </c>
      <c r="O49" s="130">
        <v>0</v>
      </c>
      <c r="P49" s="130">
        <v>0</v>
      </c>
      <c r="Q49" s="130">
        <v>0</v>
      </c>
      <c r="R49" s="130"/>
      <c r="S49" s="130">
        <v>1</v>
      </c>
    </row>
    <row r="50" spans="1:19">
      <c r="A50" s="94" t="s">
        <v>380</v>
      </c>
      <c r="B50" s="130">
        <v>0</v>
      </c>
      <c r="C50" s="130">
        <v>0</v>
      </c>
      <c r="D50" s="130">
        <v>0</v>
      </c>
      <c r="E50" s="130">
        <v>0</v>
      </c>
      <c r="F50" s="130">
        <v>0</v>
      </c>
      <c r="G50" s="130">
        <v>0</v>
      </c>
      <c r="H50" s="130">
        <v>0</v>
      </c>
      <c r="I50" s="130">
        <v>0</v>
      </c>
      <c r="J50" s="130">
        <v>0</v>
      </c>
      <c r="K50" s="130">
        <v>0</v>
      </c>
      <c r="L50" s="130">
        <v>0</v>
      </c>
      <c r="M50" s="130">
        <v>0</v>
      </c>
      <c r="N50" s="130">
        <v>0</v>
      </c>
      <c r="O50" s="130">
        <v>0</v>
      </c>
      <c r="P50" s="130">
        <v>1</v>
      </c>
      <c r="Q50" s="130">
        <v>0</v>
      </c>
      <c r="R50" s="130"/>
      <c r="S50" s="130">
        <v>1</v>
      </c>
    </row>
    <row r="51" spans="1:19">
      <c r="A51" s="94" t="s">
        <v>386</v>
      </c>
      <c r="B51" s="130">
        <v>0</v>
      </c>
      <c r="C51" s="130">
        <v>1</v>
      </c>
      <c r="D51" s="130">
        <v>0</v>
      </c>
      <c r="E51" s="130">
        <v>0</v>
      </c>
      <c r="F51" s="130">
        <v>0</v>
      </c>
      <c r="G51" s="130">
        <v>0</v>
      </c>
      <c r="H51" s="130">
        <v>0</v>
      </c>
      <c r="I51" s="130">
        <v>0</v>
      </c>
      <c r="J51" s="130">
        <v>0</v>
      </c>
      <c r="K51" s="130">
        <v>0</v>
      </c>
      <c r="L51" s="130">
        <v>0</v>
      </c>
      <c r="M51" s="130">
        <v>0</v>
      </c>
      <c r="N51" s="130">
        <v>0</v>
      </c>
      <c r="O51" s="130">
        <v>0</v>
      </c>
      <c r="P51" s="130">
        <v>0</v>
      </c>
      <c r="Q51" s="130">
        <v>0</v>
      </c>
      <c r="R51" s="130"/>
      <c r="S51" s="130">
        <v>1</v>
      </c>
    </row>
    <row r="52" spans="1:19">
      <c r="A52" s="172" t="s">
        <v>389</v>
      </c>
      <c r="B52" s="130"/>
      <c r="C52" s="130"/>
      <c r="D52" s="130"/>
      <c r="E52" s="130"/>
      <c r="F52" s="130"/>
      <c r="G52" s="130"/>
      <c r="H52" s="130"/>
      <c r="I52" s="130"/>
      <c r="J52" s="130"/>
      <c r="K52" s="130"/>
      <c r="L52" s="130"/>
      <c r="M52" s="130"/>
      <c r="N52" s="130"/>
      <c r="O52" s="130"/>
      <c r="P52" s="130"/>
      <c r="Q52" s="130"/>
      <c r="R52" s="130"/>
      <c r="S52" s="130"/>
    </row>
    <row r="53" spans="1:19">
      <c r="A53" s="94" t="s">
        <v>390</v>
      </c>
      <c r="B53" s="130">
        <v>0</v>
      </c>
      <c r="C53" s="130">
        <v>0</v>
      </c>
      <c r="D53" s="130">
        <v>0</v>
      </c>
      <c r="E53" s="130">
        <v>0</v>
      </c>
      <c r="F53" s="130">
        <v>1</v>
      </c>
      <c r="G53" s="130">
        <v>2</v>
      </c>
      <c r="H53" s="130">
        <v>1</v>
      </c>
      <c r="I53" s="130">
        <v>0</v>
      </c>
      <c r="J53" s="130">
        <v>4</v>
      </c>
      <c r="K53" s="130">
        <v>2</v>
      </c>
      <c r="L53" s="130">
        <v>3</v>
      </c>
      <c r="M53" s="130">
        <v>0</v>
      </c>
      <c r="N53" s="130">
        <v>1</v>
      </c>
      <c r="O53" s="130">
        <v>4</v>
      </c>
      <c r="P53" s="130">
        <v>1</v>
      </c>
      <c r="Q53" s="130">
        <v>3</v>
      </c>
      <c r="R53" s="130"/>
      <c r="S53" s="130">
        <v>22</v>
      </c>
    </row>
    <row r="54" spans="1:19">
      <c r="A54" s="94" t="s">
        <v>392</v>
      </c>
      <c r="B54" s="130">
        <v>3</v>
      </c>
      <c r="C54" s="130">
        <v>0</v>
      </c>
      <c r="D54" s="130">
        <v>0</v>
      </c>
      <c r="E54" s="130">
        <v>0</v>
      </c>
      <c r="F54" s="130">
        <v>0</v>
      </c>
      <c r="G54" s="130">
        <v>1</v>
      </c>
      <c r="H54" s="130">
        <v>0</v>
      </c>
      <c r="I54" s="130">
        <v>0</v>
      </c>
      <c r="J54" s="130">
        <v>0</v>
      </c>
      <c r="K54" s="130">
        <v>0</v>
      </c>
      <c r="L54" s="130">
        <v>1</v>
      </c>
      <c r="M54" s="130">
        <v>2</v>
      </c>
      <c r="N54" s="130">
        <v>1</v>
      </c>
      <c r="O54" s="130">
        <v>1</v>
      </c>
      <c r="P54" s="130">
        <v>0</v>
      </c>
      <c r="Q54" s="130">
        <v>0</v>
      </c>
      <c r="R54" s="130"/>
      <c r="S54" s="130">
        <v>9</v>
      </c>
    </row>
    <row r="55" spans="1:19">
      <c r="A55" s="94" t="s">
        <v>391</v>
      </c>
      <c r="B55" s="130">
        <v>0</v>
      </c>
      <c r="C55" s="130">
        <v>0</v>
      </c>
      <c r="D55" s="130">
        <v>0</v>
      </c>
      <c r="E55" s="130">
        <v>0</v>
      </c>
      <c r="F55" s="130">
        <v>0</v>
      </c>
      <c r="G55" s="130">
        <v>1</v>
      </c>
      <c r="H55" s="130">
        <v>0</v>
      </c>
      <c r="I55" s="130">
        <v>0</v>
      </c>
      <c r="J55" s="130">
        <v>3</v>
      </c>
      <c r="K55" s="130">
        <v>2</v>
      </c>
      <c r="L55" s="130">
        <v>0</v>
      </c>
      <c r="M55" s="130">
        <v>0</v>
      </c>
      <c r="N55" s="130">
        <v>0</v>
      </c>
      <c r="O55" s="130">
        <v>0</v>
      </c>
      <c r="P55" s="130">
        <v>1</v>
      </c>
      <c r="Q55" s="130">
        <v>0</v>
      </c>
      <c r="R55" s="130"/>
      <c r="S55" s="130">
        <v>7</v>
      </c>
    </row>
    <row r="56" spans="1:19">
      <c r="A56" s="94" t="s">
        <v>393</v>
      </c>
      <c r="B56" s="130">
        <v>0</v>
      </c>
      <c r="C56" s="130">
        <v>0</v>
      </c>
      <c r="D56" s="130">
        <v>0</v>
      </c>
      <c r="E56" s="130">
        <v>0</v>
      </c>
      <c r="F56" s="130">
        <v>0</v>
      </c>
      <c r="G56" s="130">
        <v>0</v>
      </c>
      <c r="H56" s="130">
        <v>0</v>
      </c>
      <c r="I56" s="130">
        <v>0</v>
      </c>
      <c r="J56" s="130">
        <v>2</v>
      </c>
      <c r="K56" s="130">
        <v>1</v>
      </c>
      <c r="L56" s="130">
        <v>0</v>
      </c>
      <c r="M56" s="130">
        <v>0</v>
      </c>
      <c r="N56" s="130">
        <v>1</v>
      </c>
      <c r="O56" s="130">
        <v>1</v>
      </c>
      <c r="P56" s="130">
        <v>0</v>
      </c>
      <c r="Q56" s="130">
        <v>2</v>
      </c>
      <c r="R56" s="130"/>
      <c r="S56" s="130">
        <v>7</v>
      </c>
    </row>
    <row r="57" spans="1:19">
      <c r="A57" s="94" t="s">
        <v>394</v>
      </c>
      <c r="B57" s="130">
        <v>0</v>
      </c>
      <c r="C57" s="130">
        <v>0</v>
      </c>
      <c r="D57" s="130">
        <v>1</v>
      </c>
      <c r="E57" s="130">
        <v>0</v>
      </c>
      <c r="F57" s="130">
        <v>0</v>
      </c>
      <c r="G57" s="130">
        <v>1</v>
      </c>
      <c r="H57" s="130">
        <v>1</v>
      </c>
      <c r="I57" s="130">
        <v>0</v>
      </c>
      <c r="J57" s="130">
        <v>0</v>
      </c>
      <c r="K57" s="130">
        <v>0</v>
      </c>
      <c r="L57" s="130">
        <v>0</v>
      </c>
      <c r="M57" s="130">
        <v>0</v>
      </c>
      <c r="N57" s="130">
        <v>0</v>
      </c>
      <c r="O57" s="130">
        <v>0</v>
      </c>
      <c r="P57" s="130">
        <v>0</v>
      </c>
      <c r="Q57" s="130">
        <v>0</v>
      </c>
      <c r="R57" s="130"/>
      <c r="S57" s="130">
        <v>3</v>
      </c>
    </row>
    <row r="58" spans="1:19">
      <c r="A58" s="94" t="s">
        <v>395</v>
      </c>
      <c r="B58" s="130">
        <v>0</v>
      </c>
      <c r="C58" s="130">
        <v>0</v>
      </c>
      <c r="D58" s="130">
        <v>0</v>
      </c>
      <c r="E58" s="130">
        <v>0</v>
      </c>
      <c r="F58" s="130">
        <v>0</v>
      </c>
      <c r="G58" s="130">
        <v>0</v>
      </c>
      <c r="H58" s="130">
        <v>0</v>
      </c>
      <c r="I58" s="130">
        <v>0</v>
      </c>
      <c r="J58" s="130">
        <v>0</v>
      </c>
      <c r="K58" s="130">
        <v>0</v>
      </c>
      <c r="L58" s="130">
        <v>0</v>
      </c>
      <c r="M58" s="130">
        <v>1</v>
      </c>
      <c r="N58" s="130">
        <v>0</v>
      </c>
      <c r="O58" s="130">
        <v>0</v>
      </c>
      <c r="P58" s="130">
        <v>0</v>
      </c>
      <c r="Q58" s="130">
        <v>0</v>
      </c>
      <c r="R58" s="130"/>
      <c r="S58" s="130">
        <v>1</v>
      </c>
    </row>
    <row r="59" spans="1:19">
      <c r="A59" s="94" t="s">
        <v>397</v>
      </c>
      <c r="B59" s="130">
        <v>0</v>
      </c>
      <c r="C59" s="130">
        <v>0</v>
      </c>
      <c r="D59" s="130">
        <v>0</v>
      </c>
      <c r="E59" s="130">
        <v>0</v>
      </c>
      <c r="F59" s="130">
        <v>0</v>
      </c>
      <c r="G59" s="130">
        <v>0</v>
      </c>
      <c r="H59" s="130">
        <v>0</v>
      </c>
      <c r="I59" s="130">
        <v>0</v>
      </c>
      <c r="J59" s="130">
        <v>0</v>
      </c>
      <c r="K59" s="130">
        <v>0</v>
      </c>
      <c r="L59" s="130">
        <v>0</v>
      </c>
      <c r="M59" s="130">
        <v>1</v>
      </c>
      <c r="N59" s="130">
        <v>0</v>
      </c>
      <c r="O59" s="130">
        <v>0</v>
      </c>
      <c r="P59" s="130">
        <v>0</v>
      </c>
      <c r="Q59" s="130">
        <v>0</v>
      </c>
      <c r="R59" s="130"/>
      <c r="S59" s="130">
        <v>1</v>
      </c>
    </row>
    <row r="60" spans="1:19">
      <c r="A60" s="172" t="s">
        <v>403</v>
      </c>
      <c r="B60" s="130"/>
      <c r="C60" s="130"/>
      <c r="D60" s="130"/>
      <c r="E60" s="130"/>
      <c r="F60" s="130"/>
      <c r="G60" s="130"/>
      <c r="H60" s="130"/>
      <c r="I60" s="130"/>
      <c r="J60" s="130"/>
      <c r="K60" s="130"/>
      <c r="L60" s="130"/>
      <c r="M60" s="130"/>
      <c r="N60" s="130"/>
      <c r="O60" s="130"/>
      <c r="P60" s="130"/>
      <c r="Q60" s="130"/>
      <c r="R60" s="130"/>
      <c r="S60" s="130"/>
    </row>
    <row r="61" spans="1:19">
      <c r="A61" s="94" t="s">
        <v>404</v>
      </c>
      <c r="B61" s="130">
        <v>0</v>
      </c>
      <c r="C61" s="130">
        <v>0</v>
      </c>
      <c r="D61" s="130">
        <v>0</v>
      </c>
      <c r="E61" s="130">
        <v>1</v>
      </c>
      <c r="F61" s="130">
        <v>4</v>
      </c>
      <c r="G61" s="130">
        <v>1</v>
      </c>
      <c r="H61" s="130">
        <v>2</v>
      </c>
      <c r="I61" s="130">
        <v>0</v>
      </c>
      <c r="J61" s="130">
        <v>1</v>
      </c>
      <c r="K61" s="130">
        <v>2</v>
      </c>
      <c r="L61" s="130">
        <v>0</v>
      </c>
      <c r="M61" s="130">
        <v>0</v>
      </c>
      <c r="N61" s="130">
        <v>1</v>
      </c>
      <c r="O61" s="130">
        <v>0</v>
      </c>
      <c r="P61" s="130">
        <v>2</v>
      </c>
      <c r="Q61" s="130">
        <v>3</v>
      </c>
      <c r="R61" s="130"/>
      <c r="S61" s="130">
        <v>17</v>
      </c>
    </row>
    <row r="62" spans="1:19">
      <c r="A62" s="94" t="s">
        <v>405</v>
      </c>
      <c r="B62" s="130">
        <v>2</v>
      </c>
      <c r="C62" s="130">
        <v>0</v>
      </c>
      <c r="D62" s="130">
        <v>0</v>
      </c>
      <c r="E62" s="130">
        <v>0</v>
      </c>
      <c r="F62" s="130">
        <v>1</v>
      </c>
      <c r="G62" s="130">
        <v>0</v>
      </c>
      <c r="H62" s="130">
        <v>1</v>
      </c>
      <c r="I62" s="130">
        <v>0</v>
      </c>
      <c r="J62" s="130">
        <v>0</v>
      </c>
      <c r="K62" s="130">
        <v>1</v>
      </c>
      <c r="L62" s="130">
        <v>0</v>
      </c>
      <c r="M62" s="130">
        <v>1</v>
      </c>
      <c r="N62" s="130">
        <v>0</v>
      </c>
      <c r="O62" s="130">
        <v>0</v>
      </c>
      <c r="P62" s="130">
        <v>1</v>
      </c>
      <c r="Q62" s="130">
        <v>0</v>
      </c>
      <c r="R62" s="130"/>
      <c r="S62" s="130">
        <v>7</v>
      </c>
    </row>
    <row r="63" spans="1:19">
      <c r="A63" s="94" t="s">
        <v>406</v>
      </c>
      <c r="B63" s="130">
        <v>0</v>
      </c>
      <c r="C63" s="130">
        <v>0</v>
      </c>
      <c r="D63" s="130">
        <v>0</v>
      </c>
      <c r="E63" s="130">
        <v>0</v>
      </c>
      <c r="F63" s="130">
        <v>0</v>
      </c>
      <c r="G63" s="130">
        <v>0</v>
      </c>
      <c r="H63" s="130">
        <v>1</v>
      </c>
      <c r="I63" s="130">
        <v>0</v>
      </c>
      <c r="J63" s="130">
        <v>0</v>
      </c>
      <c r="K63" s="130">
        <v>0</v>
      </c>
      <c r="L63" s="130">
        <v>0</v>
      </c>
      <c r="M63" s="130">
        <v>0</v>
      </c>
      <c r="N63" s="130">
        <v>0</v>
      </c>
      <c r="O63" s="130">
        <v>2</v>
      </c>
      <c r="P63" s="130">
        <v>0</v>
      </c>
      <c r="Q63" s="130">
        <v>3</v>
      </c>
      <c r="R63" s="130"/>
      <c r="S63" s="130">
        <v>6</v>
      </c>
    </row>
    <row r="64" spans="1:19">
      <c r="A64" s="94" t="s">
        <v>407</v>
      </c>
      <c r="B64" s="130">
        <v>1</v>
      </c>
      <c r="C64" s="130">
        <v>0</v>
      </c>
      <c r="D64" s="130">
        <v>0</v>
      </c>
      <c r="E64" s="130">
        <v>0</v>
      </c>
      <c r="F64" s="130">
        <v>0</v>
      </c>
      <c r="G64" s="130">
        <v>1</v>
      </c>
      <c r="H64" s="130">
        <v>0</v>
      </c>
      <c r="I64" s="130">
        <v>0</v>
      </c>
      <c r="J64" s="130">
        <v>0</v>
      </c>
      <c r="K64" s="130">
        <v>0</v>
      </c>
      <c r="L64" s="130">
        <v>0</v>
      </c>
      <c r="M64" s="130">
        <v>0</v>
      </c>
      <c r="N64" s="130">
        <v>0</v>
      </c>
      <c r="O64" s="130">
        <v>0</v>
      </c>
      <c r="P64" s="130">
        <v>0</v>
      </c>
      <c r="Q64" s="130">
        <v>0</v>
      </c>
      <c r="R64" s="130"/>
      <c r="S64" s="130">
        <v>2</v>
      </c>
    </row>
    <row r="65" spans="1:25">
      <c r="A65" s="94" t="s">
        <v>410</v>
      </c>
      <c r="B65" s="130">
        <v>0</v>
      </c>
      <c r="C65" s="130">
        <v>0</v>
      </c>
      <c r="D65" s="130">
        <v>0</v>
      </c>
      <c r="E65" s="130">
        <v>0</v>
      </c>
      <c r="F65" s="130">
        <v>0</v>
      </c>
      <c r="G65" s="130">
        <v>1</v>
      </c>
      <c r="H65" s="130">
        <v>0</v>
      </c>
      <c r="I65" s="130">
        <v>0</v>
      </c>
      <c r="J65" s="130">
        <v>0</v>
      </c>
      <c r="K65" s="130">
        <v>0</v>
      </c>
      <c r="L65" s="130">
        <v>0</v>
      </c>
      <c r="M65" s="130">
        <v>0</v>
      </c>
      <c r="N65" s="130">
        <v>0</v>
      </c>
      <c r="O65" s="130">
        <v>0</v>
      </c>
      <c r="P65" s="130">
        <v>0</v>
      </c>
      <c r="Q65" s="130">
        <v>0</v>
      </c>
      <c r="R65" s="130"/>
      <c r="S65" s="130">
        <v>1</v>
      </c>
    </row>
    <row r="66" spans="1:25" ht="11.25" customHeight="1">
      <c r="A66" s="94" t="s">
        <v>411</v>
      </c>
      <c r="B66" s="130">
        <v>0</v>
      </c>
      <c r="C66" s="130">
        <v>0</v>
      </c>
      <c r="D66" s="130">
        <v>0</v>
      </c>
      <c r="E66" s="130">
        <v>0</v>
      </c>
      <c r="F66" s="130">
        <v>0</v>
      </c>
      <c r="G66" s="130">
        <v>0</v>
      </c>
      <c r="H66" s="130">
        <v>0</v>
      </c>
      <c r="I66" s="130">
        <v>0</v>
      </c>
      <c r="J66" s="130">
        <v>0</v>
      </c>
      <c r="K66" s="130">
        <v>0</v>
      </c>
      <c r="L66" s="130">
        <v>0</v>
      </c>
      <c r="M66" s="130">
        <v>0</v>
      </c>
      <c r="N66" s="130">
        <v>0</v>
      </c>
      <c r="O66" s="130">
        <v>0</v>
      </c>
      <c r="P66" s="130">
        <v>1</v>
      </c>
      <c r="Q66" s="130">
        <v>0</v>
      </c>
      <c r="R66" s="130"/>
      <c r="S66" s="130">
        <v>1</v>
      </c>
    </row>
    <row r="67" spans="1:25" ht="11.25" customHeight="1">
      <c r="A67" s="94" t="s">
        <v>412</v>
      </c>
      <c r="B67" s="130">
        <v>0</v>
      </c>
      <c r="C67" s="130">
        <v>0</v>
      </c>
      <c r="D67" s="130">
        <v>0</v>
      </c>
      <c r="E67" s="130">
        <v>0</v>
      </c>
      <c r="F67" s="130">
        <v>0</v>
      </c>
      <c r="G67" s="130">
        <v>0</v>
      </c>
      <c r="H67" s="130">
        <v>0</v>
      </c>
      <c r="I67" s="130">
        <v>0</v>
      </c>
      <c r="J67" s="130">
        <v>0</v>
      </c>
      <c r="K67" s="130">
        <v>1</v>
      </c>
      <c r="L67" s="130">
        <v>0</v>
      </c>
      <c r="M67" s="130">
        <v>0</v>
      </c>
      <c r="N67" s="130">
        <v>0</v>
      </c>
      <c r="O67" s="130">
        <v>0</v>
      </c>
      <c r="P67" s="130">
        <v>0</v>
      </c>
      <c r="Q67" s="130">
        <v>0</v>
      </c>
      <c r="R67" s="130"/>
      <c r="S67" s="130">
        <v>1</v>
      </c>
    </row>
    <row r="68" spans="1:25">
      <c r="A68" s="94" t="s">
        <v>408</v>
      </c>
      <c r="B68" s="130">
        <v>0</v>
      </c>
      <c r="C68" s="130">
        <v>0</v>
      </c>
      <c r="D68" s="130">
        <v>0</v>
      </c>
      <c r="E68" s="130">
        <v>0</v>
      </c>
      <c r="F68" s="130">
        <v>0</v>
      </c>
      <c r="G68" s="130">
        <v>0</v>
      </c>
      <c r="H68" s="130">
        <v>0</v>
      </c>
      <c r="I68" s="130">
        <v>0</v>
      </c>
      <c r="J68" s="130">
        <v>0</v>
      </c>
      <c r="K68" s="130">
        <v>0</v>
      </c>
      <c r="L68" s="130">
        <v>0</v>
      </c>
      <c r="M68" s="130">
        <v>0</v>
      </c>
      <c r="N68" s="130">
        <v>0</v>
      </c>
      <c r="O68" s="130">
        <v>1</v>
      </c>
      <c r="P68" s="130">
        <v>0</v>
      </c>
      <c r="Q68" s="130">
        <v>0</v>
      </c>
      <c r="R68" s="130"/>
      <c r="S68" s="130">
        <v>1</v>
      </c>
    </row>
    <row r="69" spans="1:25" ht="8.25" customHeight="1">
      <c r="A69" s="94"/>
      <c r="B69" s="130"/>
      <c r="C69" s="130"/>
      <c r="D69" s="130"/>
      <c r="E69" s="130"/>
      <c r="F69" s="130"/>
      <c r="G69" s="130"/>
      <c r="H69" s="130"/>
      <c r="I69" s="130"/>
      <c r="J69" s="130"/>
      <c r="K69" s="130"/>
      <c r="L69" s="130"/>
      <c r="M69" s="130"/>
      <c r="N69" s="130"/>
      <c r="O69" s="130"/>
      <c r="P69" s="130"/>
      <c r="Q69" s="130"/>
      <c r="R69" s="130"/>
      <c r="S69" s="130"/>
    </row>
    <row r="70" spans="1:25">
      <c r="A70" s="172" t="s">
        <v>421</v>
      </c>
      <c r="B70" s="130">
        <v>0</v>
      </c>
      <c r="C70" s="130">
        <v>0</v>
      </c>
      <c r="D70" s="130">
        <v>0</v>
      </c>
      <c r="E70" s="130">
        <v>0</v>
      </c>
      <c r="F70" s="130">
        <v>2</v>
      </c>
      <c r="G70" s="130">
        <v>2</v>
      </c>
      <c r="H70" s="130">
        <v>0</v>
      </c>
      <c r="I70" s="130">
        <v>0</v>
      </c>
      <c r="J70" s="130">
        <v>1</v>
      </c>
      <c r="K70" s="130">
        <v>0</v>
      </c>
      <c r="L70" s="130">
        <v>0</v>
      </c>
      <c r="M70" s="130">
        <v>0</v>
      </c>
      <c r="N70" s="130">
        <v>2</v>
      </c>
      <c r="O70" s="130">
        <v>3</v>
      </c>
      <c r="P70" s="130">
        <v>0</v>
      </c>
      <c r="Q70" s="130">
        <v>0</v>
      </c>
      <c r="R70" s="130"/>
      <c r="S70" s="130">
        <v>10</v>
      </c>
    </row>
    <row r="71" spans="1:25" ht="8.25" customHeight="1">
      <c r="A71" s="94"/>
      <c r="B71" s="130"/>
      <c r="C71" s="130"/>
      <c r="D71" s="130"/>
      <c r="E71" s="130"/>
      <c r="F71" s="130"/>
      <c r="G71" s="130"/>
      <c r="H71" s="130"/>
      <c r="I71" s="130"/>
      <c r="J71" s="130"/>
      <c r="K71" s="130"/>
      <c r="L71" s="130"/>
      <c r="M71" s="130"/>
      <c r="N71" s="130"/>
      <c r="O71" s="130"/>
      <c r="P71" s="130"/>
      <c r="Q71" s="130"/>
      <c r="R71" s="130"/>
      <c r="S71" s="130"/>
    </row>
    <row r="72" spans="1:25">
      <c r="A72" s="172" t="s">
        <v>422</v>
      </c>
      <c r="B72" s="130">
        <v>0</v>
      </c>
      <c r="C72" s="130">
        <v>3</v>
      </c>
      <c r="D72" s="130">
        <v>0</v>
      </c>
      <c r="E72" s="130">
        <v>0</v>
      </c>
      <c r="F72" s="130">
        <v>1</v>
      </c>
      <c r="G72" s="130">
        <v>0</v>
      </c>
      <c r="H72" s="130">
        <v>0</v>
      </c>
      <c r="I72" s="130">
        <v>0</v>
      </c>
      <c r="J72" s="130">
        <v>0</v>
      </c>
      <c r="K72" s="130">
        <v>0</v>
      </c>
      <c r="L72" s="130">
        <v>0</v>
      </c>
      <c r="M72" s="130">
        <v>1</v>
      </c>
      <c r="N72" s="130">
        <v>0</v>
      </c>
      <c r="O72" s="130">
        <v>1</v>
      </c>
      <c r="P72" s="130">
        <v>0</v>
      </c>
      <c r="Q72" s="130">
        <v>0</v>
      </c>
      <c r="R72" s="130"/>
      <c r="S72" s="130">
        <v>6</v>
      </c>
    </row>
    <row r="73" spans="1:25" ht="8.25" customHeight="1">
      <c r="A73" s="172"/>
      <c r="B73" s="130"/>
      <c r="C73" s="130"/>
      <c r="D73" s="130"/>
      <c r="E73" s="130"/>
      <c r="F73" s="130"/>
      <c r="G73" s="130"/>
      <c r="H73" s="130"/>
      <c r="I73" s="130"/>
      <c r="J73" s="130"/>
      <c r="K73" s="130"/>
      <c r="L73" s="130"/>
      <c r="M73" s="130"/>
      <c r="N73" s="130"/>
      <c r="O73" s="130"/>
      <c r="P73" s="130"/>
      <c r="Q73" s="130"/>
      <c r="R73" s="130"/>
      <c r="S73" s="130"/>
    </row>
    <row r="74" spans="1:25">
      <c r="A74" s="172" t="s">
        <v>423</v>
      </c>
      <c r="B74" s="130">
        <v>1</v>
      </c>
      <c r="C74" s="130">
        <v>0</v>
      </c>
      <c r="D74" s="130">
        <v>0</v>
      </c>
      <c r="E74" s="130">
        <v>0</v>
      </c>
      <c r="F74" s="130">
        <v>2</v>
      </c>
      <c r="G74" s="130">
        <v>0</v>
      </c>
      <c r="H74" s="130">
        <v>0</v>
      </c>
      <c r="I74" s="130">
        <v>1</v>
      </c>
      <c r="J74" s="130">
        <v>0</v>
      </c>
      <c r="K74" s="130">
        <v>0</v>
      </c>
      <c r="L74" s="130">
        <v>0</v>
      </c>
      <c r="M74" s="130">
        <v>0</v>
      </c>
      <c r="N74" s="130">
        <v>0</v>
      </c>
      <c r="O74" s="130">
        <v>0</v>
      </c>
      <c r="P74" s="130">
        <v>0</v>
      </c>
      <c r="Q74" s="130">
        <v>1</v>
      </c>
      <c r="R74" s="130"/>
      <c r="S74" s="130">
        <v>5</v>
      </c>
    </row>
    <row r="75" spans="1:25" ht="8.25" customHeight="1">
      <c r="A75" s="172"/>
      <c r="B75" s="130"/>
      <c r="C75" s="130"/>
      <c r="D75" s="130"/>
      <c r="E75" s="130"/>
      <c r="F75" s="130"/>
      <c r="G75" s="130"/>
      <c r="H75" s="130"/>
      <c r="I75" s="130"/>
      <c r="J75" s="130"/>
      <c r="K75" s="130"/>
      <c r="L75" s="130"/>
      <c r="M75" s="130"/>
      <c r="N75" s="130"/>
      <c r="O75" s="130"/>
      <c r="P75" s="130"/>
      <c r="Q75" s="130"/>
      <c r="R75" s="130"/>
      <c r="S75" s="130"/>
    </row>
    <row r="76" spans="1:25" s="52" customFormat="1" ht="11.25" customHeight="1">
      <c r="A76" s="138" t="s">
        <v>30</v>
      </c>
      <c r="B76" s="132">
        <v>38</v>
      </c>
      <c r="C76" s="132">
        <v>72</v>
      </c>
      <c r="D76" s="132">
        <v>53</v>
      </c>
      <c r="E76" s="132">
        <v>28</v>
      </c>
      <c r="F76" s="132">
        <v>83</v>
      </c>
      <c r="G76" s="132">
        <v>60</v>
      </c>
      <c r="H76" s="132">
        <v>42</v>
      </c>
      <c r="I76" s="132">
        <v>25</v>
      </c>
      <c r="J76" s="132">
        <v>39</v>
      </c>
      <c r="K76" s="132">
        <v>48</v>
      </c>
      <c r="L76" s="132">
        <v>50</v>
      </c>
      <c r="M76" s="132">
        <v>63</v>
      </c>
      <c r="N76" s="132">
        <v>80</v>
      </c>
      <c r="O76" s="132">
        <v>128</v>
      </c>
      <c r="P76" s="132">
        <v>103</v>
      </c>
      <c r="Q76" s="132">
        <v>97</v>
      </c>
      <c r="R76" s="132">
        <v>0</v>
      </c>
      <c r="S76" s="132">
        <v>1009</v>
      </c>
      <c r="T76" s="24"/>
      <c r="U76" s="24"/>
      <c r="V76" s="24"/>
      <c r="X76" s="24"/>
      <c r="Y76" s="24"/>
    </row>
    <row r="77" spans="1:25" s="52" customFormat="1" ht="6" customHeight="1">
      <c r="A77" s="56"/>
      <c r="B77" s="56"/>
      <c r="C77" s="56"/>
      <c r="D77" s="56"/>
      <c r="E77" s="56"/>
      <c r="F77" s="56"/>
      <c r="G77" s="56"/>
      <c r="H77" s="56"/>
      <c r="I77" s="56"/>
      <c r="J77" s="56"/>
      <c r="K77" s="56"/>
      <c r="L77" s="56"/>
      <c r="M77" s="56"/>
      <c r="N77" s="56"/>
      <c r="O77" s="56"/>
      <c r="P77" s="56"/>
      <c r="Q77" s="56"/>
      <c r="R77" s="56"/>
      <c r="S77" s="56"/>
      <c r="T77" s="24"/>
      <c r="U77" s="24"/>
      <c r="V77" s="24"/>
      <c r="X77" s="24"/>
      <c r="Y77" s="24"/>
    </row>
    <row r="78" spans="1:25" s="52" customFormat="1">
      <c r="A78" s="357" t="s">
        <v>88</v>
      </c>
      <c r="B78" s="358"/>
      <c r="C78" s="358"/>
      <c r="D78" s="358"/>
      <c r="E78" s="358"/>
      <c r="F78" s="358"/>
      <c r="G78" s="358"/>
      <c r="H78" s="358"/>
      <c r="I78" s="358"/>
      <c r="J78" s="358"/>
      <c r="K78" s="358"/>
      <c r="L78" s="358"/>
      <c r="M78" s="358"/>
      <c r="N78" s="358"/>
      <c r="O78" s="358"/>
      <c r="P78" s="358"/>
      <c r="Q78" s="358"/>
      <c r="R78" s="358"/>
      <c r="S78" s="358"/>
      <c r="T78" s="24"/>
      <c r="U78" s="24"/>
      <c r="V78" s="24"/>
      <c r="X78" s="24"/>
      <c r="Y78" s="24"/>
    </row>
    <row r="79" spans="1:25">
      <c r="A79" s="358" t="s">
        <v>211</v>
      </c>
      <c r="B79" s="358"/>
      <c r="C79" s="358"/>
      <c r="D79" s="358"/>
      <c r="E79" s="358"/>
      <c r="F79" s="358"/>
      <c r="G79" s="358"/>
      <c r="H79" s="358"/>
      <c r="I79" s="358"/>
      <c r="J79" s="358"/>
      <c r="K79" s="358"/>
      <c r="L79" s="358"/>
      <c r="M79" s="358"/>
      <c r="N79" s="358"/>
      <c r="O79" s="358"/>
      <c r="P79" s="358"/>
      <c r="Q79" s="358"/>
      <c r="R79" s="358"/>
      <c r="S79" s="358"/>
      <c r="T79" s="52"/>
      <c r="U79" s="52"/>
      <c r="V79" s="52"/>
      <c r="X79" s="52"/>
      <c r="Y79" s="52"/>
    </row>
    <row r="80" spans="1:25">
      <c r="A80" s="359" t="s">
        <v>535</v>
      </c>
      <c r="B80" s="359"/>
      <c r="C80" s="359"/>
      <c r="D80" s="359"/>
      <c r="E80" s="359"/>
      <c r="F80" s="359"/>
      <c r="G80" s="359"/>
      <c r="H80" s="359"/>
      <c r="I80" s="359"/>
      <c r="J80" s="359"/>
      <c r="K80" s="359"/>
      <c r="L80" s="359"/>
      <c r="M80" s="359"/>
      <c r="N80" s="359"/>
      <c r="O80" s="359"/>
      <c r="P80" s="359"/>
      <c r="Q80" s="359"/>
      <c r="R80" s="359"/>
      <c r="S80" s="359"/>
      <c r="T80" s="52"/>
      <c r="U80" s="52"/>
      <c r="V80" s="52"/>
      <c r="X80" s="52"/>
      <c r="Y80" s="52"/>
    </row>
    <row r="81" spans="1:25">
      <c r="A81" s="358" t="s">
        <v>198</v>
      </c>
      <c r="B81" s="358"/>
      <c r="C81" s="358"/>
      <c r="D81" s="358"/>
      <c r="E81" s="358"/>
      <c r="F81" s="358"/>
      <c r="G81" s="358"/>
      <c r="H81" s="358"/>
      <c r="I81" s="358"/>
      <c r="J81" s="358"/>
      <c r="K81" s="358"/>
      <c r="L81" s="358"/>
      <c r="M81" s="358"/>
      <c r="N81" s="358"/>
      <c r="O81" s="358"/>
      <c r="P81" s="358"/>
      <c r="Q81" s="358"/>
      <c r="R81" s="358"/>
      <c r="S81" s="358"/>
      <c r="T81" s="52"/>
      <c r="U81" s="52"/>
      <c r="V81" s="52"/>
      <c r="X81" s="52"/>
      <c r="Y81" s="52"/>
    </row>
    <row r="82" spans="1:25">
      <c r="A82" s="356" t="s">
        <v>601</v>
      </c>
      <c r="B82" s="356"/>
      <c r="C82" s="356"/>
      <c r="D82" s="356"/>
      <c r="E82" s="356"/>
      <c r="F82" s="356"/>
      <c r="G82" s="356"/>
      <c r="H82" s="356"/>
      <c r="I82" s="356"/>
      <c r="J82" s="356"/>
      <c r="K82" s="356"/>
      <c r="L82" s="356"/>
      <c r="M82" s="356"/>
      <c r="N82" s="356"/>
      <c r="O82" s="356"/>
      <c r="P82" s="356"/>
      <c r="Q82" s="356"/>
      <c r="R82" s="356"/>
      <c r="S82" s="356"/>
      <c r="T82" s="57"/>
      <c r="U82" s="57"/>
      <c r="V82" s="57"/>
    </row>
    <row r="83" spans="1:25">
      <c r="A83" s="381" t="s">
        <v>214</v>
      </c>
      <c r="B83" s="381"/>
      <c r="C83" s="381"/>
      <c r="D83" s="381"/>
      <c r="E83" s="381"/>
      <c r="F83" s="381"/>
      <c r="G83" s="381"/>
      <c r="H83" s="381"/>
      <c r="I83" s="381"/>
      <c r="J83" s="381"/>
      <c r="K83" s="381"/>
      <c r="L83" s="381"/>
      <c r="M83" s="381"/>
      <c r="N83" s="381"/>
      <c r="O83" s="381"/>
      <c r="P83" s="381"/>
      <c r="Q83" s="381"/>
      <c r="R83" s="381"/>
      <c r="S83" s="381"/>
      <c r="T83" s="149"/>
      <c r="U83" s="149"/>
      <c r="V83" s="149"/>
    </row>
    <row r="84" spans="1:25">
      <c r="B84" s="95"/>
      <c r="C84" s="95"/>
      <c r="D84" s="95"/>
      <c r="E84" s="95"/>
      <c r="F84" s="95"/>
      <c r="G84" s="95"/>
      <c r="H84" s="95"/>
      <c r="I84" s="95"/>
      <c r="J84" s="95"/>
      <c r="K84" s="95"/>
      <c r="L84" s="95"/>
      <c r="M84" s="95"/>
      <c r="N84" s="95"/>
      <c r="O84" s="95"/>
      <c r="P84" s="95"/>
      <c r="Q84" s="95"/>
      <c r="R84" s="95"/>
      <c r="S84" s="95"/>
    </row>
  </sheetData>
  <mergeCells count="9">
    <mergeCell ref="A80:S80"/>
    <mergeCell ref="A81:S81"/>
    <mergeCell ref="A82:S82"/>
    <mergeCell ref="A83:S83"/>
    <mergeCell ref="A1:S1"/>
    <mergeCell ref="B4:Q4"/>
    <mergeCell ref="S4:S5"/>
    <mergeCell ref="A78:S78"/>
    <mergeCell ref="A79:S79"/>
  </mergeCells>
  <pageMargins left="0.7" right="0.7" top="0.75" bottom="0.75" header="0.3" footer="0.3"/>
  <pageSetup paperSize="9" scale="86" fitToHeight="0" orientation="landscape" r:id="rId1"/>
</worksheet>
</file>

<file path=xl/worksheets/sheet19.xml><?xml version="1.0" encoding="utf-8"?>
<worksheet xmlns="http://schemas.openxmlformats.org/spreadsheetml/2006/main" xmlns:r="http://schemas.openxmlformats.org/officeDocument/2006/relationships">
  <sheetPr codeName="Sheet51">
    <pageSetUpPr fitToPage="1"/>
  </sheetPr>
  <dimension ref="A1:Y73"/>
  <sheetViews>
    <sheetView zoomScaleNormal="100" zoomScaleSheetLayoutView="85" workbookViewId="0">
      <selection sqref="A1:S1"/>
    </sheetView>
  </sheetViews>
  <sheetFormatPr defaultRowHeight="11.25"/>
  <cols>
    <col min="1" max="1" width="16.77734375" style="26" customWidth="1"/>
    <col min="2" max="17" width="6.6640625" style="26" bestFit="1" customWidth="1"/>
    <col min="18" max="18" width="0.88671875" style="26" customWidth="1"/>
    <col min="19" max="19" width="7.21875" style="26" customWidth="1"/>
    <col min="20" max="26" width="6" style="26" customWidth="1"/>
    <col min="27" max="27" width="5.44140625" style="26" customWidth="1"/>
    <col min="28" max="16384" width="8.88671875" style="26"/>
  </cols>
  <sheetData>
    <row r="1" spans="1:25" ht="15" customHeight="1">
      <c r="A1" s="360" t="s">
        <v>215</v>
      </c>
      <c r="B1" s="360"/>
      <c r="C1" s="360"/>
      <c r="D1" s="360"/>
      <c r="E1" s="360"/>
      <c r="F1" s="360"/>
      <c r="G1" s="360"/>
      <c r="H1" s="360"/>
      <c r="I1" s="360"/>
      <c r="J1" s="360"/>
      <c r="K1" s="360"/>
      <c r="L1" s="360"/>
      <c r="M1" s="360"/>
      <c r="N1" s="360"/>
      <c r="O1" s="360"/>
      <c r="P1" s="360"/>
      <c r="Q1" s="360"/>
      <c r="R1" s="360"/>
      <c r="S1" s="360"/>
    </row>
    <row r="2" spans="1:25">
      <c r="A2" s="85"/>
      <c r="B2" s="85"/>
    </row>
    <row r="3" spans="1:25">
      <c r="A3" s="27" t="s">
        <v>53</v>
      </c>
      <c r="B3" s="28"/>
      <c r="C3" s="28"/>
      <c r="D3" s="28"/>
      <c r="E3" s="28"/>
      <c r="F3" s="28"/>
      <c r="G3" s="28"/>
      <c r="H3" s="28"/>
      <c r="I3" s="28"/>
      <c r="J3" s="28"/>
      <c r="K3" s="28"/>
      <c r="L3" s="28"/>
      <c r="M3" s="28"/>
      <c r="N3" s="28"/>
      <c r="O3" s="28"/>
      <c r="P3" s="28"/>
      <c r="Q3" s="28"/>
      <c r="R3" s="29"/>
      <c r="S3" s="30" t="s">
        <v>33</v>
      </c>
    </row>
    <row r="4" spans="1:25" ht="15.75" customHeight="1">
      <c r="A4" s="31"/>
      <c r="B4" s="362" t="s">
        <v>213</v>
      </c>
      <c r="C4" s="362"/>
      <c r="D4" s="362"/>
      <c r="E4" s="362"/>
      <c r="F4" s="362"/>
      <c r="G4" s="362"/>
      <c r="H4" s="362"/>
      <c r="I4" s="362"/>
      <c r="J4" s="362"/>
      <c r="K4" s="362"/>
      <c r="L4" s="362"/>
      <c r="M4" s="362"/>
      <c r="N4" s="362"/>
      <c r="O4" s="362"/>
      <c r="P4" s="362"/>
      <c r="Q4" s="362"/>
      <c r="R4" s="32"/>
      <c r="S4" s="364" t="s">
        <v>36</v>
      </c>
    </row>
    <row r="5" spans="1:25" ht="37.5" customHeight="1">
      <c r="A5" s="28" t="s">
        <v>210</v>
      </c>
      <c r="B5" s="33" t="s">
        <v>579</v>
      </c>
      <c r="C5" s="33" t="s">
        <v>580</v>
      </c>
      <c r="D5" s="33" t="s">
        <v>581</v>
      </c>
      <c r="E5" s="33" t="s">
        <v>582</v>
      </c>
      <c r="F5" s="33" t="s">
        <v>583</v>
      </c>
      <c r="G5" s="33" t="s">
        <v>584</v>
      </c>
      <c r="H5" s="33" t="s">
        <v>585</v>
      </c>
      <c r="I5" s="33" t="s">
        <v>586</v>
      </c>
      <c r="J5" s="33" t="s">
        <v>587</v>
      </c>
      <c r="K5" s="33" t="s">
        <v>588</v>
      </c>
      <c r="L5" s="33" t="s">
        <v>589</v>
      </c>
      <c r="M5" s="33" t="s">
        <v>590</v>
      </c>
      <c r="N5" s="33" t="s">
        <v>591</v>
      </c>
      <c r="O5" s="33" t="s">
        <v>592</v>
      </c>
      <c r="P5" s="33" t="s">
        <v>593</v>
      </c>
      <c r="Q5" s="33" t="s">
        <v>594</v>
      </c>
      <c r="R5" s="31"/>
      <c r="S5" s="365"/>
      <c r="Y5" s="24"/>
    </row>
    <row r="6" spans="1:25" ht="6" customHeight="1">
      <c r="A6" s="31"/>
      <c r="B6" s="36"/>
      <c r="C6" s="36"/>
      <c r="D6" s="36"/>
      <c r="E6" s="36"/>
      <c r="F6" s="36"/>
      <c r="G6" s="36"/>
      <c r="H6" s="36"/>
      <c r="I6" s="36"/>
      <c r="J6" s="36"/>
      <c r="K6" s="36"/>
      <c r="L6" s="37"/>
      <c r="M6" s="37"/>
      <c r="N6" s="37"/>
      <c r="O6" s="37"/>
      <c r="P6" s="37"/>
      <c r="Q6" s="37"/>
      <c r="R6" s="31"/>
      <c r="S6" s="36"/>
    </row>
    <row r="7" spans="1:25">
      <c r="A7" s="172" t="s">
        <v>317</v>
      </c>
      <c r="B7" s="113"/>
      <c r="C7" s="125"/>
      <c r="D7" s="125"/>
      <c r="E7" s="125"/>
      <c r="F7" s="125"/>
      <c r="G7" s="125"/>
      <c r="H7" s="125"/>
      <c r="I7" s="125"/>
      <c r="J7" s="125"/>
      <c r="K7" s="125"/>
      <c r="L7" s="125"/>
      <c r="M7" s="125"/>
      <c r="N7" s="125"/>
      <c r="O7" s="125"/>
      <c r="P7" s="125"/>
      <c r="Q7" s="125"/>
      <c r="R7" s="142"/>
      <c r="S7" s="125"/>
    </row>
    <row r="8" spans="1:25">
      <c r="A8" s="94" t="s">
        <v>33</v>
      </c>
      <c r="B8" s="130">
        <v>10</v>
      </c>
      <c r="C8" s="130">
        <v>17</v>
      </c>
      <c r="D8" s="130">
        <v>19</v>
      </c>
      <c r="E8" s="130">
        <v>11</v>
      </c>
      <c r="F8" s="130">
        <v>36</v>
      </c>
      <c r="G8" s="130">
        <v>32</v>
      </c>
      <c r="H8" s="130">
        <v>19</v>
      </c>
      <c r="I8" s="130">
        <v>14</v>
      </c>
      <c r="J8" s="130">
        <v>16</v>
      </c>
      <c r="K8" s="130">
        <v>23</v>
      </c>
      <c r="L8" s="130">
        <v>36</v>
      </c>
      <c r="M8" s="130">
        <v>34</v>
      </c>
      <c r="N8" s="130">
        <v>47</v>
      </c>
      <c r="O8" s="130">
        <v>86</v>
      </c>
      <c r="P8" s="130">
        <v>63</v>
      </c>
      <c r="Q8" s="130">
        <v>25</v>
      </c>
      <c r="R8" s="130"/>
      <c r="S8" s="130">
        <v>488</v>
      </c>
    </row>
    <row r="9" spans="1:25">
      <c r="A9" s="94" t="s">
        <v>322</v>
      </c>
      <c r="B9" s="130">
        <v>0</v>
      </c>
      <c r="C9" s="130">
        <v>0</v>
      </c>
      <c r="D9" s="130">
        <v>0</v>
      </c>
      <c r="E9" s="130">
        <v>0</v>
      </c>
      <c r="F9" s="130">
        <v>0</v>
      </c>
      <c r="G9" s="130">
        <v>0</v>
      </c>
      <c r="H9" s="130">
        <v>1</v>
      </c>
      <c r="I9" s="130">
        <v>0</v>
      </c>
      <c r="J9" s="130">
        <v>0</v>
      </c>
      <c r="K9" s="130">
        <v>2</v>
      </c>
      <c r="L9" s="130">
        <v>2</v>
      </c>
      <c r="M9" s="130">
        <v>7</v>
      </c>
      <c r="N9" s="130">
        <v>0</v>
      </c>
      <c r="O9" s="130">
        <v>2</v>
      </c>
      <c r="P9" s="130">
        <v>3</v>
      </c>
      <c r="Q9" s="130">
        <v>0</v>
      </c>
      <c r="R9" s="130"/>
      <c r="S9" s="130">
        <v>17</v>
      </c>
    </row>
    <row r="10" spans="1:25">
      <c r="A10" s="94" t="s">
        <v>319</v>
      </c>
      <c r="B10" s="130">
        <v>4</v>
      </c>
      <c r="C10" s="130">
        <v>1</v>
      </c>
      <c r="D10" s="130">
        <v>1</v>
      </c>
      <c r="E10" s="130">
        <v>0</v>
      </c>
      <c r="F10" s="130">
        <v>0</v>
      </c>
      <c r="G10" s="130">
        <v>0</v>
      </c>
      <c r="H10" s="130">
        <v>0</v>
      </c>
      <c r="I10" s="130">
        <v>0</v>
      </c>
      <c r="J10" s="130">
        <v>0</v>
      </c>
      <c r="K10" s="130">
        <v>1</v>
      </c>
      <c r="L10" s="130">
        <v>0</v>
      </c>
      <c r="M10" s="130">
        <v>0</v>
      </c>
      <c r="N10" s="130">
        <v>1</v>
      </c>
      <c r="O10" s="130">
        <v>0</v>
      </c>
      <c r="P10" s="130">
        <v>1</v>
      </c>
      <c r="Q10" s="130">
        <v>0</v>
      </c>
      <c r="R10" s="130"/>
      <c r="S10" s="130">
        <v>9</v>
      </c>
    </row>
    <row r="11" spans="1:25">
      <c r="A11" s="94" t="s">
        <v>324</v>
      </c>
      <c r="B11" s="130">
        <v>0</v>
      </c>
      <c r="C11" s="130">
        <v>1</v>
      </c>
      <c r="D11" s="130">
        <v>0</v>
      </c>
      <c r="E11" s="130">
        <v>1</v>
      </c>
      <c r="F11" s="130">
        <v>0</v>
      </c>
      <c r="G11" s="130">
        <v>0</v>
      </c>
      <c r="H11" s="130">
        <v>0</v>
      </c>
      <c r="I11" s="130">
        <v>0</v>
      </c>
      <c r="J11" s="130">
        <v>0</v>
      </c>
      <c r="K11" s="130">
        <v>2</v>
      </c>
      <c r="L11" s="130">
        <v>0</v>
      </c>
      <c r="M11" s="130">
        <v>0</v>
      </c>
      <c r="N11" s="130">
        <v>1</v>
      </c>
      <c r="O11" s="130">
        <v>0</v>
      </c>
      <c r="P11" s="130">
        <v>0</v>
      </c>
      <c r="Q11" s="130">
        <v>0</v>
      </c>
      <c r="R11" s="130"/>
      <c r="S11" s="130">
        <v>5</v>
      </c>
    </row>
    <row r="12" spans="1:25">
      <c r="A12" s="94" t="s">
        <v>323</v>
      </c>
      <c r="B12" s="130">
        <v>0</v>
      </c>
      <c r="C12" s="130">
        <v>0</v>
      </c>
      <c r="D12" s="130">
        <v>0</v>
      </c>
      <c r="E12" s="130">
        <v>0</v>
      </c>
      <c r="F12" s="130">
        <v>0</v>
      </c>
      <c r="G12" s="130">
        <v>0</v>
      </c>
      <c r="H12" s="130">
        <v>0</v>
      </c>
      <c r="I12" s="130">
        <v>0</v>
      </c>
      <c r="J12" s="130">
        <v>0</v>
      </c>
      <c r="K12" s="130">
        <v>0</v>
      </c>
      <c r="L12" s="130">
        <v>0</v>
      </c>
      <c r="M12" s="130">
        <v>0</v>
      </c>
      <c r="N12" s="130">
        <v>2</v>
      </c>
      <c r="O12" s="130">
        <v>2</v>
      </c>
      <c r="P12" s="130">
        <v>1</v>
      </c>
      <c r="Q12" s="130">
        <v>0</v>
      </c>
      <c r="R12" s="130"/>
      <c r="S12" s="130">
        <v>5</v>
      </c>
    </row>
    <row r="13" spans="1:25">
      <c r="A13" s="94" t="s">
        <v>320</v>
      </c>
      <c r="B13" s="130">
        <v>0</v>
      </c>
      <c r="C13" s="130">
        <v>0</v>
      </c>
      <c r="D13" s="130">
        <v>2</v>
      </c>
      <c r="E13" s="130">
        <v>0</v>
      </c>
      <c r="F13" s="130">
        <v>0</v>
      </c>
      <c r="G13" s="130">
        <v>0</v>
      </c>
      <c r="H13" s="130">
        <v>0</v>
      </c>
      <c r="I13" s="130">
        <v>0</v>
      </c>
      <c r="J13" s="130">
        <v>0</v>
      </c>
      <c r="K13" s="130">
        <v>0</v>
      </c>
      <c r="L13" s="130">
        <v>0</v>
      </c>
      <c r="M13" s="130">
        <v>0</v>
      </c>
      <c r="N13" s="130">
        <v>0</v>
      </c>
      <c r="O13" s="130">
        <v>0</v>
      </c>
      <c r="P13" s="130">
        <v>1</v>
      </c>
      <c r="Q13" s="130">
        <v>0</v>
      </c>
      <c r="R13" s="130"/>
      <c r="S13" s="130">
        <v>3</v>
      </c>
    </row>
    <row r="14" spans="1:25">
      <c r="A14" s="94" t="s">
        <v>325</v>
      </c>
      <c r="B14" s="130">
        <v>0</v>
      </c>
      <c r="C14" s="130">
        <v>0</v>
      </c>
      <c r="D14" s="130">
        <v>0</v>
      </c>
      <c r="E14" s="130">
        <v>0</v>
      </c>
      <c r="F14" s="130">
        <v>0</v>
      </c>
      <c r="G14" s="130">
        <v>1</v>
      </c>
      <c r="H14" s="130">
        <v>0</v>
      </c>
      <c r="I14" s="130">
        <v>0</v>
      </c>
      <c r="J14" s="130">
        <v>0</v>
      </c>
      <c r="K14" s="130">
        <v>0</v>
      </c>
      <c r="L14" s="130">
        <v>1</v>
      </c>
      <c r="M14" s="130">
        <v>0</v>
      </c>
      <c r="N14" s="130">
        <v>0</v>
      </c>
      <c r="O14" s="130">
        <v>1</v>
      </c>
      <c r="P14" s="130">
        <v>0</v>
      </c>
      <c r="Q14" s="130">
        <v>0</v>
      </c>
      <c r="R14" s="130"/>
      <c r="S14" s="130">
        <v>3</v>
      </c>
    </row>
    <row r="15" spans="1:25">
      <c r="A15" s="94" t="s">
        <v>332</v>
      </c>
      <c r="B15" s="130">
        <v>0</v>
      </c>
      <c r="C15" s="130">
        <v>0</v>
      </c>
      <c r="D15" s="130">
        <v>0</v>
      </c>
      <c r="E15" s="130">
        <v>0</v>
      </c>
      <c r="F15" s="130">
        <v>0</v>
      </c>
      <c r="G15" s="130">
        <v>0</v>
      </c>
      <c r="H15" s="130">
        <v>0</v>
      </c>
      <c r="I15" s="130">
        <v>0</v>
      </c>
      <c r="J15" s="130">
        <v>1</v>
      </c>
      <c r="K15" s="130">
        <v>0</v>
      </c>
      <c r="L15" s="130">
        <v>2</v>
      </c>
      <c r="M15" s="130">
        <v>0</v>
      </c>
      <c r="N15" s="130">
        <v>0</v>
      </c>
      <c r="O15" s="130">
        <v>0</v>
      </c>
      <c r="P15" s="130">
        <v>0</v>
      </c>
      <c r="Q15" s="130">
        <v>0</v>
      </c>
      <c r="R15" s="130"/>
      <c r="S15" s="130">
        <v>3</v>
      </c>
    </row>
    <row r="16" spans="1:25">
      <c r="A16" s="94" t="s">
        <v>333</v>
      </c>
      <c r="B16" s="130">
        <v>0</v>
      </c>
      <c r="C16" s="130">
        <v>0</v>
      </c>
      <c r="D16" s="130">
        <v>0</v>
      </c>
      <c r="E16" s="130">
        <v>0</v>
      </c>
      <c r="F16" s="130">
        <v>0</v>
      </c>
      <c r="G16" s="130">
        <v>0</v>
      </c>
      <c r="H16" s="130">
        <v>0</v>
      </c>
      <c r="I16" s="130">
        <v>1</v>
      </c>
      <c r="J16" s="130">
        <v>0</v>
      </c>
      <c r="K16" s="130">
        <v>0</v>
      </c>
      <c r="L16" s="130">
        <v>0</v>
      </c>
      <c r="M16" s="130">
        <v>0</v>
      </c>
      <c r="N16" s="130">
        <v>0</v>
      </c>
      <c r="O16" s="130">
        <v>0</v>
      </c>
      <c r="P16" s="130">
        <v>1</v>
      </c>
      <c r="Q16" s="130">
        <v>0</v>
      </c>
      <c r="R16" s="130"/>
      <c r="S16" s="130">
        <v>2</v>
      </c>
    </row>
    <row r="17" spans="1:19">
      <c r="A17" s="94" t="s">
        <v>327</v>
      </c>
      <c r="B17" s="130">
        <v>0</v>
      </c>
      <c r="C17" s="130">
        <v>0</v>
      </c>
      <c r="D17" s="130">
        <v>1</v>
      </c>
      <c r="E17" s="130">
        <v>0</v>
      </c>
      <c r="F17" s="130">
        <v>0</v>
      </c>
      <c r="G17" s="130">
        <v>0</v>
      </c>
      <c r="H17" s="130">
        <v>0</v>
      </c>
      <c r="I17" s="130">
        <v>0</v>
      </c>
      <c r="J17" s="130">
        <v>0</v>
      </c>
      <c r="K17" s="130">
        <v>0</v>
      </c>
      <c r="L17" s="130">
        <v>0</v>
      </c>
      <c r="M17" s="130">
        <v>0</v>
      </c>
      <c r="N17" s="130">
        <v>0</v>
      </c>
      <c r="O17" s="130">
        <v>0</v>
      </c>
      <c r="P17" s="130">
        <v>0</v>
      </c>
      <c r="Q17" s="130">
        <v>1</v>
      </c>
      <c r="R17" s="130"/>
      <c r="S17" s="130">
        <v>2</v>
      </c>
    </row>
    <row r="18" spans="1:19">
      <c r="A18" s="94" t="s">
        <v>318</v>
      </c>
      <c r="B18" s="130">
        <v>0</v>
      </c>
      <c r="C18" s="130">
        <v>0</v>
      </c>
      <c r="D18" s="130">
        <v>0</v>
      </c>
      <c r="E18" s="130">
        <v>0</v>
      </c>
      <c r="F18" s="130">
        <v>0</v>
      </c>
      <c r="G18" s="130">
        <v>0</v>
      </c>
      <c r="H18" s="130">
        <v>0</v>
      </c>
      <c r="I18" s="130">
        <v>0</v>
      </c>
      <c r="J18" s="130">
        <v>0</v>
      </c>
      <c r="K18" s="130">
        <v>0</v>
      </c>
      <c r="L18" s="130">
        <v>0</v>
      </c>
      <c r="M18" s="130">
        <v>1</v>
      </c>
      <c r="N18" s="130">
        <v>0</v>
      </c>
      <c r="O18" s="130">
        <v>0</v>
      </c>
      <c r="P18" s="130">
        <v>1</v>
      </c>
      <c r="Q18" s="130">
        <v>0</v>
      </c>
      <c r="R18" s="130"/>
      <c r="S18" s="130">
        <v>2</v>
      </c>
    </row>
    <row r="19" spans="1:19">
      <c r="A19" s="94" t="s">
        <v>337</v>
      </c>
      <c r="B19" s="130">
        <v>0</v>
      </c>
      <c r="C19" s="130">
        <v>0</v>
      </c>
      <c r="D19" s="130">
        <v>0</v>
      </c>
      <c r="E19" s="130">
        <v>0</v>
      </c>
      <c r="F19" s="130">
        <v>0</v>
      </c>
      <c r="G19" s="130">
        <v>0</v>
      </c>
      <c r="H19" s="130">
        <v>0</v>
      </c>
      <c r="I19" s="130">
        <v>0</v>
      </c>
      <c r="J19" s="130">
        <v>0</v>
      </c>
      <c r="K19" s="130">
        <v>0</v>
      </c>
      <c r="L19" s="130">
        <v>0</v>
      </c>
      <c r="M19" s="130">
        <v>0</v>
      </c>
      <c r="N19" s="130">
        <v>1</v>
      </c>
      <c r="O19" s="130">
        <v>0</v>
      </c>
      <c r="P19" s="130">
        <v>0</v>
      </c>
      <c r="Q19" s="130">
        <v>0</v>
      </c>
      <c r="R19" s="130"/>
      <c r="S19" s="130">
        <v>1</v>
      </c>
    </row>
    <row r="20" spans="1:19">
      <c r="A20" s="94" t="s">
        <v>339</v>
      </c>
      <c r="B20" s="130">
        <v>0</v>
      </c>
      <c r="C20" s="130">
        <v>0</v>
      </c>
      <c r="D20" s="130">
        <v>0</v>
      </c>
      <c r="E20" s="130">
        <v>0</v>
      </c>
      <c r="F20" s="130">
        <v>0</v>
      </c>
      <c r="G20" s="130">
        <v>0</v>
      </c>
      <c r="H20" s="130">
        <v>0</v>
      </c>
      <c r="I20" s="130">
        <v>0</v>
      </c>
      <c r="J20" s="130">
        <v>0</v>
      </c>
      <c r="K20" s="130">
        <v>0</v>
      </c>
      <c r="L20" s="130">
        <v>0</v>
      </c>
      <c r="M20" s="130">
        <v>0</v>
      </c>
      <c r="N20" s="130">
        <v>0</v>
      </c>
      <c r="O20" s="130">
        <v>0</v>
      </c>
      <c r="P20" s="130">
        <v>1</v>
      </c>
      <c r="Q20" s="130">
        <v>0</v>
      </c>
      <c r="R20" s="130"/>
      <c r="S20" s="130">
        <v>1</v>
      </c>
    </row>
    <row r="21" spans="1:19">
      <c r="A21" s="94" t="s">
        <v>326</v>
      </c>
      <c r="B21" s="130">
        <v>0</v>
      </c>
      <c r="C21" s="130">
        <v>0</v>
      </c>
      <c r="D21" s="130">
        <v>0</v>
      </c>
      <c r="E21" s="130">
        <v>0</v>
      </c>
      <c r="F21" s="130">
        <v>0</v>
      </c>
      <c r="G21" s="130">
        <v>0</v>
      </c>
      <c r="H21" s="130">
        <v>0</v>
      </c>
      <c r="I21" s="130">
        <v>0</v>
      </c>
      <c r="J21" s="130">
        <v>0</v>
      </c>
      <c r="K21" s="130">
        <v>0</v>
      </c>
      <c r="L21" s="130">
        <v>0</v>
      </c>
      <c r="M21" s="130">
        <v>0</v>
      </c>
      <c r="N21" s="130">
        <v>0</v>
      </c>
      <c r="O21" s="130">
        <v>0</v>
      </c>
      <c r="P21" s="130">
        <v>0</v>
      </c>
      <c r="Q21" s="130">
        <v>1</v>
      </c>
      <c r="R21" s="130"/>
      <c r="S21" s="130">
        <v>1</v>
      </c>
    </row>
    <row r="22" spans="1:19">
      <c r="A22" s="94" t="s">
        <v>329</v>
      </c>
      <c r="B22" s="130">
        <v>0</v>
      </c>
      <c r="C22" s="130">
        <v>0</v>
      </c>
      <c r="D22" s="130">
        <v>0</v>
      </c>
      <c r="E22" s="130">
        <v>0</v>
      </c>
      <c r="F22" s="130">
        <v>0</v>
      </c>
      <c r="G22" s="130">
        <v>0</v>
      </c>
      <c r="H22" s="130">
        <v>0</v>
      </c>
      <c r="I22" s="130">
        <v>0</v>
      </c>
      <c r="J22" s="130">
        <v>0</v>
      </c>
      <c r="K22" s="130">
        <v>0</v>
      </c>
      <c r="L22" s="130">
        <v>0</v>
      </c>
      <c r="M22" s="130">
        <v>0</v>
      </c>
      <c r="N22" s="130">
        <v>1</v>
      </c>
      <c r="O22" s="130">
        <v>0</v>
      </c>
      <c r="P22" s="130">
        <v>0</v>
      </c>
      <c r="Q22" s="130">
        <v>0</v>
      </c>
      <c r="R22" s="130"/>
      <c r="S22" s="130">
        <v>1</v>
      </c>
    </row>
    <row r="23" spans="1:19">
      <c r="A23" s="94" t="s">
        <v>351</v>
      </c>
      <c r="B23" s="130">
        <v>0</v>
      </c>
      <c r="C23" s="130">
        <v>0</v>
      </c>
      <c r="D23" s="130">
        <v>0</v>
      </c>
      <c r="E23" s="130">
        <v>0</v>
      </c>
      <c r="F23" s="130">
        <v>0</v>
      </c>
      <c r="G23" s="130">
        <v>0</v>
      </c>
      <c r="H23" s="130">
        <v>0</v>
      </c>
      <c r="I23" s="130">
        <v>0</v>
      </c>
      <c r="J23" s="130">
        <v>0</v>
      </c>
      <c r="K23" s="130">
        <v>0</v>
      </c>
      <c r="L23" s="130">
        <v>0</v>
      </c>
      <c r="M23" s="130">
        <v>0</v>
      </c>
      <c r="N23" s="130">
        <v>1</v>
      </c>
      <c r="O23" s="130">
        <v>0</v>
      </c>
      <c r="P23" s="130">
        <v>0</v>
      </c>
      <c r="Q23" s="130">
        <v>0</v>
      </c>
      <c r="R23" s="130"/>
      <c r="S23" s="130">
        <v>1</v>
      </c>
    </row>
    <row r="24" spans="1:19">
      <c r="A24" s="172" t="s">
        <v>352</v>
      </c>
      <c r="B24" s="130"/>
      <c r="C24" s="130"/>
      <c r="D24" s="130"/>
      <c r="E24" s="130"/>
      <c r="F24" s="130"/>
      <c r="G24" s="130"/>
      <c r="H24" s="130"/>
      <c r="I24" s="130"/>
      <c r="J24" s="130"/>
      <c r="K24" s="130"/>
      <c r="L24" s="130"/>
      <c r="M24" s="130"/>
      <c r="N24" s="130"/>
      <c r="O24" s="130"/>
      <c r="P24" s="130"/>
      <c r="Q24" s="130"/>
      <c r="R24" s="130"/>
      <c r="S24" s="130"/>
    </row>
    <row r="25" spans="1:19">
      <c r="A25" s="94" t="s">
        <v>353</v>
      </c>
      <c r="B25" s="130">
        <v>6</v>
      </c>
      <c r="C25" s="130">
        <v>10</v>
      </c>
      <c r="D25" s="130">
        <v>6</v>
      </c>
      <c r="E25" s="130">
        <v>0</v>
      </c>
      <c r="F25" s="130">
        <v>2</v>
      </c>
      <c r="G25" s="130">
        <v>0</v>
      </c>
      <c r="H25" s="130">
        <v>0</v>
      </c>
      <c r="I25" s="130">
        <v>0</v>
      </c>
      <c r="J25" s="130">
        <v>0</v>
      </c>
      <c r="K25" s="130">
        <v>1</v>
      </c>
      <c r="L25" s="130">
        <v>0</v>
      </c>
      <c r="M25" s="130">
        <v>0</v>
      </c>
      <c r="N25" s="130">
        <v>1</v>
      </c>
      <c r="O25" s="130">
        <v>1</v>
      </c>
      <c r="P25" s="130">
        <v>1</v>
      </c>
      <c r="Q25" s="130">
        <v>0</v>
      </c>
      <c r="R25" s="130"/>
      <c r="S25" s="130">
        <v>28</v>
      </c>
    </row>
    <row r="26" spans="1:19">
      <c r="A26" s="94" t="s">
        <v>354</v>
      </c>
      <c r="B26" s="130">
        <v>0</v>
      </c>
      <c r="C26" s="130">
        <v>0</v>
      </c>
      <c r="D26" s="130">
        <v>0</v>
      </c>
      <c r="E26" s="130">
        <v>5</v>
      </c>
      <c r="F26" s="130">
        <v>1</v>
      </c>
      <c r="G26" s="130">
        <v>0</v>
      </c>
      <c r="H26" s="130">
        <v>0</v>
      </c>
      <c r="I26" s="130">
        <v>0</v>
      </c>
      <c r="J26" s="130">
        <v>1</v>
      </c>
      <c r="K26" s="130">
        <v>0</v>
      </c>
      <c r="L26" s="130">
        <v>0</v>
      </c>
      <c r="M26" s="130">
        <v>4</v>
      </c>
      <c r="N26" s="130">
        <v>0</v>
      </c>
      <c r="O26" s="130">
        <v>3</v>
      </c>
      <c r="P26" s="130">
        <v>0</v>
      </c>
      <c r="Q26" s="130">
        <v>0</v>
      </c>
      <c r="R26" s="130"/>
      <c r="S26" s="130">
        <v>14</v>
      </c>
    </row>
    <row r="27" spans="1:19">
      <c r="A27" s="94" t="s">
        <v>355</v>
      </c>
      <c r="B27" s="130">
        <v>0</v>
      </c>
      <c r="C27" s="130">
        <v>1</v>
      </c>
      <c r="D27" s="130">
        <v>0</v>
      </c>
      <c r="E27" s="130">
        <v>0</v>
      </c>
      <c r="F27" s="130">
        <v>4</v>
      </c>
      <c r="G27" s="130">
        <v>0</v>
      </c>
      <c r="H27" s="130">
        <v>0</v>
      </c>
      <c r="I27" s="130">
        <v>0</v>
      </c>
      <c r="J27" s="130">
        <v>0</v>
      </c>
      <c r="K27" s="130">
        <v>1</v>
      </c>
      <c r="L27" s="130">
        <v>0</v>
      </c>
      <c r="M27" s="130">
        <v>0</v>
      </c>
      <c r="N27" s="130">
        <v>0</v>
      </c>
      <c r="O27" s="130">
        <v>1</v>
      </c>
      <c r="P27" s="130">
        <v>0</v>
      </c>
      <c r="Q27" s="130">
        <v>0</v>
      </c>
      <c r="R27" s="130"/>
      <c r="S27" s="130">
        <v>7</v>
      </c>
    </row>
    <row r="28" spans="1:19">
      <c r="A28" s="94" t="s">
        <v>358</v>
      </c>
      <c r="B28" s="130">
        <v>0</v>
      </c>
      <c r="C28" s="130">
        <v>0</v>
      </c>
      <c r="D28" s="130">
        <v>0</v>
      </c>
      <c r="E28" s="130">
        <v>4</v>
      </c>
      <c r="F28" s="130">
        <v>0</v>
      </c>
      <c r="G28" s="130">
        <v>0</v>
      </c>
      <c r="H28" s="130">
        <v>0</v>
      </c>
      <c r="I28" s="130">
        <v>0</v>
      </c>
      <c r="J28" s="130">
        <v>0</v>
      </c>
      <c r="K28" s="130">
        <v>0</v>
      </c>
      <c r="L28" s="130">
        <v>0</v>
      </c>
      <c r="M28" s="130">
        <v>0</v>
      </c>
      <c r="N28" s="130">
        <v>0</v>
      </c>
      <c r="O28" s="130">
        <v>0</v>
      </c>
      <c r="P28" s="130">
        <v>0</v>
      </c>
      <c r="Q28" s="130">
        <v>0</v>
      </c>
      <c r="R28" s="130"/>
      <c r="S28" s="130">
        <v>4</v>
      </c>
    </row>
    <row r="29" spans="1:19">
      <c r="A29" s="94" t="s">
        <v>359</v>
      </c>
      <c r="B29" s="130">
        <v>0</v>
      </c>
      <c r="C29" s="130">
        <v>0</v>
      </c>
      <c r="D29" s="130">
        <v>0</v>
      </c>
      <c r="E29" s="130">
        <v>0</v>
      </c>
      <c r="F29" s="130">
        <v>0</v>
      </c>
      <c r="G29" s="130">
        <v>0</v>
      </c>
      <c r="H29" s="130">
        <v>0</v>
      </c>
      <c r="I29" s="130">
        <v>0</v>
      </c>
      <c r="J29" s="130">
        <v>3</v>
      </c>
      <c r="K29" s="130">
        <v>1</v>
      </c>
      <c r="L29" s="130">
        <v>0</v>
      </c>
      <c r="M29" s="130">
        <v>0</v>
      </c>
      <c r="N29" s="130">
        <v>0</v>
      </c>
      <c r="O29" s="130">
        <v>0</v>
      </c>
      <c r="P29" s="130">
        <v>0</v>
      </c>
      <c r="Q29" s="130">
        <v>0</v>
      </c>
      <c r="R29" s="130"/>
      <c r="S29" s="130">
        <v>4</v>
      </c>
    </row>
    <row r="30" spans="1:19">
      <c r="A30" s="94" t="s">
        <v>356</v>
      </c>
      <c r="B30" s="130">
        <v>0</v>
      </c>
      <c r="C30" s="130">
        <v>0</v>
      </c>
      <c r="D30" s="130">
        <v>0</v>
      </c>
      <c r="E30" s="130">
        <v>0</v>
      </c>
      <c r="F30" s="130">
        <v>1</v>
      </c>
      <c r="G30" s="130">
        <v>0</v>
      </c>
      <c r="H30" s="130">
        <v>0</v>
      </c>
      <c r="I30" s="130">
        <v>1</v>
      </c>
      <c r="J30" s="130">
        <v>0</v>
      </c>
      <c r="K30" s="130">
        <v>1</v>
      </c>
      <c r="L30" s="130">
        <v>0</v>
      </c>
      <c r="M30" s="130">
        <v>0</v>
      </c>
      <c r="N30" s="130">
        <v>0</v>
      </c>
      <c r="O30" s="130">
        <v>0</v>
      </c>
      <c r="P30" s="130">
        <v>0</v>
      </c>
      <c r="Q30" s="130">
        <v>0</v>
      </c>
      <c r="R30" s="130"/>
      <c r="S30" s="130">
        <v>3</v>
      </c>
    </row>
    <row r="31" spans="1:19">
      <c r="A31" s="94" t="s">
        <v>362</v>
      </c>
      <c r="B31" s="130">
        <v>0</v>
      </c>
      <c r="C31" s="130">
        <v>0</v>
      </c>
      <c r="D31" s="130">
        <v>0</v>
      </c>
      <c r="E31" s="130">
        <v>1</v>
      </c>
      <c r="F31" s="130">
        <v>0</v>
      </c>
      <c r="G31" s="130">
        <v>0</v>
      </c>
      <c r="H31" s="130">
        <v>0</v>
      </c>
      <c r="I31" s="130">
        <v>1</v>
      </c>
      <c r="J31" s="130">
        <v>0</v>
      </c>
      <c r="K31" s="130">
        <v>0</v>
      </c>
      <c r="L31" s="130">
        <v>0</v>
      </c>
      <c r="M31" s="130">
        <v>0</v>
      </c>
      <c r="N31" s="130">
        <v>0</v>
      </c>
      <c r="O31" s="130">
        <v>0</v>
      </c>
      <c r="P31" s="130">
        <v>0</v>
      </c>
      <c r="Q31" s="130">
        <v>0</v>
      </c>
      <c r="R31" s="130"/>
      <c r="S31" s="130">
        <v>2</v>
      </c>
    </row>
    <row r="32" spans="1:19">
      <c r="A32" s="94" t="s">
        <v>366</v>
      </c>
      <c r="B32" s="130">
        <v>0</v>
      </c>
      <c r="C32" s="130">
        <v>0</v>
      </c>
      <c r="D32" s="130">
        <v>0</v>
      </c>
      <c r="E32" s="130">
        <v>1</v>
      </c>
      <c r="F32" s="130">
        <v>0</v>
      </c>
      <c r="G32" s="130">
        <v>0</v>
      </c>
      <c r="H32" s="130">
        <v>0</v>
      </c>
      <c r="I32" s="130">
        <v>0</v>
      </c>
      <c r="J32" s="130">
        <v>0</v>
      </c>
      <c r="K32" s="130">
        <v>0</v>
      </c>
      <c r="L32" s="130">
        <v>0</v>
      </c>
      <c r="M32" s="130">
        <v>0</v>
      </c>
      <c r="N32" s="130">
        <v>0</v>
      </c>
      <c r="O32" s="130">
        <v>1</v>
      </c>
      <c r="P32" s="130">
        <v>0</v>
      </c>
      <c r="Q32" s="130">
        <v>0</v>
      </c>
      <c r="R32" s="130"/>
      <c r="S32" s="130">
        <v>2</v>
      </c>
    </row>
    <row r="33" spans="1:19">
      <c r="A33" s="94" t="s">
        <v>357</v>
      </c>
      <c r="B33" s="130">
        <v>0</v>
      </c>
      <c r="C33" s="130">
        <v>0</v>
      </c>
      <c r="D33" s="130">
        <v>0</v>
      </c>
      <c r="E33" s="130">
        <v>1</v>
      </c>
      <c r="F33" s="130">
        <v>0</v>
      </c>
      <c r="G33" s="130">
        <v>1</v>
      </c>
      <c r="H33" s="130">
        <v>0</v>
      </c>
      <c r="I33" s="130">
        <v>0</v>
      </c>
      <c r="J33" s="130">
        <v>0</v>
      </c>
      <c r="K33" s="130">
        <v>0</v>
      </c>
      <c r="L33" s="130">
        <v>0</v>
      </c>
      <c r="M33" s="130">
        <v>0</v>
      </c>
      <c r="N33" s="130">
        <v>0</v>
      </c>
      <c r="O33" s="130">
        <v>0</v>
      </c>
      <c r="P33" s="130">
        <v>0</v>
      </c>
      <c r="Q33" s="130">
        <v>0</v>
      </c>
      <c r="R33" s="130"/>
      <c r="S33" s="130">
        <v>2</v>
      </c>
    </row>
    <row r="34" spans="1:19">
      <c r="A34" s="94" t="s">
        <v>365</v>
      </c>
      <c r="B34" s="130">
        <v>0</v>
      </c>
      <c r="C34" s="130">
        <v>0</v>
      </c>
      <c r="D34" s="130">
        <v>0</v>
      </c>
      <c r="E34" s="130">
        <v>0</v>
      </c>
      <c r="F34" s="130">
        <v>2</v>
      </c>
      <c r="G34" s="130">
        <v>0</v>
      </c>
      <c r="H34" s="130">
        <v>0</v>
      </c>
      <c r="I34" s="130">
        <v>0</v>
      </c>
      <c r="J34" s="130">
        <v>0</v>
      </c>
      <c r="K34" s="130">
        <v>0</v>
      </c>
      <c r="L34" s="130">
        <v>0</v>
      </c>
      <c r="M34" s="130">
        <v>0</v>
      </c>
      <c r="N34" s="130">
        <v>0</v>
      </c>
      <c r="O34" s="130">
        <v>0</v>
      </c>
      <c r="P34" s="130">
        <v>0</v>
      </c>
      <c r="Q34" s="130">
        <v>0</v>
      </c>
      <c r="R34" s="130"/>
      <c r="S34" s="130">
        <v>2</v>
      </c>
    </row>
    <row r="35" spans="1:19">
      <c r="A35" s="94" t="s">
        <v>373</v>
      </c>
      <c r="B35" s="130">
        <v>0</v>
      </c>
      <c r="C35" s="130">
        <v>0</v>
      </c>
      <c r="D35" s="130">
        <v>0</v>
      </c>
      <c r="E35" s="130">
        <v>0</v>
      </c>
      <c r="F35" s="130">
        <v>0</v>
      </c>
      <c r="G35" s="130">
        <v>0</v>
      </c>
      <c r="H35" s="130">
        <v>0</v>
      </c>
      <c r="I35" s="130">
        <v>1</v>
      </c>
      <c r="J35" s="130">
        <v>0</v>
      </c>
      <c r="K35" s="130">
        <v>0</v>
      </c>
      <c r="L35" s="130">
        <v>0</v>
      </c>
      <c r="M35" s="130">
        <v>0</v>
      </c>
      <c r="N35" s="130">
        <v>0</v>
      </c>
      <c r="O35" s="130">
        <v>0</v>
      </c>
      <c r="P35" s="130">
        <v>0</v>
      </c>
      <c r="Q35" s="130">
        <v>0</v>
      </c>
      <c r="R35" s="130"/>
      <c r="S35" s="130">
        <v>1</v>
      </c>
    </row>
    <row r="36" spans="1:19">
      <c r="A36" s="94" t="s">
        <v>368</v>
      </c>
      <c r="B36" s="130">
        <v>0</v>
      </c>
      <c r="C36" s="130">
        <v>0</v>
      </c>
      <c r="D36" s="130">
        <v>0</v>
      </c>
      <c r="E36" s="130">
        <v>0</v>
      </c>
      <c r="F36" s="130">
        <v>0</v>
      </c>
      <c r="G36" s="130">
        <v>1</v>
      </c>
      <c r="H36" s="130">
        <v>0</v>
      </c>
      <c r="I36" s="130">
        <v>0</v>
      </c>
      <c r="J36" s="130">
        <v>0</v>
      </c>
      <c r="K36" s="130">
        <v>0</v>
      </c>
      <c r="L36" s="130">
        <v>0</v>
      </c>
      <c r="M36" s="130">
        <v>0</v>
      </c>
      <c r="N36" s="130">
        <v>0</v>
      </c>
      <c r="O36" s="130">
        <v>0</v>
      </c>
      <c r="P36" s="130">
        <v>0</v>
      </c>
      <c r="Q36" s="130">
        <v>0</v>
      </c>
      <c r="R36" s="130"/>
      <c r="S36" s="130">
        <v>1</v>
      </c>
    </row>
    <row r="37" spans="1:19">
      <c r="A37" s="94" t="s">
        <v>363</v>
      </c>
      <c r="B37" s="130">
        <v>0</v>
      </c>
      <c r="C37" s="130">
        <v>0</v>
      </c>
      <c r="D37" s="130">
        <v>0</v>
      </c>
      <c r="E37" s="130">
        <v>0</v>
      </c>
      <c r="F37" s="130">
        <v>0</v>
      </c>
      <c r="G37" s="130">
        <v>0</v>
      </c>
      <c r="H37" s="130">
        <v>0</v>
      </c>
      <c r="I37" s="130">
        <v>0</v>
      </c>
      <c r="J37" s="130">
        <v>0</v>
      </c>
      <c r="K37" s="130">
        <v>0</v>
      </c>
      <c r="L37" s="130">
        <v>0</v>
      </c>
      <c r="M37" s="130">
        <v>1</v>
      </c>
      <c r="N37" s="130">
        <v>0</v>
      </c>
      <c r="O37" s="130">
        <v>0</v>
      </c>
      <c r="P37" s="130">
        <v>0</v>
      </c>
      <c r="Q37" s="130">
        <v>0</v>
      </c>
      <c r="R37" s="130"/>
      <c r="S37" s="130">
        <v>1</v>
      </c>
    </row>
    <row r="38" spans="1:19">
      <c r="A38" s="94" t="s">
        <v>374</v>
      </c>
      <c r="B38" s="130">
        <v>0</v>
      </c>
      <c r="C38" s="130">
        <v>0</v>
      </c>
      <c r="D38" s="130">
        <v>0</v>
      </c>
      <c r="E38" s="130">
        <v>0</v>
      </c>
      <c r="F38" s="130">
        <v>0</v>
      </c>
      <c r="G38" s="130">
        <v>0</v>
      </c>
      <c r="H38" s="130">
        <v>0</v>
      </c>
      <c r="I38" s="130">
        <v>0</v>
      </c>
      <c r="J38" s="130">
        <v>0</v>
      </c>
      <c r="K38" s="130">
        <v>0</v>
      </c>
      <c r="L38" s="130">
        <v>1</v>
      </c>
      <c r="M38" s="130">
        <v>0</v>
      </c>
      <c r="N38" s="130">
        <v>0</v>
      </c>
      <c r="O38" s="130">
        <v>0</v>
      </c>
      <c r="P38" s="130">
        <v>0</v>
      </c>
      <c r="Q38" s="130">
        <v>0</v>
      </c>
      <c r="R38" s="130"/>
      <c r="S38" s="130">
        <v>1</v>
      </c>
    </row>
    <row r="39" spans="1:19">
      <c r="A39" s="94" t="s">
        <v>367</v>
      </c>
      <c r="B39" s="130">
        <v>0</v>
      </c>
      <c r="C39" s="130">
        <v>0</v>
      </c>
      <c r="D39" s="130">
        <v>0</v>
      </c>
      <c r="E39" s="130">
        <v>0</v>
      </c>
      <c r="F39" s="130">
        <v>0</v>
      </c>
      <c r="G39" s="130">
        <v>0</v>
      </c>
      <c r="H39" s="130">
        <v>0</v>
      </c>
      <c r="I39" s="130">
        <v>1</v>
      </c>
      <c r="J39" s="130">
        <v>0</v>
      </c>
      <c r="K39" s="130">
        <v>0</v>
      </c>
      <c r="L39" s="130">
        <v>0</v>
      </c>
      <c r="M39" s="130">
        <v>0</v>
      </c>
      <c r="N39" s="130">
        <v>0</v>
      </c>
      <c r="O39" s="130">
        <v>0</v>
      </c>
      <c r="P39" s="130">
        <v>0</v>
      </c>
      <c r="Q39" s="130">
        <v>0</v>
      </c>
      <c r="R39" s="130"/>
      <c r="S39" s="130">
        <v>1</v>
      </c>
    </row>
    <row r="40" spans="1:19">
      <c r="A40" s="94" t="s">
        <v>375</v>
      </c>
      <c r="B40" s="130">
        <v>0</v>
      </c>
      <c r="C40" s="130">
        <v>0</v>
      </c>
      <c r="D40" s="130">
        <v>0</v>
      </c>
      <c r="E40" s="130">
        <v>0</v>
      </c>
      <c r="F40" s="130">
        <v>0</v>
      </c>
      <c r="G40" s="130">
        <v>0</v>
      </c>
      <c r="H40" s="130">
        <v>0</v>
      </c>
      <c r="I40" s="130">
        <v>0</v>
      </c>
      <c r="J40" s="130">
        <v>0</v>
      </c>
      <c r="K40" s="130">
        <v>1</v>
      </c>
      <c r="L40" s="130">
        <v>0</v>
      </c>
      <c r="M40" s="130">
        <v>0</v>
      </c>
      <c r="N40" s="130">
        <v>0</v>
      </c>
      <c r="O40" s="130">
        <v>0</v>
      </c>
      <c r="P40" s="130">
        <v>0</v>
      </c>
      <c r="Q40" s="130">
        <v>0</v>
      </c>
      <c r="R40" s="130"/>
      <c r="S40" s="130">
        <v>1</v>
      </c>
    </row>
    <row r="41" spans="1:19">
      <c r="A41" s="282" t="s">
        <v>379</v>
      </c>
      <c r="B41" s="130"/>
      <c r="C41" s="130"/>
      <c r="D41" s="130"/>
      <c r="E41" s="130"/>
      <c r="F41" s="130"/>
      <c r="G41" s="130"/>
      <c r="H41" s="130"/>
      <c r="I41" s="130"/>
      <c r="J41" s="130"/>
      <c r="K41" s="130"/>
      <c r="L41" s="130"/>
      <c r="M41" s="130"/>
      <c r="N41" s="130"/>
      <c r="O41" s="130"/>
      <c r="P41" s="130"/>
      <c r="Q41" s="130"/>
      <c r="R41" s="130"/>
      <c r="S41" s="130"/>
    </row>
    <row r="42" spans="1:19">
      <c r="A42" s="94" t="s">
        <v>381</v>
      </c>
      <c r="B42" s="130">
        <v>0</v>
      </c>
      <c r="C42" s="130">
        <v>0</v>
      </c>
      <c r="D42" s="130">
        <v>0</v>
      </c>
      <c r="E42" s="130">
        <v>0</v>
      </c>
      <c r="F42" s="130">
        <v>0</v>
      </c>
      <c r="G42" s="130">
        <v>0</v>
      </c>
      <c r="H42" s="130">
        <v>1</v>
      </c>
      <c r="I42" s="130">
        <v>0</v>
      </c>
      <c r="J42" s="130">
        <v>0</v>
      </c>
      <c r="K42" s="130">
        <v>0</v>
      </c>
      <c r="L42" s="130">
        <v>0</v>
      </c>
      <c r="M42" s="130">
        <v>0</v>
      </c>
      <c r="N42" s="130">
        <v>0</v>
      </c>
      <c r="O42" s="130">
        <v>0</v>
      </c>
      <c r="P42" s="130">
        <v>0</v>
      </c>
      <c r="Q42" s="130">
        <v>0</v>
      </c>
      <c r="R42" s="130"/>
      <c r="S42" s="130">
        <v>1</v>
      </c>
    </row>
    <row r="43" spans="1:19">
      <c r="A43" s="94" t="s">
        <v>380</v>
      </c>
      <c r="B43" s="130">
        <v>0</v>
      </c>
      <c r="C43" s="130">
        <v>0</v>
      </c>
      <c r="D43" s="130">
        <v>0</v>
      </c>
      <c r="E43" s="130">
        <v>0</v>
      </c>
      <c r="F43" s="130">
        <v>0</v>
      </c>
      <c r="G43" s="130">
        <v>0</v>
      </c>
      <c r="H43" s="130">
        <v>0</v>
      </c>
      <c r="I43" s="130">
        <v>0</v>
      </c>
      <c r="J43" s="130">
        <v>0</v>
      </c>
      <c r="K43" s="130">
        <v>0</v>
      </c>
      <c r="L43" s="130">
        <v>0</v>
      </c>
      <c r="M43" s="130">
        <v>0</v>
      </c>
      <c r="N43" s="130">
        <v>0</v>
      </c>
      <c r="O43" s="130">
        <v>0</v>
      </c>
      <c r="P43" s="130">
        <v>1</v>
      </c>
      <c r="Q43" s="130">
        <v>0</v>
      </c>
      <c r="R43" s="130"/>
      <c r="S43" s="130">
        <v>1</v>
      </c>
    </row>
    <row r="44" spans="1:19">
      <c r="A44" s="94" t="s">
        <v>386</v>
      </c>
      <c r="B44" s="130">
        <v>0</v>
      </c>
      <c r="C44" s="130">
        <v>1</v>
      </c>
      <c r="D44" s="130">
        <v>0</v>
      </c>
      <c r="E44" s="130">
        <v>0</v>
      </c>
      <c r="F44" s="130">
        <v>0</v>
      </c>
      <c r="G44" s="130">
        <v>0</v>
      </c>
      <c r="H44" s="130">
        <v>0</v>
      </c>
      <c r="I44" s="130">
        <v>0</v>
      </c>
      <c r="J44" s="130">
        <v>0</v>
      </c>
      <c r="K44" s="130">
        <v>0</v>
      </c>
      <c r="L44" s="130">
        <v>0</v>
      </c>
      <c r="M44" s="130">
        <v>0</v>
      </c>
      <c r="N44" s="130">
        <v>0</v>
      </c>
      <c r="O44" s="130">
        <v>0</v>
      </c>
      <c r="P44" s="130">
        <v>0</v>
      </c>
      <c r="Q44" s="130">
        <v>0</v>
      </c>
      <c r="R44" s="130"/>
      <c r="S44" s="130">
        <v>1</v>
      </c>
    </row>
    <row r="45" spans="1:19">
      <c r="A45" s="172" t="s">
        <v>389</v>
      </c>
      <c r="B45" s="130"/>
      <c r="C45" s="130"/>
      <c r="D45" s="130"/>
      <c r="E45" s="130"/>
      <c r="F45" s="130"/>
      <c r="G45" s="130"/>
      <c r="H45" s="130"/>
      <c r="I45" s="130"/>
      <c r="J45" s="130"/>
      <c r="K45" s="130"/>
      <c r="L45" s="130"/>
      <c r="M45" s="130"/>
      <c r="N45" s="130"/>
      <c r="O45" s="130"/>
      <c r="P45" s="130"/>
      <c r="Q45" s="130"/>
      <c r="R45" s="130"/>
      <c r="S45" s="130"/>
    </row>
    <row r="46" spans="1:19">
      <c r="A46" s="94" t="s">
        <v>390</v>
      </c>
      <c r="B46" s="130">
        <v>0</v>
      </c>
      <c r="C46" s="130">
        <v>0</v>
      </c>
      <c r="D46" s="130">
        <v>0</v>
      </c>
      <c r="E46" s="130">
        <v>0</v>
      </c>
      <c r="F46" s="130">
        <v>1</v>
      </c>
      <c r="G46" s="130">
        <v>1</v>
      </c>
      <c r="H46" s="130">
        <v>0</v>
      </c>
      <c r="I46" s="130">
        <v>0</v>
      </c>
      <c r="J46" s="130">
        <v>3</v>
      </c>
      <c r="K46" s="130">
        <v>2</v>
      </c>
      <c r="L46" s="130">
        <v>3</v>
      </c>
      <c r="M46" s="130">
        <v>0</v>
      </c>
      <c r="N46" s="130">
        <v>1</v>
      </c>
      <c r="O46" s="130">
        <v>4</v>
      </c>
      <c r="P46" s="130">
        <v>0</v>
      </c>
      <c r="Q46" s="130">
        <v>2</v>
      </c>
      <c r="R46" s="130"/>
      <c r="S46" s="130">
        <v>17</v>
      </c>
    </row>
    <row r="47" spans="1:19">
      <c r="A47" s="94" t="s">
        <v>392</v>
      </c>
      <c r="B47" s="130">
        <v>3</v>
      </c>
      <c r="C47" s="130">
        <v>0</v>
      </c>
      <c r="D47" s="130">
        <v>0</v>
      </c>
      <c r="E47" s="130">
        <v>0</v>
      </c>
      <c r="F47" s="130">
        <v>0</v>
      </c>
      <c r="G47" s="130">
        <v>1</v>
      </c>
      <c r="H47" s="130">
        <v>0</v>
      </c>
      <c r="I47" s="130">
        <v>0</v>
      </c>
      <c r="J47" s="130">
        <v>0</v>
      </c>
      <c r="K47" s="130">
        <v>0</v>
      </c>
      <c r="L47" s="130">
        <v>1</v>
      </c>
      <c r="M47" s="130">
        <v>2</v>
      </c>
      <c r="N47" s="130">
        <v>1</v>
      </c>
      <c r="O47" s="130">
        <v>0</v>
      </c>
      <c r="P47" s="130">
        <v>0</v>
      </c>
      <c r="Q47" s="130">
        <v>0</v>
      </c>
      <c r="R47" s="130"/>
      <c r="S47" s="130">
        <v>8</v>
      </c>
    </row>
    <row r="48" spans="1:19">
      <c r="A48" s="94" t="s">
        <v>391</v>
      </c>
      <c r="B48" s="130">
        <v>0</v>
      </c>
      <c r="C48" s="130">
        <v>0</v>
      </c>
      <c r="D48" s="130">
        <v>0</v>
      </c>
      <c r="E48" s="130">
        <v>0</v>
      </c>
      <c r="F48" s="130">
        <v>0</v>
      </c>
      <c r="G48" s="130">
        <v>1</v>
      </c>
      <c r="H48" s="130">
        <v>0</v>
      </c>
      <c r="I48" s="130">
        <v>0</v>
      </c>
      <c r="J48" s="130">
        <v>2</v>
      </c>
      <c r="K48" s="130">
        <v>2</v>
      </c>
      <c r="L48" s="130">
        <v>0</v>
      </c>
      <c r="M48" s="130">
        <v>0</v>
      </c>
      <c r="N48" s="130">
        <v>0</v>
      </c>
      <c r="O48" s="130">
        <v>0</v>
      </c>
      <c r="P48" s="130">
        <v>1</v>
      </c>
      <c r="Q48" s="130">
        <v>0</v>
      </c>
      <c r="R48" s="130"/>
      <c r="S48" s="130">
        <v>6</v>
      </c>
    </row>
    <row r="49" spans="1:19">
      <c r="A49" s="94" t="s">
        <v>393</v>
      </c>
      <c r="B49" s="130">
        <v>0</v>
      </c>
      <c r="C49" s="130">
        <v>0</v>
      </c>
      <c r="D49" s="130">
        <v>0</v>
      </c>
      <c r="E49" s="130">
        <v>0</v>
      </c>
      <c r="F49" s="130">
        <v>0</v>
      </c>
      <c r="G49" s="130">
        <v>0</v>
      </c>
      <c r="H49" s="130">
        <v>0</v>
      </c>
      <c r="I49" s="130">
        <v>0</v>
      </c>
      <c r="J49" s="130">
        <v>2</v>
      </c>
      <c r="K49" s="130">
        <v>1</v>
      </c>
      <c r="L49" s="130">
        <v>0</v>
      </c>
      <c r="M49" s="130">
        <v>0</v>
      </c>
      <c r="N49" s="130">
        <v>1</v>
      </c>
      <c r="O49" s="130">
        <v>1</v>
      </c>
      <c r="P49" s="130">
        <v>0</v>
      </c>
      <c r="Q49" s="130">
        <v>0</v>
      </c>
      <c r="R49" s="130"/>
      <c r="S49" s="130">
        <v>5</v>
      </c>
    </row>
    <row r="50" spans="1:19">
      <c r="A50" s="94" t="s">
        <v>394</v>
      </c>
      <c r="B50" s="130">
        <v>0</v>
      </c>
      <c r="C50" s="130">
        <v>0</v>
      </c>
      <c r="D50" s="130">
        <v>1</v>
      </c>
      <c r="E50" s="130">
        <v>0</v>
      </c>
      <c r="F50" s="130">
        <v>0</v>
      </c>
      <c r="G50" s="130">
        <v>1</v>
      </c>
      <c r="H50" s="130">
        <v>1</v>
      </c>
      <c r="I50" s="130">
        <v>0</v>
      </c>
      <c r="J50" s="130">
        <v>0</v>
      </c>
      <c r="K50" s="130">
        <v>0</v>
      </c>
      <c r="L50" s="130">
        <v>0</v>
      </c>
      <c r="M50" s="130">
        <v>0</v>
      </c>
      <c r="N50" s="130">
        <v>0</v>
      </c>
      <c r="O50" s="130">
        <v>0</v>
      </c>
      <c r="P50" s="130">
        <v>0</v>
      </c>
      <c r="Q50" s="130">
        <v>0</v>
      </c>
      <c r="R50" s="130"/>
      <c r="S50" s="130">
        <v>3</v>
      </c>
    </row>
    <row r="51" spans="1:19">
      <c r="A51" s="94" t="s">
        <v>395</v>
      </c>
      <c r="B51" s="130">
        <v>0</v>
      </c>
      <c r="C51" s="130">
        <v>0</v>
      </c>
      <c r="D51" s="130">
        <v>0</v>
      </c>
      <c r="E51" s="130">
        <v>0</v>
      </c>
      <c r="F51" s="130">
        <v>0</v>
      </c>
      <c r="G51" s="130">
        <v>0</v>
      </c>
      <c r="H51" s="130">
        <v>0</v>
      </c>
      <c r="I51" s="130">
        <v>0</v>
      </c>
      <c r="J51" s="130">
        <v>0</v>
      </c>
      <c r="K51" s="130">
        <v>0</v>
      </c>
      <c r="L51" s="130">
        <v>0</v>
      </c>
      <c r="M51" s="130">
        <v>1</v>
      </c>
      <c r="N51" s="130">
        <v>0</v>
      </c>
      <c r="O51" s="130">
        <v>0</v>
      </c>
      <c r="P51" s="130">
        <v>0</v>
      </c>
      <c r="Q51" s="130">
        <v>0</v>
      </c>
      <c r="R51" s="130"/>
      <c r="S51" s="130">
        <v>1</v>
      </c>
    </row>
    <row r="52" spans="1:19">
      <c r="A52" s="94" t="s">
        <v>397</v>
      </c>
      <c r="B52" s="130">
        <v>0</v>
      </c>
      <c r="C52" s="130">
        <v>0</v>
      </c>
      <c r="D52" s="130">
        <v>0</v>
      </c>
      <c r="E52" s="130">
        <v>0</v>
      </c>
      <c r="F52" s="130">
        <v>0</v>
      </c>
      <c r="G52" s="130">
        <v>0</v>
      </c>
      <c r="H52" s="130">
        <v>0</v>
      </c>
      <c r="I52" s="130">
        <v>0</v>
      </c>
      <c r="J52" s="130">
        <v>0</v>
      </c>
      <c r="K52" s="130">
        <v>0</v>
      </c>
      <c r="L52" s="130">
        <v>0</v>
      </c>
      <c r="M52" s="130">
        <v>1</v>
      </c>
      <c r="N52" s="130">
        <v>0</v>
      </c>
      <c r="O52" s="130">
        <v>0</v>
      </c>
      <c r="P52" s="130">
        <v>0</v>
      </c>
      <c r="Q52" s="130">
        <v>0</v>
      </c>
      <c r="R52" s="130"/>
      <c r="S52" s="130">
        <v>1</v>
      </c>
    </row>
    <row r="53" spans="1:19">
      <c r="A53" s="172" t="s">
        <v>403</v>
      </c>
      <c r="B53" s="130"/>
      <c r="C53" s="130"/>
      <c r="D53" s="130"/>
      <c r="E53" s="130"/>
      <c r="F53" s="130"/>
      <c r="G53" s="130"/>
      <c r="H53" s="130"/>
      <c r="I53" s="130"/>
      <c r="J53" s="130"/>
      <c r="K53" s="130"/>
      <c r="L53" s="130"/>
      <c r="M53" s="130"/>
      <c r="N53" s="130"/>
      <c r="O53" s="130"/>
      <c r="P53" s="130"/>
      <c r="Q53" s="130"/>
      <c r="R53" s="130"/>
      <c r="S53" s="130"/>
    </row>
    <row r="54" spans="1:19">
      <c r="A54" s="94" t="s">
        <v>404</v>
      </c>
      <c r="B54" s="130">
        <v>0</v>
      </c>
      <c r="C54" s="130">
        <v>0</v>
      </c>
      <c r="D54" s="130">
        <v>0</v>
      </c>
      <c r="E54" s="130">
        <v>1</v>
      </c>
      <c r="F54" s="130">
        <v>3</v>
      </c>
      <c r="G54" s="130">
        <v>0</v>
      </c>
      <c r="H54" s="130">
        <v>0</v>
      </c>
      <c r="I54" s="130">
        <v>0</v>
      </c>
      <c r="J54" s="130">
        <v>0</v>
      </c>
      <c r="K54" s="130">
        <v>1</v>
      </c>
      <c r="L54" s="130">
        <v>0</v>
      </c>
      <c r="M54" s="130">
        <v>0</v>
      </c>
      <c r="N54" s="130">
        <v>1</v>
      </c>
      <c r="O54" s="130">
        <v>0</v>
      </c>
      <c r="P54" s="130">
        <v>2</v>
      </c>
      <c r="Q54" s="130">
        <v>0</v>
      </c>
      <c r="R54" s="130"/>
      <c r="S54" s="130">
        <v>8</v>
      </c>
    </row>
    <row r="55" spans="1:19" ht="11.25" customHeight="1">
      <c r="A55" s="94" t="s">
        <v>405</v>
      </c>
      <c r="B55" s="130">
        <v>0</v>
      </c>
      <c r="C55" s="130">
        <v>0</v>
      </c>
      <c r="D55" s="130">
        <v>0</v>
      </c>
      <c r="E55" s="130">
        <v>0</v>
      </c>
      <c r="F55" s="130">
        <v>0</v>
      </c>
      <c r="G55" s="130">
        <v>0</v>
      </c>
      <c r="H55" s="130">
        <v>0</v>
      </c>
      <c r="I55" s="130">
        <v>0</v>
      </c>
      <c r="J55" s="130">
        <v>0</v>
      </c>
      <c r="K55" s="130">
        <v>1</v>
      </c>
      <c r="L55" s="130">
        <v>0</v>
      </c>
      <c r="M55" s="130">
        <v>1</v>
      </c>
      <c r="N55" s="130">
        <v>0</v>
      </c>
      <c r="O55" s="130">
        <v>0</v>
      </c>
      <c r="P55" s="130">
        <v>1</v>
      </c>
      <c r="Q55" s="130">
        <v>0</v>
      </c>
      <c r="R55" s="130"/>
      <c r="S55" s="130">
        <v>3</v>
      </c>
    </row>
    <row r="56" spans="1:19" ht="11.25" customHeight="1">
      <c r="A56" s="94" t="s">
        <v>406</v>
      </c>
      <c r="B56" s="130">
        <v>0</v>
      </c>
      <c r="C56" s="130">
        <v>0</v>
      </c>
      <c r="D56" s="130">
        <v>0</v>
      </c>
      <c r="E56" s="130">
        <v>0</v>
      </c>
      <c r="F56" s="130">
        <v>0</v>
      </c>
      <c r="G56" s="130">
        <v>0</v>
      </c>
      <c r="H56" s="130">
        <v>1</v>
      </c>
      <c r="I56" s="130">
        <v>0</v>
      </c>
      <c r="J56" s="130">
        <v>0</v>
      </c>
      <c r="K56" s="130">
        <v>0</v>
      </c>
      <c r="L56" s="130">
        <v>0</v>
      </c>
      <c r="M56" s="130">
        <v>0</v>
      </c>
      <c r="N56" s="130">
        <v>0</v>
      </c>
      <c r="O56" s="130">
        <v>1</v>
      </c>
      <c r="P56" s="130">
        <v>0</v>
      </c>
      <c r="Q56" s="130">
        <v>1</v>
      </c>
      <c r="R56" s="130"/>
      <c r="S56" s="130">
        <v>3</v>
      </c>
    </row>
    <row r="57" spans="1:19" ht="11.25" customHeight="1">
      <c r="A57" s="94" t="s">
        <v>411</v>
      </c>
      <c r="B57" s="130">
        <v>0</v>
      </c>
      <c r="C57" s="130">
        <v>0</v>
      </c>
      <c r="D57" s="130">
        <v>0</v>
      </c>
      <c r="E57" s="130">
        <v>0</v>
      </c>
      <c r="F57" s="130">
        <v>0</v>
      </c>
      <c r="G57" s="130">
        <v>0</v>
      </c>
      <c r="H57" s="130">
        <v>0</v>
      </c>
      <c r="I57" s="130">
        <v>0</v>
      </c>
      <c r="J57" s="130">
        <v>0</v>
      </c>
      <c r="K57" s="130">
        <v>0</v>
      </c>
      <c r="L57" s="130">
        <v>0</v>
      </c>
      <c r="M57" s="130">
        <v>0</v>
      </c>
      <c r="N57" s="130">
        <v>0</v>
      </c>
      <c r="O57" s="130">
        <v>0</v>
      </c>
      <c r="P57" s="130">
        <v>1</v>
      </c>
      <c r="Q57" s="130">
        <v>0</v>
      </c>
      <c r="R57" s="130"/>
      <c r="S57" s="130">
        <v>1</v>
      </c>
    </row>
    <row r="58" spans="1:19">
      <c r="A58" s="94" t="s">
        <v>412</v>
      </c>
      <c r="B58" s="130">
        <v>0</v>
      </c>
      <c r="C58" s="130">
        <v>0</v>
      </c>
      <c r="D58" s="130">
        <v>0</v>
      </c>
      <c r="E58" s="130">
        <v>0</v>
      </c>
      <c r="F58" s="130">
        <v>0</v>
      </c>
      <c r="G58" s="130">
        <v>0</v>
      </c>
      <c r="H58" s="130">
        <v>0</v>
      </c>
      <c r="I58" s="130">
        <v>0</v>
      </c>
      <c r="J58" s="130">
        <v>0</v>
      </c>
      <c r="K58" s="130">
        <v>1</v>
      </c>
      <c r="L58" s="130">
        <v>0</v>
      </c>
      <c r="M58" s="130">
        <v>0</v>
      </c>
      <c r="N58" s="130">
        <v>0</v>
      </c>
      <c r="O58" s="130">
        <v>0</v>
      </c>
      <c r="P58" s="130">
        <v>0</v>
      </c>
      <c r="Q58" s="130">
        <v>0</v>
      </c>
      <c r="R58" s="130"/>
      <c r="S58" s="130">
        <v>1</v>
      </c>
    </row>
    <row r="59" spans="1:19" ht="9" customHeight="1">
      <c r="A59" s="172"/>
      <c r="B59" s="130"/>
      <c r="C59" s="130"/>
      <c r="D59" s="130"/>
      <c r="E59" s="130"/>
      <c r="F59" s="130"/>
      <c r="G59" s="130"/>
      <c r="H59" s="130"/>
      <c r="I59" s="130"/>
      <c r="J59" s="130"/>
      <c r="K59" s="130"/>
      <c r="L59" s="130"/>
      <c r="M59" s="130"/>
      <c r="N59" s="130"/>
      <c r="O59" s="130"/>
      <c r="P59" s="130"/>
      <c r="Q59" s="130"/>
      <c r="R59" s="130"/>
      <c r="S59" s="130"/>
    </row>
    <row r="60" spans="1:19">
      <c r="A60" s="172" t="s">
        <v>421</v>
      </c>
      <c r="B60" s="130">
        <v>0</v>
      </c>
      <c r="C60" s="130">
        <v>0</v>
      </c>
      <c r="D60" s="130">
        <v>0</v>
      </c>
      <c r="E60" s="130">
        <v>0</v>
      </c>
      <c r="F60" s="130">
        <v>2</v>
      </c>
      <c r="G60" s="130">
        <v>2</v>
      </c>
      <c r="H60" s="130">
        <v>0</v>
      </c>
      <c r="I60" s="130">
        <v>0</v>
      </c>
      <c r="J60" s="130">
        <v>1</v>
      </c>
      <c r="K60" s="130">
        <v>0</v>
      </c>
      <c r="L60" s="130">
        <v>0</v>
      </c>
      <c r="M60" s="130">
        <v>0</v>
      </c>
      <c r="N60" s="130">
        <v>2</v>
      </c>
      <c r="O60" s="130">
        <v>3</v>
      </c>
      <c r="P60" s="130">
        <v>0</v>
      </c>
      <c r="Q60" s="130">
        <v>0</v>
      </c>
      <c r="R60" s="130"/>
      <c r="S60" s="130">
        <v>10</v>
      </c>
    </row>
    <row r="61" spans="1:19" ht="9" customHeight="1">
      <c r="A61" s="172"/>
      <c r="B61" s="130"/>
      <c r="C61" s="130"/>
      <c r="D61" s="130"/>
      <c r="E61" s="130"/>
      <c r="F61" s="130"/>
      <c r="G61" s="130"/>
      <c r="H61" s="130"/>
      <c r="I61" s="130"/>
      <c r="J61" s="130"/>
      <c r="K61" s="130"/>
      <c r="L61" s="130"/>
      <c r="M61" s="130"/>
      <c r="N61" s="130"/>
      <c r="O61" s="130"/>
      <c r="P61" s="130"/>
      <c r="Q61" s="130"/>
      <c r="R61" s="130"/>
      <c r="S61" s="130"/>
    </row>
    <row r="62" spans="1:19">
      <c r="A62" s="172" t="s">
        <v>422</v>
      </c>
      <c r="B62" s="130">
        <v>0</v>
      </c>
      <c r="C62" s="130">
        <v>2</v>
      </c>
      <c r="D62" s="130">
        <v>0</v>
      </c>
      <c r="E62" s="130">
        <v>0</v>
      </c>
      <c r="F62" s="130">
        <v>0</v>
      </c>
      <c r="G62" s="130">
        <v>0</v>
      </c>
      <c r="H62" s="130">
        <v>0</v>
      </c>
      <c r="I62" s="130">
        <v>0</v>
      </c>
      <c r="J62" s="130">
        <v>0</v>
      </c>
      <c r="K62" s="130">
        <v>0</v>
      </c>
      <c r="L62" s="130">
        <v>0</v>
      </c>
      <c r="M62" s="130">
        <v>1</v>
      </c>
      <c r="N62" s="130">
        <v>0</v>
      </c>
      <c r="O62" s="130">
        <v>1</v>
      </c>
      <c r="P62" s="130">
        <v>0</v>
      </c>
      <c r="Q62" s="130">
        <v>0</v>
      </c>
      <c r="R62" s="130"/>
      <c r="S62" s="130">
        <v>4</v>
      </c>
    </row>
    <row r="63" spans="1:19" ht="9" customHeight="1">
      <c r="A63" s="172"/>
      <c r="B63" s="130"/>
      <c r="C63" s="130"/>
      <c r="D63" s="130"/>
      <c r="E63" s="130"/>
      <c r="F63" s="130"/>
      <c r="G63" s="130"/>
      <c r="H63" s="130"/>
      <c r="I63" s="130"/>
      <c r="J63" s="130"/>
      <c r="K63" s="130"/>
      <c r="L63" s="130"/>
      <c r="M63" s="130"/>
      <c r="N63" s="130"/>
      <c r="O63" s="130"/>
      <c r="P63" s="130"/>
      <c r="Q63" s="130"/>
      <c r="R63" s="130"/>
      <c r="S63" s="130"/>
    </row>
    <row r="64" spans="1:19">
      <c r="A64" s="172" t="s">
        <v>423</v>
      </c>
      <c r="B64" s="130">
        <v>1</v>
      </c>
      <c r="C64" s="130">
        <v>0</v>
      </c>
      <c r="D64" s="130">
        <v>0</v>
      </c>
      <c r="E64" s="130">
        <v>0</v>
      </c>
      <c r="F64" s="130">
        <v>2</v>
      </c>
      <c r="G64" s="130">
        <v>0</v>
      </c>
      <c r="H64" s="130">
        <v>0</v>
      </c>
      <c r="I64" s="130">
        <v>0</v>
      </c>
      <c r="J64" s="130">
        <v>0</v>
      </c>
      <c r="K64" s="130">
        <v>0</v>
      </c>
      <c r="L64" s="130">
        <v>0</v>
      </c>
      <c r="M64" s="130">
        <v>0</v>
      </c>
      <c r="N64" s="130">
        <v>0</v>
      </c>
      <c r="O64" s="130">
        <v>0</v>
      </c>
      <c r="P64" s="130">
        <v>0</v>
      </c>
      <c r="Q64" s="130">
        <v>0</v>
      </c>
      <c r="R64" s="130"/>
      <c r="S64" s="130">
        <v>3</v>
      </c>
    </row>
    <row r="65" spans="1:22" ht="9" customHeight="1">
      <c r="A65" s="94"/>
      <c r="B65" s="130"/>
      <c r="C65" s="130"/>
      <c r="D65" s="130"/>
      <c r="E65" s="130"/>
      <c r="F65" s="130"/>
      <c r="G65" s="130"/>
      <c r="H65" s="130"/>
      <c r="I65" s="130"/>
      <c r="J65" s="130"/>
      <c r="K65" s="130"/>
      <c r="L65" s="130"/>
      <c r="M65" s="130"/>
      <c r="N65" s="130"/>
      <c r="O65" s="130"/>
      <c r="P65" s="130"/>
      <c r="Q65" s="130"/>
      <c r="R65" s="130"/>
      <c r="S65" s="130"/>
    </row>
    <row r="66" spans="1:22">
      <c r="A66" s="138" t="s">
        <v>30</v>
      </c>
      <c r="B66" s="132">
        <v>24</v>
      </c>
      <c r="C66" s="132">
        <v>33</v>
      </c>
      <c r="D66" s="132">
        <v>30</v>
      </c>
      <c r="E66" s="132">
        <v>25</v>
      </c>
      <c r="F66" s="132">
        <v>54</v>
      </c>
      <c r="G66" s="132">
        <v>41</v>
      </c>
      <c r="H66" s="132">
        <v>23</v>
      </c>
      <c r="I66" s="132">
        <v>19</v>
      </c>
      <c r="J66" s="132">
        <v>29</v>
      </c>
      <c r="K66" s="132">
        <v>41</v>
      </c>
      <c r="L66" s="132">
        <v>46</v>
      </c>
      <c r="M66" s="132">
        <v>53</v>
      </c>
      <c r="N66" s="132">
        <v>61</v>
      </c>
      <c r="O66" s="132">
        <v>107</v>
      </c>
      <c r="P66" s="132">
        <v>79</v>
      </c>
      <c r="Q66" s="132">
        <v>30</v>
      </c>
      <c r="R66" s="132">
        <v>0</v>
      </c>
      <c r="S66" s="132">
        <v>695</v>
      </c>
    </row>
    <row r="67" spans="1:22" ht="6" customHeight="1">
      <c r="A67" s="56"/>
    </row>
    <row r="68" spans="1:22">
      <c r="A68" s="357" t="s">
        <v>88</v>
      </c>
      <c r="B68" s="358"/>
      <c r="C68" s="358"/>
      <c r="D68" s="358"/>
      <c r="E68" s="358"/>
      <c r="F68" s="358"/>
      <c r="G68" s="358"/>
      <c r="H68" s="358"/>
      <c r="I68" s="358"/>
      <c r="J68" s="358"/>
      <c r="K68" s="358"/>
      <c r="L68" s="358"/>
      <c r="M68" s="358"/>
      <c r="N68" s="358"/>
      <c r="O68" s="358"/>
      <c r="P68" s="358"/>
      <c r="Q68" s="358"/>
      <c r="R68" s="358"/>
      <c r="S68" s="358"/>
    </row>
    <row r="69" spans="1:22">
      <c r="A69" s="358" t="s">
        <v>211</v>
      </c>
      <c r="B69" s="358"/>
      <c r="C69" s="358"/>
      <c r="D69" s="358"/>
      <c r="E69" s="358"/>
      <c r="F69" s="358"/>
      <c r="G69" s="358"/>
      <c r="H69" s="358"/>
      <c r="I69" s="358"/>
      <c r="J69" s="358"/>
      <c r="K69" s="358"/>
      <c r="L69" s="358"/>
      <c r="M69" s="358"/>
      <c r="N69" s="358"/>
      <c r="O69" s="358"/>
      <c r="P69" s="358"/>
      <c r="Q69" s="358"/>
      <c r="R69" s="358"/>
      <c r="S69" s="358"/>
    </row>
    <row r="70" spans="1:22">
      <c r="A70" s="359" t="s">
        <v>535</v>
      </c>
      <c r="B70" s="359"/>
      <c r="C70" s="359"/>
      <c r="D70" s="359"/>
      <c r="E70" s="359"/>
      <c r="F70" s="359"/>
      <c r="G70" s="359"/>
      <c r="H70" s="359"/>
      <c r="I70" s="359"/>
      <c r="J70" s="359"/>
      <c r="K70" s="359"/>
      <c r="L70" s="359"/>
      <c r="M70" s="359"/>
      <c r="N70" s="359"/>
      <c r="O70" s="359"/>
      <c r="P70" s="359"/>
      <c r="Q70" s="359"/>
      <c r="R70" s="359"/>
      <c r="S70" s="359"/>
    </row>
    <row r="71" spans="1:22">
      <c r="A71" s="358" t="s">
        <v>216</v>
      </c>
      <c r="B71" s="358"/>
      <c r="C71" s="358"/>
      <c r="D71" s="358"/>
      <c r="E71" s="358"/>
      <c r="F71" s="358"/>
      <c r="G71" s="358"/>
      <c r="H71" s="358"/>
      <c r="I71" s="358"/>
      <c r="J71" s="358"/>
      <c r="K71" s="358"/>
      <c r="L71" s="358"/>
      <c r="M71" s="358"/>
      <c r="N71" s="358"/>
      <c r="O71" s="358"/>
      <c r="P71" s="358"/>
      <c r="Q71" s="358"/>
      <c r="R71" s="358"/>
      <c r="S71" s="358"/>
    </row>
    <row r="72" spans="1:22">
      <c r="A72" s="356" t="s">
        <v>601</v>
      </c>
      <c r="B72" s="356"/>
      <c r="C72" s="356"/>
      <c r="D72" s="356"/>
      <c r="E72" s="356"/>
      <c r="F72" s="356"/>
      <c r="G72" s="356"/>
      <c r="H72" s="356"/>
      <c r="I72" s="356"/>
      <c r="J72" s="356"/>
      <c r="K72" s="356"/>
      <c r="L72" s="356"/>
      <c r="M72" s="356"/>
      <c r="N72" s="356"/>
      <c r="O72" s="356"/>
      <c r="P72" s="356"/>
      <c r="Q72" s="356"/>
      <c r="R72" s="356"/>
      <c r="S72" s="356"/>
      <c r="T72" s="57"/>
      <c r="U72" s="57"/>
      <c r="V72" s="57"/>
    </row>
    <row r="73" spans="1:22">
      <c r="A73" s="381" t="s">
        <v>217</v>
      </c>
      <c r="B73" s="381"/>
      <c r="C73" s="381"/>
      <c r="D73" s="381"/>
      <c r="E73" s="381"/>
      <c r="F73" s="381"/>
      <c r="G73" s="381"/>
      <c r="H73" s="381"/>
      <c r="I73" s="381"/>
      <c r="J73" s="381"/>
      <c r="K73" s="381"/>
      <c r="L73" s="381"/>
      <c r="M73" s="381"/>
      <c r="N73" s="381"/>
      <c r="O73" s="381"/>
      <c r="P73" s="381"/>
      <c r="Q73" s="381"/>
      <c r="R73" s="381"/>
      <c r="S73" s="381"/>
    </row>
  </sheetData>
  <mergeCells count="9">
    <mergeCell ref="A70:S70"/>
    <mergeCell ref="A71:S71"/>
    <mergeCell ref="A72:S72"/>
    <mergeCell ref="A73:S73"/>
    <mergeCell ref="A1:S1"/>
    <mergeCell ref="B4:Q4"/>
    <mergeCell ref="S4:S5"/>
    <mergeCell ref="A68:S68"/>
    <mergeCell ref="A69:S69"/>
  </mergeCells>
  <pageMargins left="0.7" right="0.7" top="0.75" bottom="0.75" header="0.3" footer="0.3"/>
  <pageSetup paperSize="9" scale="86" fitToHeight="0" orientation="landscape" r:id="rId1"/>
</worksheet>
</file>

<file path=xl/worksheets/sheet2.xml><?xml version="1.0" encoding="utf-8"?>
<worksheet xmlns="http://schemas.openxmlformats.org/spreadsheetml/2006/main" xmlns:r="http://schemas.openxmlformats.org/officeDocument/2006/relationships">
  <sheetPr codeName="Sheet18">
    <pageSetUpPr fitToPage="1"/>
  </sheetPr>
  <dimension ref="A1:X53"/>
  <sheetViews>
    <sheetView zoomScaleNormal="100" zoomScaleSheetLayoutView="100" workbookViewId="0">
      <selection sqref="A1:V1"/>
    </sheetView>
  </sheetViews>
  <sheetFormatPr defaultColWidth="7.5546875" defaultRowHeight="11.25"/>
  <cols>
    <col min="1" max="1" width="22.6640625" style="24" customWidth="1"/>
    <col min="2" max="17" width="6.6640625" style="24" bestFit="1" customWidth="1"/>
    <col min="18" max="18" width="0.88671875" style="24" customWidth="1"/>
    <col min="19" max="20" width="5.77734375" style="24" customWidth="1"/>
    <col min="21" max="21" width="0.88671875" style="24" customWidth="1"/>
    <col min="22" max="22" width="6.88671875" style="24" customWidth="1"/>
    <col min="23" max="23" width="2.44140625" style="24" customWidth="1"/>
    <col min="24" max="24" width="7.109375" style="24" customWidth="1"/>
    <col min="25" max="16384" width="7.5546875" style="24"/>
  </cols>
  <sheetData>
    <row r="1" spans="1:24" ht="15" customHeight="1">
      <c r="A1" s="360" t="s">
        <v>31</v>
      </c>
      <c r="B1" s="360"/>
      <c r="C1" s="360"/>
      <c r="D1" s="360"/>
      <c r="E1" s="360"/>
      <c r="F1" s="360"/>
      <c r="G1" s="360"/>
      <c r="H1" s="360"/>
      <c r="I1" s="360"/>
      <c r="J1" s="360"/>
      <c r="K1" s="360"/>
      <c r="L1" s="360"/>
      <c r="M1" s="360"/>
      <c r="N1" s="360"/>
      <c r="O1" s="360"/>
      <c r="P1" s="360"/>
      <c r="Q1" s="360"/>
      <c r="R1" s="360"/>
      <c r="S1" s="360"/>
      <c r="T1" s="360"/>
      <c r="U1" s="360"/>
      <c r="V1" s="360"/>
    </row>
    <row r="2" spans="1:24" ht="7.5" customHeight="1">
      <c r="A2" s="26"/>
      <c r="B2" s="26"/>
      <c r="C2" s="26"/>
      <c r="D2" s="26"/>
      <c r="E2" s="26"/>
      <c r="F2" s="26"/>
      <c r="G2" s="26"/>
      <c r="H2" s="26"/>
      <c r="I2" s="26"/>
      <c r="J2" s="26"/>
      <c r="K2" s="26"/>
      <c r="L2" s="26"/>
      <c r="M2" s="26"/>
      <c r="N2" s="26"/>
      <c r="O2" s="26"/>
      <c r="P2" s="26"/>
      <c r="Q2" s="26"/>
      <c r="R2" s="26"/>
      <c r="S2" s="26"/>
      <c r="T2" s="26"/>
      <c r="U2" s="26"/>
      <c r="V2" s="26"/>
    </row>
    <row r="3" spans="1:24">
      <c r="A3" s="27" t="s">
        <v>32</v>
      </c>
      <c r="B3" s="28"/>
      <c r="C3" s="361"/>
      <c r="D3" s="361"/>
      <c r="E3" s="361"/>
      <c r="F3" s="361"/>
      <c r="G3" s="361"/>
      <c r="H3" s="361"/>
      <c r="I3" s="361"/>
      <c r="J3" s="361"/>
      <c r="K3" s="29"/>
      <c r="L3" s="29"/>
      <c r="M3" s="29"/>
      <c r="N3" s="29"/>
      <c r="O3" s="29"/>
      <c r="P3" s="29"/>
      <c r="Q3" s="29"/>
      <c r="R3" s="29"/>
      <c r="S3" s="29"/>
      <c r="T3" s="29"/>
      <c r="U3" s="29"/>
      <c r="V3" s="30" t="s">
        <v>33</v>
      </c>
    </row>
    <row r="4" spans="1:24" ht="15.75" customHeight="1">
      <c r="A4" s="31"/>
      <c r="B4" s="362" t="s">
        <v>34</v>
      </c>
      <c r="C4" s="362"/>
      <c r="D4" s="362"/>
      <c r="E4" s="362"/>
      <c r="F4" s="362"/>
      <c r="G4" s="362"/>
      <c r="H4" s="362"/>
      <c r="I4" s="362"/>
      <c r="J4" s="362"/>
      <c r="K4" s="362"/>
      <c r="L4" s="362"/>
      <c r="M4" s="362"/>
      <c r="N4" s="362"/>
      <c r="O4" s="362"/>
      <c r="P4" s="362"/>
      <c r="Q4" s="362"/>
      <c r="R4" s="32"/>
      <c r="S4" s="363" t="s">
        <v>35</v>
      </c>
      <c r="T4" s="363"/>
      <c r="U4" s="32"/>
      <c r="V4" s="364" t="s">
        <v>36</v>
      </c>
    </row>
    <row r="5" spans="1:24" ht="36.75" customHeight="1">
      <c r="A5" s="28" t="s">
        <v>38</v>
      </c>
      <c r="B5" s="33" t="s">
        <v>579</v>
      </c>
      <c r="C5" s="33" t="s">
        <v>580</v>
      </c>
      <c r="D5" s="33" t="s">
        <v>581</v>
      </c>
      <c r="E5" s="33" t="s">
        <v>582</v>
      </c>
      <c r="F5" s="33" t="s">
        <v>583</v>
      </c>
      <c r="G5" s="33" t="s">
        <v>584</v>
      </c>
      <c r="H5" s="33" t="s">
        <v>585</v>
      </c>
      <c r="I5" s="33" t="s">
        <v>586</v>
      </c>
      <c r="J5" s="33" t="s">
        <v>587</v>
      </c>
      <c r="K5" s="33" t="s">
        <v>588</v>
      </c>
      <c r="L5" s="33" t="s">
        <v>589</v>
      </c>
      <c r="M5" s="33" t="s">
        <v>590</v>
      </c>
      <c r="N5" s="33" t="s">
        <v>591</v>
      </c>
      <c r="O5" s="33" t="s">
        <v>592</v>
      </c>
      <c r="P5" s="33" t="s">
        <v>593</v>
      </c>
      <c r="Q5" s="33" t="s">
        <v>594</v>
      </c>
      <c r="R5" s="34"/>
      <c r="S5" s="35" t="s">
        <v>39</v>
      </c>
      <c r="T5" s="152" t="s">
        <v>40</v>
      </c>
      <c r="U5" s="31"/>
      <c r="V5" s="365"/>
    </row>
    <row r="6" spans="1:24" ht="6" customHeight="1">
      <c r="A6" s="31"/>
      <c r="B6" s="36"/>
      <c r="C6" s="36"/>
      <c r="D6" s="36"/>
      <c r="E6" s="36"/>
      <c r="F6" s="37"/>
      <c r="G6" s="37"/>
      <c r="H6" s="37"/>
      <c r="I6" s="37"/>
      <c r="J6" s="37"/>
      <c r="K6" s="37"/>
      <c r="L6" s="37"/>
      <c r="M6" s="37"/>
      <c r="N6" s="37"/>
      <c r="O6" s="37"/>
      <c r="P6" s="37"/>
      <c r="Q6" s="37"/>
      <c r="R6" s="34"/>
      <c r="S6" s="34"/>
      <c r="T6" s="34"/>
      <c r="U6" s="31"/>
      <c r="V6" s="36"/>
    </row>
    <row r="7" spans="1:24" ht="12.75">
      <c r="A7" s="38" t="s">
        <v>41</v>
      </c>
      <c r="B7" s="38"/>
      <c r="C7" s="31"/>
      <c r="D7" s="31"/>
      <c r="E7" s="31"/>
      <c r="F7" s="31"/>
      <c r="G7" s="31"/>
      <c r="H7" s="31"/>
      <c r="I7" s="31"/>
      <c r="J7" s="31"/>
      <c r="K7" s="31"/>
      <c r="L7" s="31"/>
      <c r="M7" s="31"/>
      <c r="N7" s="31"/>
      <c r="O7" s="31"/>
      <c r="P7" s="31"/>
      <c r="Q7" s="31"/>
      <c r="R7" s="31"/>
      <c r="S7" s="31"/>
      <c r="T7" s="31"/>
      <c r="U7" s="31"/>
      <c r="V7" s="39"/>
    </row>
    <row r="8" spans="1:24">
      <c r="A8" s="40" t="s">
        <v>39</v>
      </c>
      <c r="B8" s="41">
        <v>162</v>
      </c>
      <c r="C8" s="41">
        <v>261</v>
      </c>
      <c r="D8" s="41">
        <v>178</v>
      </c>
      <c r="E8" s="41">
        <v>232</v>
      </c>
      <c r="F8" s="41">
        <v>230</v>
      </c>
      <c r="G8" s="41">
        <v>169</v>
      </c>
      <c r="H8" s="41">
        <v>111</v>
      </c>
      <c r="I8" s="41">
        <v>107</v>
      </c>
      <c r="J8" s="41">
        <v>53</v>
      </c>
      <c r="K8" s="41">
        <v>71</v>
      </c>
      <c r="L8" s="41">
        <v>51</v>
      </c>
      <c r="M8" s="41">
        <v>33</v>
      </c>
      <c r="N8" s="41">
        <v>49</v>
      </c>
      <c r="O8" s="41">
        <v>68</v>
      </c>
      <c r="P8" s="41">
        <v>40</v>
      </c>
      <c r="Q8" s="41">
        <v>148</v>
      </c>
      <c r="R8" s="41"/>
      <c r="S8" s="41">
        <v>108</v>
      </c>
      <c r="T8" s="41" t="s">
        <v>43</v>
      </c>
      <c r="U8" s="41"/>
      <c r="V8" s="170">
        <v>1963</v>
      </c>
    </row>
    <row r="9" spans="1:24" s="294" customFormat="1">
      <c r="A9" s="40" t="s">
        <v>42</v>
      </c>
      <c r="B9" s="292">
        <v>84.375</v>
      </c>
      <c r="C9" s="292">
        <v>90.311418685121097</v>
      </c>
      <c r="D9" s="292">
        <v>92.2279792746114</v>
      </c>
      <c r="E9" s="292">
        <v>97.47899159663865</v>
      </c>
      <c r="F9" s="292">
        <v>93.117408906882588</v>
      </c>
      <c r="G9" s="292">
        <v>75.784753363228702</v>
      </c>
      <c r="H9" s="292">
        <v>62.711864406779661</v>
      </c>
      <c r="I9" s="292">
        <v>54.314720812182735</v>
      </c>
      <c r="J9" s="292">
        <v>40.458015267175576</v>
      </c>
      <c r="K9" s="292">
        <v>46.405228758169933</v>
      </c>
      <c r="L9" s="292">
        <v>20.901639344262296</v>
      </c>
      <c r="M9" s="292">
        <v>12.840466926070038</v>
      </c>
      <c r="N9" s="292">
        <v>20.762711864406779</v>
      </c>
      <c r="O9" s="292">
        <v>21.451104100946374</v>
      </c>
      <c r="P9" s="292">
        <v>15.444015444015443</v>
      </c>
      <c r="Q9" s="292">
        <v>37</v>
      </c>
      <c r="R9" s="292"/>
      <c r="S9" s="292" t="s">
        <v>43</v>
      </c>
      <c r="T9" s="292" t="s">
        <v>43</v>
      </c>
      <c r="U9" s="292"/>
      <c r="V9" s="293">
        <v>52.304822808419928</v>
      </c>
    </row>
    <row r="10" spans="1:24" ht="6" customHeight="1">
      <c r="A10" s="43"/>
      <c r="B10" s="42"/>
      <c r="C10" s="42"/>
      <c r="D10" s="42"/>
      <c r="E10" s="42"/>
      <c r="F10" s="42"/>
      <c r="G10" s="42"/>
      <c r="H10" s="42"/>
      <c r="I10" s="42"/>
      <c r="J10" s="42"/>
      <c r="K10" s="42"/>
      <c r="L10" s="42"/>
      <c r="M10" s="42"/>
      <c r="N10" s="42"/>
      <c r="O10" s="42"/>
      <c r="P10" s="42"/>
      <c r="Q10" s="42"/>
      <c r="R10" s="42"/>
      <c r="S10" s="42"/>
      <c r="T10" s="42"/>
      <c r="U10" s="42"/>
      <c r="V10" s="171"/>
    </row>
    <row r="11" spans="1:24" ht="12.75">
      <c r="A11" s="44" t="s">
        <v>44</v>
      </c>
      <c r="B11" s="45"/>
      <c r="C11" s="45"/>
      <c r="D11" s="45"/>
      <c r="E11" s="45"/>
      <c r="F11" s="45"/>
      <c r="G11" s="45"/>
      <c r="H11" s="45"/>
      <c r="I11" s="45"/>
      <c r="J11" s="45"/>
      <c r="K11" s="45"/>
      <c r="L11" s="45"/>
      <c r="M11" s="45"/>
      <c r="N11" s="45"/>
      <c r="O11" s="45"/>
      <c r="P11" s="45"/>
      <c r="Q11" s="45"/>
      <c r="R11" s="42"/>
      <c r="S11" s="41"/>
      <c r="T11" s="41"/>
      <c r="U11" s="42"/>
      <c r="V11" s="170"/>
    </row>
    <row r="12" spans="1:24">
      <c r="A12" s="40" t="s">
        <v>45</v>
      </c>
      <c r="B12" s="41">
        <v>30</v>
      </c>
      <c r="C12" s="41">
        <v>28</v>
      </c>
      <c r="D12" s="41">
        <v>15</v>
      </c>
      <c r="E12" s="41">
        <v>6</v>
      </c>
      <c r="F12" s="41">
        <v>17</v>
      </c>
      <c r="G12" s="41">
        <v>54</v>
      </c>
      <c r="H12" s="41">
        <v>66</v>
      </c>
      <c r="I12" s="41">
        <v>90</v>
      </c>
      <c r="J12" s="41">
        <v>78</v>
      </c>
      <c r="K12" s="41">
        <v>82</v>
      </c>
      <c r="L12" s="41">
        <v>193</v>
      </c>
      <c r="M12" s="41">
        <v>224</v>
      </c>
      <c r="N12" s="41">
        <v>187</v>
      </c>
      <c r="O12" s="41">
        <v>249</v>
      </c>
      <c r="P12" s="41">
        <v>219</v>
      </c>
      <c r="Q12" s="41">
        <v>252</v>
      </c>
      <c r="R12" s="41"/>
      <c r="S12" s="41">
        <v>33</v>
      </c>
      <c r="T12" s="41">
        <v>15.068493150684931</v>
      </c>
      <c r="U12" s="41"/>
      <c r="V12" s="170">
        <v>1790</v>
      </c>
    </row>
    <row r="13" spans="1:24">
      <c r="A13" s="40" t="s">
        <v>42</v>
      </c>
      <c r="B13" s="46">
        <v>15.625</v>
      </c>
      <c r="C13" s="46">
        <v>9.688581314878892</v>
      </c>
      <c r="D13" s="46">
        <v>7.7720207253886011</v>
      </c>
      <c r="E13" s="46">
        <v>2.5210084033613445</v>
      </c>
      <c r="F13" s="46">
        <v>6.8825910931174086</v>
      </c>
      <c r="G13" s="46">
        <v>24.215246636771301</v>
      </c>
      <c r="H13" s="46">
        <v>37.288135593220339</v>
      </c>
      <c r="I13" s="46">
        <v>45.685279187817258</v>
      </c>
      <c r="J13" s="46">
        <v>59.541984732824424</v>
      </c>
      <c r="K13" s="46">
        <v>53.594771241830067</v>
      </c>
      <c r="L13" s="46">
        <v>79.098360655737707</v>
      </c>
      <c r="M13" s="46">
        <v>87.159533073929964</v>
      </c>
      <c r="N13" s="46">
        <v>79.237288135593218</v>
      </c>
      <c r="O13" s="46">
        <v>78.548895899053633</v>
      </c>
      <c r="P13" s="46">
        <v>84.555984555984551</v>
      </c>
      <c r="Q13" s="46">
        <v>63</v>
      </c>
      <c r="R13" s="42"/>
      <c r="S13" s="42" t="s">
        <v>43</v>
      </c>
      <c r="T13" s="42" t="s">
        <v>43</v>
      </c>
      <c r="U13" s="42"/>
      <c r="V13" s="46">
        <v>47.695177191580065</v>
      </c>
    </row>
    <row r="14" spans="1:24" ht="6" customHeight="1">
      <c r="A14" s="43"/>
      <c r="B14" s="47"/>
      <c r="C14" s="47"/>
      <c r="D14" s="47"/>
      <c r="E14" s="47"/>
      <c r="F14" s="47"/>
      <c r="G14" s="47"/>
      <c r="H14" s="47"/>
      <c r="I14" s="47"/>
      <c r="J14" s="47"/>
      <c r="K14" s="47"/>
      <c r="L14" s="47"/>
      <c r="M14" s="47"/>
      <c r="N14" s="47"/>
      <c r="O14" s="47"/>
      <c r="P14" s="47"/>
      <c r="Q14" s="47"/>
      <c r="R14" s="42"/>
      <c r="S14" s="42"/>
      <c r="T14" s="42"/>
      <c r="U14" s="42"/>
      <c r="V14" s="42"/>
    </row>
    <row r="15" spans="1:24">
      <c r="A15" s="48" t="s">
        <v>30</v>
      </c>
      <c r="B15" s="45">
        <v>192</v>
      </c>
      <c r="C15" s="45">
        <v>289</v>
      </c>
      <c r="D15" s="45">
        <v>193</v>
      </c>
      <c r="E15" s="45">
        <v>238</v>
      </c>
      <c r="F15" s="45">
        <v>247</v>
      </c>
      <c r="G15" s="45">
        <v>223</v>
      </c>
      <c r="H15" s="45">
        <v>177</v>
      </c>
      <c r="I15" s="45">
        <v>197</v>
      </c>
      <c r="J15" s="45">
        <v>131</v>
      </c>
      <c r="K15" s="45">
        <v>153</v>
      </c>
      <c r="L15" s="45">
        <v>244</v>
      </c>
      <c r="M15" s="45">
        <v>257</v>
      </c>
      <c r="N15" s="45">
        <v>236</v>
      </c>
      <c r="O15" s="45">
        <v>317</v>
      </c>
      <c r="P15" s="45">
        <v>259</v>
      </c>
      <c r="Q15" s="45">
        <v>400</v>
      </c>
      <c r="R15" s="49"/>
      <c r="S15" s="41">
        <v>141</v>
      </c>
      <c r="T15" s="41">
        <v>54.440154440154444</v>
      </c>
      <c r="U15" s="49"/>
      <c r="V15" s="45">
        <v>3753</v>
      </c>
      <c r="X15" s="50"/>
    </row>
    <row r="16" spans="1:24">
      <c r="A16" s="366" t="s">
        <v>46</v>
      </c>
      <c r="B16" s="366"/>
      <c r="C16" s="366"/>
      <c r="D16" s="366"/>
      <c r="E16" s="366"/>
      <c r="F16" s="366"/>
      <c r="G16" s="366"/>
      <c r="H16" s="366"/>
      <c r="I16" s="366"/>
      <c r="J16" s="366"/>
      <c r="K16" s="366"/>
      <c r="L16" s="366"/>
      <c r="M16" s="366"/>
      <c r="N16" s="366"/>
      <c r="O16" s="366"/>
      <c r="P16" s="366"/>
      <c r="Q16" s="366"/>
      <c r="R16" s="366"/>
      <c r="S16" s="366"/>
      <c r="T16" s="366"/>
      <c r="U16" s="366"/>
      <c r="V16" s="366"/>
    </row>
    <row r="17" spans="1:23" ht="6" customHeight="1">
      <c r="A17" s="51"/>
      <c r="B17" s="26"/>
      <c r="C17" s="26"/>
      <c r="D17" s="26"/>
      <c r="E17" s="26"/>
      <c r="F17" s="26"/>
      <c r="G17" s="26"/>
      <c r="H17" s="26"/>
      <c r="I17" s="26"/>
      <c r="J17" s="26"/>
      <c r="K17" s="26"/>
      <c r="L17" s="26"/>
      <c r="M17" s="26"/>
      <c r="N17" s="26"/>
      <c r="O17" s="26"/>
      <c r="P17" s="26"/>
      <c r="Q17" s="26"/>
      <c r="R17" s="26"/>
      <c r="S17" s="26"/>
      <c r="T17" s="26"/>
      <c r="U17" s="26"/>
      <c r="V17" s="26"/>
    </row>
    <row r="18" spans="1:23" ht="11.25" customHeight="1">
      <c r="A18" s="357" t="s">
        <v>47</v>
      </c>
      <c r="B18" s="358"/>
      <c r="C18" s="358"/>
      <c r="D18" s="358"/>
      <c r="E18" s="358"/>
      <c r="F18" s="358"/>
      <c r="G18" s="358"/>
      <c r="H18" s="358"/>
      <c r="I18" s="358"/>
      <c r="J18" s="358"/>
      <c r="K18" s="358"/>
      <c r="L18" s="358"/>
      <c r="M18" s="358"/>
      <c r="N18" s="358"/>
      <c r="O18" s="358"/>
      <c r="P18" s="358"/>
      <c r="Q18" s="358"/>
      <c r="R18" s="358"/>
      <c r="S18" s="358"/>
      <c r="T18" s="358"/>
      <c r="U18" s="358"/>
      <c r="V18" s="358"/>
    </row>
    <row r="19" spans="1:23" ht="11.25" customHeight="1">
      <c r="A19" s="357" t="s">
        <v>48</v>
      </c>
      <c r="B19" s="358"/>
      <c r="C19" s="358"/>
      <c r="D19" s="358"/>
      <c r="E19" s="358"/>
      <c r="F19" s="358"/>
      <c r="G19" s="358"/>
      <c r="H19" s="358"/>
      <c r="I19" s="358"/>
      <c r="J19" s="358"/>
      <c r="K19" s="358"/>
      <c r="L19" s="358"/>
      <c r="M19" s="358"/>
      <c r="N19" s="358"/>
      <c r="O19" s="358"/>
      <c r="P19" s="358"/>
      <c r="Q19" s="358"/>
      <c r="R19" s="358"/>
      <c r="S19" s="358"/>
      <c r="T19" s="358"/>
      <c r="U19" s="358"/>
      <c r="V19" s="358"/>
    </row>
    <row r="20" spans="1:23" s="52" customFormat="1" ht="12.75" customHeight="1">
      <c r="A20" s="359" t="s">
        <v>528</v>
      </c>
      <c r="B20" s="359"/>
      <c r="C20" s="359"/>
      <c r="D20" s="359"/>
      <c r="E20" s="359"/>
      <c r="F20" s="359"/>
      <c r="G20" s="359"/>
      <c r="H20" s="359"/>
      <c r="I20" s="359"/>
      <c r="J20" s="359"/>
      <c r="K20" s="359"/>
      <c r="L20" s="359"/>
      <c r="M20" s="359"/>
      <c r="N20" s="359"/>
      <c r="O20" s="359"/>
      <c r="P20" s="359"/>
      <c r="Q20" s="359"/>
      <c r="R20" s="359"/>
      <c r="S20" s="359"/>
      <c r="T20" s="359"/>
      <c r="U20" s="359"/>
      <c r="V20" s="359"/>
      <c r="W20" s="24"/>
    </row>
    <row r="21" spans="1:23" s="52" customFormat="1" ht="22.5" customHeight="1">
      <c r="A21" s="355" t="s">
        <v>49</v>
      </c>
      <c r="B21" s="355"/>
      <c r="C21" s="355"/>
      <c r="D21" s="355"/>
      <c r="E21" s="355"/>
      <c r="F21" s="355"/>
      <c r="G21" s="355"/>
      <c r="H21" s="355"/>
      <c r="I21" s="355"/>
      <c r="J21" s="355"/>
      <c r="K21" s="355"/>
      <c r="L21" s="355"/>
      <c r="M21" s="355"/>
      <c r="N21" s="355"/>
      <c r="O21" s="355"/>
      <c r="P21" s="355"/>
      <c r="Q21" s="355"/>
      <c r="R21" s="55"/>
      <c r="S21" s="55"/>
      <c r="T21" s="55"/>
      <c r="U21" s="55"/>
      <c r="V21" s="55"/>
      <c r="W21" s="24"/>
    </row>
    <row r="22" spans="1:23" s="52" customFormat="1" ht="11.25" customHeight="1">
      <c r="A22" s="359" t="s">
        <v>529</v>
      </c>
      <c r="B22" s="359"/>
      <c r="C22" s="359"/>
      <c r="D22" s="359"/>
      <c r="E22" s="359"/>
      <c r="F22" s="359"/>
      <c r="G22" s="359"/>
      <c r="H22" s="359"/>
      <c r="I22" s="359"/>
      <c r="J22" s="359"/>
      <c r="K22" s="359"/>
      <c r="L22" s="359"/>
      <c r="M22" s="359"/>
      <c r="N22" s="359"/>
      <c r="O22" s="359"/>
      <c r="P22" s="359"/>
      <c r="Q22" s="359"/>
      <c r="R22" s="359"/>
      <c r="S22" s="359"/>
      <c r="T22" s="359"/>
      <c r="U22" s="359"/>
      <c r="V22" s="359"/>
      <c r="W22" s="26"/>
    </row>
    <row r="23" spans="1:23" s="52" customFormat="1">
      <c r="A23" s="355" t="s">
        <v>50</v>
      </c>
      <c r="B23" s="355"/>
      <c r="C23" s="355"/>
      <c r="D23" s="355"/>
      <c r="E23" s="355"/>
      <c r="F23" s="355"/>
      <c r="G23" s="355"/>
      <c r="H23" s="355"/>
      <c r="I23" s="355"/>
      <c r="J23" s="355"/>
      <c r="K23" s="355"/>
      <c r="L23" s="355"/>
      <c r="M23" s="355"/>
      <c r="N23" s="355"/>
      <c r="O23" s="355"/>
      <c r="P23" s="355"/>
      <c r="Q23" s="355"/>
      <c r="R23" s="355"/>
      <c r="S23" s="355"/>
      <c r="T23" s="355"/>
      <c r="U23" s="355"/>
      <c r="V23" s="355"/>
      <c r="W23" s="53"/>
    </row>
    <row r="24" spans="1:23" s="52" customFormat="1" ht="11.25" customHeight="1">
      <c r="A24" s="355" t="s">
        <v>51</v>
      </c>
      <c r="B24" s="355"/>
      <c r="C24" s="355"/>
      <c r="D24" s="355"/>
      <c r="E24" s="355"/>
      <c r="F24" s="355"/>
      <c r="G24" s="355"/>
      <c r="H24" s="355"/>
      <c r="I24" s="355"/>
      <c r="J24" s="355"/>
      <c r="K24" s="355"/>
      <c r="L24" s="355"/>
      <c r="M24" s="355"/>
      <c r="N24" s="355"/>
      <c r="O24" s="355"/>
      <c r="P24" s="355"/>
      <c r="Q24" s="355"/>
      <c r="R24" s="355"/>
      <c r="S24" s="355"/>
      <c r="T24" s="355"/>
      <c r="U24" s="355"/>
      <c r="V24" s="355"/>
      <c r="W24" s="24"/>
    </row>
    <row r="25" spans="1:23" s="52" customFormat="1">
      <c r="A25" s="356" t="s">
        <v>578</v>
      </c>
      <c r="B25" s="356"/>
      <c r="C25" s="356"/>
      <c r="D25" s="356"/>
      <c r="E25" s="356"/>
      <c r="F25" s="356"/>
      <c r="G25" s="356"/>
      <c r="H25" s="356"/>
      <c r="I25" s="356"/>
      <c r="J25" s="356"/>
      <c r="K25" s="356"/>
      <c r="L25" s="356"/>
      <c r="M25" s="356"/>
      <c r="N25" s="356"/>
      <c r="O25" s="356"/>
      <c r="P25" s="356"/>
      <c r="Q25" s="356"/>
      <c r="R25" s="356"/>
      <c r="S25" s="356"/>
      <c r="T25" s="356"/>
      <c r="U25" s="356"/>
      <c r="V25" s="356"/>
      <c r="W25" s="54"/>
    </row>
    <row r="26" spans="1:23" s="52" customFormat="1">
      <c r="A26" s="55"/>
      <c r="B26" s="55"/>
      <c r="C26" s="55"/>
      <c r="D26" s="55"/>
      <c r="E26" s="55"/>
      <c r="F26" s="55"/>
      <c r="G26" s="55"/>
      <c r="H26" s="55"/>
      <c r="I26" s="55"/>
      <c r="J26" s="55"/>
      <c r="K26" s="55"/>
      <c r="L26" s="55"/>
      <c r="M26" s="55"/>
      <c r="N26" s="55"/>
      <c r="O26" s="55"/>
      <c r="P26" s="55"/>
      <c r="Q26" s="55"/>
      <c r="R26" s="55"/>
      <c r="S26" s="55"/>
      <c r="T26" s="54"/>
      <c r="U26" s="54"/>
      <c r="V26" s="54"/>
      <c r="W26" s="54"/>
    </row>
    <row r="27" spans="1:23" s="52" customFormat="1">
      <c r="A27" s="56"/>
      <c r="B27" s="56"/>
      <c r="C27" s="56"/>
      <c r="D27" s="56"/>
      <c r="E27" s="56"/>
      <c r="F27" s="56"/>
      <c r="G27" s="56"/>
      <c r="H27" s="56"/>
      <c r="I27" s="56"/>
      <c r="J27" s="56"/>
      <c r="K27" s="56"/>
      <c r="L27" s="56"/>
      <c r="M27" s="56"/>
      <c r="N27" s="56"/>
      <c r="O27" s="56"/>
      <c r="P27" s="56"/>
      <c r="Q27" s="56"/>
      <c r="R27" s="56"/>
      <c r="S27" s="56"/>
      <c r="T27" s="54"/>
      <c r="U27" s="54"/>
      <c r="V27" s="54"/>
      <c r="W27" s="54"/>
    </row>
    <row r="28" spans="1:23" s="52" customFormat="1">
      <c r="A28" s="55"/>
      <c r="B28" s="55"/>
      <c r="C28" s="55"/>
      <c r="D28" s="55"/>
      <c r="E28" s="55"/>
      <c r="F28" s="55"/>
      <c r="G28" s="55"/>
      <c r="H28" s="55"/>
      <c r="I28" s="55"/>
      <c r="J28" s="55"/>
      <c r="K28" s="55"/>
      <c r="L28" s="55"/>
      <c r="M28" s="55"/>
      <c r="N28" s="55"/>
      <c r="O28" s="55"/>
      <c r="P28" s="55"/>
      <c r="Q28" s="55"/>
      <c r="R28" s="55"/>
      <c r="S28" s="55"/>
      <c r="T28" s="54"/>
      <c r="U28" s="54"/>
      <c r="V28" s="54"/>
      <c r="W28" s="54"/>
    </row>
    <row r="29" spans="1:23" s="52" customFormat="1">
      <c r="A29" s="55"/>
      <c r="B29" s="55"/>
      <c r="C29" s="55"/>
      <c r="D29" s="55"/>
      <c r="E29" s="55"/>
      <c r="F29" s="55"/>
      <c r="G29" s="55"/>
      <c r="H29" s="55"/>
      <c r="I29" s="55"/>
      <c r="J29" s="55"/>
      <c r="K29" s="55"/>
      <c r="L29" s="55"/>
      <c r="M29" s="55"/>
      <c r="N29" s="55"/>
      <c r="O29" s="55"/>
      <c r="P29" s="55"/>
      <c r="Q29" s="55"/>
      <c r="R29" s="55"/>
      <c r="S29" s="55"/>
      <c r="T29" s="54"/>
      <c r="U29" s="54"/>
      <c r="V29" s="54"/>
      <c r="W29" s="54"/>
    </row>
    <row r="30" spans="1:23" s="52" customFormat="1">
      <c r="A30" s="57"/>
      <c r="B30" s="57"/>
      <c r="C30" s="57"/>
      <c r="D30" s="57"/>
      <c r="E30" s="57"/>
      <c r="F30" s="57"/>
      <c r="G30" s="57"/>
      <c r="H30" s="57"/>
      <c r="I30" s="57"/>
      <c r="J30" s="57"/>
      <c r="K30" s="57"/>
      <c r="L30" s="57"/>
      <c r="M30" s="57"/>
      <c r="N30" s="57"/>
      <c r="O30" s="57"/>
      <c r="P30" s="57"/>
      <c r="Q30" s="57"/>
      <c r="R30" s="57"/>
      <c r="S30" s="57"/>
      <c r="T30" s="57"/>
      <c r="U30" s="57"/>
      <c r="V30" s="57"/>
      <c r="W30" s="54"/>
    </row>
    <row r="31" spans="1:23" s="52" customFormat="1">
      <c r="A31" s="25"/>
      <c r="B31" s="25"/>
      <c r="C31" s="54"/>
      <c r="D31" s="54"/>
      <c r="E31" s="54"/>
      <c r="F31" s="54"/>
      <c r="G31" s="54"/>
      <c r="H31" s="54"/>
      <c r="I31" s="54"/>
      <c r="J31" s="54"/>
      <c r="K31" s="54"/>
      <c r="L31" s="54"/>
      <c r="M31" s="54"/>
      <c r="N31" s="54"/>
      <c r="O31" s="54"/>
      <c r="P31" s="54"/>
      <c r="Q31" s="54"/>
      <c r="R31" s="54"/>
      <c r="S31" s="54"/>
      <c r="T31" s="54"/>
      <c r="U31" s="54"/>
      <c r="V31" s="54"/>
      <c r="W31" s="54"/>
    </row>
    <row r="32" spans="1:23" s="52" customFormat="1">
      <c r="A32" s="25"/>
      <c r="B32" s="25"/>
      <c r="C32" s="54"/>
      <c r="D32" s="54"/>
      <c r="E32" s="54"/>
      <c r="F32" s="54"/>
      <c r="G32" s="54"/>
      <c r="H32" s="54"/>
      <c r="I32" s="54"/>
      <c r="J32" s="54"/>
      <c r="K32" s="54"/>
      <c r="L32" s="54"/>
      <c r="M32" s="54"/>
      <c r="N32" s="54"/>
      <c r="O32" s="54"/>
      <c r="P32" s="54"/>
      <c r="Q32" s="54"/>
      <c r="R32" s="54"/>
      <c r="S32" s="54"/>
      <c r="T32" s="54"/>
      <c r="U32" s="54"/>
      <c r="V32" s="54"/>
      <c r="W32" s="54"/>
    </row>
    <row r="33" spans="1:23" s="52" customFormat="1">
      <c r="A33" s="25"/>
      <c r="B33" s="25"/>
      <c r="C33" s="54"/>
      <c r="D33" s="54"/>
      <c r="E33" s="54"/>
      <c r="F33" s="54"/>
      <c r="G33" s="54"/>
      <c r="H33" s="54"/>
      <c r="I33" s="54"/>
      <c r="J33" s="54"/>
      <c r="K33" s="54"/>
      <c r="L33" s="54"/>
      <c r="M33" s="54"/>
      <c r="N33" s="54"/>
      <c r="O33" s="54"/>
      <c r="P33" s="54"/>
      <c r="Q33" s="54"/>
      <c r="R33" s="54"/>
      <c r="S33" s="54"/>
      <c r="T33" s="54"/>
      <c r="U33" s="54"/>
      <c r="V33" s="54"/>
      <c r="W33" s="54"/>
    </row>
    <row r="34" spans="1:23" s="52" customFormat="1">
      <c r="A34" s="25"/>
      <c r="B34" s="25"/>
      <c r="C34" s="54"/>
      <c r="D34" s="54"/>
      <c r="E34" s="54"/>
      <c r="F34" s="54"/>
      <c r="G34" s="54"/>
      <c r="H34" s="54"/>
      <c r="I34" s="54"/>
      <c r="J34" s="54"/>
      <c r="K34" s="54"/>
      <c r="L34" s="54"/>
      <c r="M34" s="54"/>
      <c r="N34" s="54"/>
      <c r="O34" s="54"/>
      <c r="P34" s="54"/>
      <c r="Q34" s="54"/>
      <c r="R34" s="54"/>
      <c r="S34" s="54"/>
      <c r="T34" s="54"/>
      <c r="U34" s="54"/>
      <c r="V34" s="54"/>
      <c r="W34" s="54"/>
    </row>
    <row r="35" spans="1:23" s="52" customFormat="1">
      <c r="A35" s="25"/>
      <c r="B35" s="25"/>
      <c r="C35" s="54"/>
      <c r="D35" s="54"/>
      <c r="E35" s="54"/>
      <c r="F35" s="54"/>
      <c r="G35" s="54"/>
      <c r="H35" s="54"/>
      <c r="I35" s="54"/>
      <c r="J35" s="54"/>
      <c r="K35" s="54"/>
      <c r="L35" s="54"/>
      <c r="M35" s="54"/>
      <c r="N35" s="54"/>
      <c r="O35" s="54"/>
      <c r="P35" s="54"/>
      <c r="Q35" s="54"/>
      <c r="R35" s="54"/>
      <c r="S35" s="54"/>
      <c r="T35" s="54"/>
      <c r="U35" s="54"/>
      <c r="V35" s="54"/>
      <c r="W35" s="54"/>
    </row>
    <row r="36" spans="1:23" s="52" customFormat="1">
      <c r="A36" s="25"/>
      <c r="B36" s="25"/>
      <c r="C36" s="54"/>
      <c r="D36" s="54"/>
      <c r="E36" s="54"/>
      <c r="F36" s="54"/>
      <c r="G36" s="54"/>
      <c r="H36" s="54"/>
      <c r="I36" s="54"/>
      <c r="J36" s="54"/>
      <c r="K36" s="54"/>
      <c r="L36" s="54"/>
      <c r="M36" s="54"/>
      <c r="N36" s="54"/>
      <c r="O36" s="54"/>
      <c r="P36" s="54"/>
      <c r="Q36" s="54"/>
      <c r="R36" s="54"/>
      <c r="S36" s="54"/>
      <c r="T36" s="54"/>
      <c r="U36" s="54"/>
      <c r="V36" s="54"/>
      <c r="W36" s="54"/>
    </row>
    <row r="37" spans="1:23" s="52" customFormat="1">
      <c r="A37" s="25"/>
      <c r="B37" s="25"/>
      <c r="C37" s="54"/>
      <c r="D37" s="54"/>
      <c r="E37" s="54"/>
      <c r="F37" s="54"/>
      <c r="G37" s="54"/>
      <c r="H37" s="54"/>
      <c r="I37" s="54"/>
      <c r="J37" s="54"/>
      <c r="K37" s="54"/>
      <c r="L37" s="54"/>
      <c r="M37" s="54"/>
      <c r="N37" s="54"/>
      <c r="O37" s="54"/>
      <c r="P37" s="54"/>
      <c r="Q37" s="54"/>
      <c r="R37" s="54"/>
      <c r="S37" s="54"/>
      <c r="T37" s="54"/>
      <c r="U37" s="54"/>
      <c r="V37" s="54"/>
      <c r="W37" s="54"/>
    </row>
    <row r="38" spans="1:23" s="52" customFormat="1">
      <c r="A38" s="25"/>
      <c r="B38" s="25"/>
      <c r="C38" s="54"/>
      <c r="D38" s="54"/>
      <c r="E38" s="54"/>
      <c r="F38" s="54"/>
      <c r="G38" s="54"/>
      <c r="H38" s="54"/>
      <c r="I38" s="54"/>
      <c r="J38" s="54"/>
      <c r="K38" s="54"/>
      <c r="L38" s="54"/>
      <c r="M38" s="54"/>
      <c r="N38" s="54"/>
      <c r="O38" s="54"/>
      <c r="P38" s="54"/>
      <c r="Q38" s="54"/>
      <c r="R38" s="54"/>
      <c r="S38" s="54"/>
      <c r="T38" s="54"/>
      <c r="U38" s="54"/>
      <c r="V38" s="54"/>
      <c r="W38" s="54"/>
    </row>
    <row r="39" spans="1:23" s="52" customFormat="1">
      <c r="A39" s="25"/>
      <c r="B39" s="25"/>
      <c r="C39" s="54"/>
      <c r="D39" s="54"/>
      <c r="E39" s="54"/>
      <c r="F39" s="54"/>
      <c r="G39" s="54"/>
      <c r="H39" s="54"/>
      <c r="I39" s="54"/>
      <c r="J39" s="54"/>
      <c r="K39" s="54"/>
      <c r="L39" s="54"/>
      <c r="M39" s="54"/>
      <c r="N39" s="54"/>
      <c r="O39" s="54"/>
      <c r="P39" s="54"/>
      <c r="Q39" s="54"/>
      <c r="R39" s="54"/>
      <c r="S39" s="54"/>
      <c r="T39" s="54"/>
      <c r="U39" s="54"/>
      <c r="V39" s="54"/>
      <c r="W39" s="54"/>
    </row>
    <row r="40" spans="1:23" s="52" customFormat="1">
      <c r="A40" s="25"/>
      <c r="B40" s="25"/>
      <c r="C40" s="54"/>
      <c r="D40" s="54"/>
      <c r="E40" s="54"/>
      <c r="F40" s="54"/>
      <c r="G40" s="54"/>
      <c r="H40" s="54"/>
      <c r="I40" s="54"/>
      <c r="J40" s="54"/>
      <c r="K40" s="54"/>
      <c r="L40" s="54"/>
      <c r="M40" s="54"/>
      <c r="N40" s="54"/>
      <c r="O40" s="54"/>
      <c r="P40" s="54"/>
      <c r="Q40" s="54"/>
      <c r="R40" s="54"/>
      <c r="S40" s="54"/>
      <c r="T40" s="54"/>
      <c r="U40" s="54"/>
      <c r="V40" s="54"/>
      <c r="W40" s="54"/>
    </row>
    <row r="41" spans="1:23" s="52" customFormat="1">
      <c r="A41" s="25"/>
      <c r="B41" s="25"/>
      <c r="C41" s="54"/>
      <c r="D41" s="54"/>
      <c r="E41" s="54"/>
      <c r="F41" s="54"/>
      <c r="G41" s="54"/>
      <c r="H41" s="54"/>
      <c r="I41" s="54"/>
      <c r="J41" s="54"/>
      <c r="K41" s="54"/>
      <c r="L41" s="54"/>
      <c r="M41" s="54"/>
      <c r="N41" s="54"/>
      <c r="O41" s="54"/>
      <c r="P41" s="54"/>
      <c r="Q41" s="54"/>
      <c r="R41" s="54"/>
      <c r="S41" s="54"/>
      <c r="T41" s="54"/>
      <c r="U41" s="54"/>
      <c r="V41" s="54"/>
      <c r="W41" s="54"/>
    </row>
    <row r="42" spans="1:23" s="52" customFormat="1" ht="15">
      <c r="A42" s="58"/>
      <c r="B42" s="25"/>
      <c r="C42" s="54"/>
      <c r="D42" s="54"/>
      <c r="E42" s="54"/>
      <c r="F42" s="54"/>
      <c r="G42" s="54"/>
      <c r="H42" s="54"/>
      <c r="I42" s="54"/>
      <c r="J42" s="54"/>
      <c r="K42" s="54"/>
      <c r="L42" s="54"/>
      <c r="M42" s="54"/>
      <c r="N42" s="54"/>
      <c r="O42" s="54"/>
      <c r="P42" s="54"/>
      <c r="Q42" s="54"/>
      <c r="R42" s="54"/>
      <c r="S42" s="54"/>
      <c r="T42" s="54"/>
      <c r="U42" s="54"/>
      <c r="V42" s="54"/>
      <c r="W42" s="54"/>
    </row>
    <row r="43" spans="1:23" s="52" customFormat="1">
      <c r="A43" s="25"/>
      <c r="B43" s="25"/>
      <c r="C43" s="54"/>
      <c r="D43" s="54"/>
      <c r="E43" s="54"/>
      <c r="F43" s="54"/>
      <c r="G43" s="54"/>
      <c r="H43" s="54"/>
      <c r="I43" s="54"/>
      <c r="J43" s="54"/>
      <c r="K43" s="54"/>
      <c r="L43" s="54"/>
      <c r="M43" s="54"/>
      <c r="N43" s="54"/>
      <c r="O43" s="54"/>
      <c r="P43" s="54"/>
      <c r="Q43" s="54"/>
      <c r="R43" s="54"/>
      <c r="S43" s="54"/>
      <c r="T43" s="54"/>
      <c r="U43" s="54"/>
      <c r="V43" s="54"/>
      <c r="W43" s="54"/>
    </row>
    <row r="44" spans="1:23" s="52" customFormat="1">
      <c r="A44" s="25"/>
      <c r="B44" s="25"/>
      <c r="C44" s="54"/>
      <c r="D44" s="54"/>
      <c r="E44" s="54"/>
      <c r="F44" s="54"/>
      <c r="G44" s="54"/>
      <c r="H44" s="54"/>
      <c r="I44" s="54"/>
      <c r="J44" s="54"/>
      <c r="K44" s="54"/>
      <c r="L44" s="54"/>
      <c r="M44" s="54"/>
      <c r="N44" s="54"/>
      <c r="O44" s="54"/>
      <c r="P44" s="54"/>
      <c r="Q44" s="54"/>
      <c r="R44" s="54"/>
      <c r="S44" s="54"/>
      <c r="T44" s="54"/>
      <c r="U44" s="54"/>
      <c r="V44" s="54"/>
      <c r="W44" s="54"/>
    </row>
    <row r="45" spans="1:23" s="52" customFormat="1">
      <c r="A45" s="25"/>
      <c r="B45" s="25"/>
      <c r="C45" s="54"/>
      <c r="D45" s="54"/>
      <c r="E45" s="54"/>
      <c r="F45" s="54"/>
      <c r="G45" s="54"/>
      <c r="H45" s="54"/>
      <c r="I45" s="54"/>
      <c r="J45" s="54"/>
      <c r="K45" s="54"/>
      <c r="L45" s="54"/>
      <c r="M45" s="54"/>
      <c r="N45" s="54"/>
      <c r="O45" s="54"/>
      <c r="P45" s="54"/>
      <c r="Q45" s="54"/>
      <c r="R45" s="54"/>
      <c r="S45" s="54"/>
      <c r="T45" s="54"/>
      <c r="U45" s="54"/>
      <c r="V45" s="54"/>
      <c r="W45" s="54"/>
    </row>
    <row r="46" spans="1:23" s="52" customFormat="1">
      <c r="A46" s="25"/>
      <c r="B46" s="25"/>
      <c r="C46" s="54"/>
      <c r="D46" s="54"/>
      <c r="E46" s="54"/>
      <c r="F46" s="54"/>
      <c r="G46" s="54"/>
      <c r="H46" s="54"/>
      <c r="I46" s="54"/>
      <c r="J46" s="54"/>
      <c r="K46" s="54"/>
      <c r="L46" s="54"/>
      <c r="M46" s="54"/>
      <c r="N46" s="54"/>
      <c r="O46" s="54"/>
      <c r="P46" s="54"/>
      <c r="Q46" s="54"/>
      <c r="R46" s="54"/>
      <c r="S46" s="54"/>
      <c r="T46" s="54"/>
      <c r="U46" s="54"/>
      <c r="V46" s="54"/>
      <c r="W46" s="54"/>
    </row>
    <row r="47" spans="1:23" s="52" customFormat="1">
      <c r="A47" s="25"/>
      <c r="B47" s="25"/>
      <c r="C47" s="54"/>
      <c r="D47" s="54"/>
      <c r="E47" s="54"/>
      <c r="F47" s="54"/>
      <c r="G47" s="54"/>
      <c r="H47" s="54"/>
      <c r="I47" s="54"/>
      <c r="J47" s="54"/>
      <c r="K47" s="54"/>
      <c r="L47" s="54"/>
      <c r="M47" s="54"/>
      <c r="N47" s="54"/>
      <c r="O47" s="54"/>
      <c r="P47" s="54"/>
      <c r="Q47" s="54"/>
      <c r="R47" s="54"/>
      <c r="S47" s="54"/>
      <c r="T47" s="54"/>
      <c r="U47" s="54"/>
      <c r="V47" s="54"/>
      <c r="W47" s="54"/>
    </row>
    <row r="48" spans="1:23" s="52" customFormat="1">
      <c r="A48" s="25"/>
      <c r="B48" s="25"/>
      <c r="C48" s="54"/>
      <c r="D48" s="54"/>
      <c r="E48" s="54"/>
      <c r="F48" s="54"/>
      <c r="G48" s="54"/>
      <c r="H48" s="54"/>
      <c r="I48" s="54"/>
      <c r="J48" s="54"/>
      <c r="K48" s="54"/>
      <c r="L48" s="54"/>
      <c r="M48" s="54"/>
      <c r="N48" s="54"/>
      <c r="O48" s="54"/>
      <c r="P48" s="54"/>
      <c r="Q48" s="54"/>
      <c r="R48" s="54"/>
      <c r="S48" s="54"/>
      <c r="T48" s="54"/>
      <c r="U48" s="54"/>
      <c r="V48" s="54"/>
      <c r="W48" s="54"/>
    </row>
    <row r="49" spans="1:23" s="52" customFormat="1">
      <c r="A49" s="25"/>
      <c r="B49" s="25"/>
      <c r="C49" s="54"/>
      <c r="D49" s="54"/>
      <c r="E49" s="54"/>
      <c r="F49" s="54"/>
      <c r="G49" s="54"/>
      <c r="H49" s="54"/>
      <c r="I49" s="54"/>
      <c r="J49" s="54"/>
      <c r="K49" s="54"/>
      <c r="L49" s="54"/>
      <c r="M49" s="54"/>
      <c r="N49" s="54"/>
      <c r="O49" s="54"/>
      <c r="P49" s="54"/>
      <c r="Q49" s="54"/>
      <c r="R49" s="54"/>
      <c r="S49" s="54"/>
      <c r="T49" s="54"/>
      <c r="U49" s="54"/>
      <c r="V49" s="54"/>
      <c r="W49" s="54"/>
    </row>
    <row r="50" spans="1:23" s="52" customFormat="1">
      <c r="A50" s="25"/>
      <c r="B50" s="25"/>
      <c r="C50" s="54"/>
      <c r="D50" s="54"/>
      <c r="E50" s="54"/>
      <c r="F50" s="54"/>
      <c r="G50" s="54"/>
      <c r="H50" s="54"/>
      <c r="I50" s="54"/>
      <c r="J50" s="54"/>
      <c r="K50" s="54"/>
      <c r="L50" s="54"/>
      <c r="M50" s="54"/>
      <c r="N50" s="54"/>
      <c r="O50" s="54"/>
      <c r="P50" s="54"/>
      <c r="Q50" s="54"/>
      <c r="R50" s="54"/>
      <c r="S50" s="54"/>
      <c r="T50" s="54"/>
      <c r="U50" s="54"/>
      <c r="V50" s="54"/>
      <c r="W50" s="54"/>
    </row>
    <row r="51" spans="1:23" s="52" customFormat="1">
      <c r="A51" s="25"/>
      <c r="B51" s="25"/>
      <c r="C51" s="54"/>
      <c r="D51" s="54"/>
      <c r="E51" s="54"/>
      <c r="F51" s="54"/>
      <c r="G51" s="54"/>
      <c r="H51" s="54"/>
      <c r="I51" s="54"/>
      <c r="J51" s="54"/>
      <c r="K51" s="54"/>
      <c r="L51" s="54"/>
      <c r="M51" s="54"/>
      <c r="N51" s="54"/>
      <c r="O51" s="54"/>
      <c r="P51" s="54"/>
      <c r="Q51" s="54"/>
      <c r="R51" s="54"/>
      <c r="S51" s="54"/>
      <c r="T51" s="54"/>
      <c r="U51" s="54"/>
      <c r="V51" s="54"/>
      <c r="W51" s="54"/>
    </row>
    <row r="52" spans="1:23" s="52" customFormat="1">
      <c r="A52" s="25"/>
      <c r="B52" s="25"/>
      <c r="C52" s="54"/>
      <c r="D52" s="54"/>
      <c r="E52" s="54"/>
      <c r="F52" s="54"/>
      <c r="G52" s="54"/>
      <c r="H52" s="54"/>
      <c r="I52" s="54"/>
      <c r="J52" s="54"/>
      <c r="K52" s="54"/>
      <c r="L52" s="54"/>
      <c r="M52" s="54"/>
      <c r="N52" s="54"/>
      <c r="O52" s="54"/>
      <c r="P52" s="54"/>
      <c r="Q52" s="54"/>
      <c r="R52" s="54"/>
      <c r="S52" s="54"/>
      <c r="T52" s="54"/>
      <c r="U52" s="54"/>
      <c r="V52" s="54"/>
      <c r="W52" s="54"/>
    </row>
    <row r="53" spans="1:23" s="52" customFormat="1">
      <c r="A53" s="25"/>
      <c r="B53" s="25"/>
      <c r="C53" s="54"/>
      <c r="D53" s="54"/>
      <c r="E53" s="54"/>
      <c r="F53" s="54"/>
      <c r="G53" s="54"/>
      <c r="H53" s="54"/>
      <c r="I53" s="54"/>
      <c r="J53" s="54"/>
      <c r="K53" s="54"/>
      <c r="L53" s="54"/>
      <c r="M53" s="54"/>
      <c r="N53" s="54"/>
      <c r="O53" s="54"/>
      <c r="P53" s="54"/>
      <c r="Q53" s="54"/>
      <c r="R53" s="54"/>
      <c r="S53" s="54"/>
      <c r="T53" s="54"/>
      <c r="U53" s="54"/>
      <c r="V53" s="54"/>
      <c r="W53" s="54"/>
    </row>
  </sheetData>
  <mergeCells count="14">
    <mergeCell ref="A1:V1"/>
    <mergeCell ref="C3:J3"/>
    <mergeCell ref="B4:Q4"/>
    <mergeCell ref="S4:T4"/>
    <mergeCell ref="V4:V5"/>
    <mergeCell ref="A16:V16"/>
    <mergeCell ref="A24:V24"/>
    <mergeCell ref="A25:V25"/>
    <mergeCell ref="A18:V18"/>
    <mergeCell ref="A19:V19"/>
    <mergeCell ref="A20:V20"/>
    <mergeCell ref="A22:V22"/>
    <mergeCell ref="A23:V23"/>
    <mergeCell ref="A21:Q21"/>
  </mergeCells>
  <pageMargins left="0.7" right="0.7" top="0.75" bottom="0.75" header="0.3" footer="0.3"/>
  <pageSetup paperSize="9" scale="81" fitToHeight="0" orientation="landscape" r:id="rId1"/>
</worksheet>
</file>

<file path=xl/worksheets/sheet20.xml><?xml version="1.0" encoding="utf-8"?>
<worksheet xmlns="http://schemas.openxmlformats.org/spreadsheetml/2006/main" xmlns:r="http://schemas.openxmlformats.org/officeDocument/2006/relationships">
  <sheetPr codeName="Sheet52">
    <pageSetUpPr fitToPage="1"/>
  </sheetPr>
  <dimension ref="A1:AA39"/>
  <sheetViews>
    <sheetView zoomScaleNormal="100" zoomScaleSheetLayoutView="100" workbookViewId="0">
      <selection sqref="A1:V1"/>
    </sheetView>
  </sheetViews>
  <sheetFormatPr defaultRowHeight="11.25"/>
  <cols>
    <col min="1" max="1" width="17.21875" style="26" customWidth="1"/>
    <col min="2" max="17" width="6.6640625" style="26" bestFit="1" customWidth="1"/>
    <col min="18" max="18" width="0.88671875" style="26" customWidth="1"/>
    <col min="19" max="20" width="6.21875" style="26" customWidth="1"/>
    <col min="21" max="21" width="0.88671875" style="26" customWidth="1"/>
    <col min="22" max="22" width="8.88671875" style="26"/>
    <col min="23" max="23" width="11.88671875" style="26" bestFit="1" customWidth="1"/>
    <col min="24" max="16384" width="8.88671875" style="26"/>
  </cols>
  <sheetData>
    <row r="1" spans="1:27" ht="15" customHeight="1">
      <c r="A1" s="360" t="s">
        <v>661</v>
      </c>
      <c r="B1" s="360"/>
      <c r="C1" s="360"/>
      <c r="D1" s="360"/>
      <c r="E1" s="360"/>
      <c r="F1" s="360"/>
      <c r="G1" s="360"/>
      <c r="H1" s="360"/>
      <c r="I1" s="360"/>
      <c r="J1" s="360"/>
      <c r="K1" s="360"/>
      <c r="L1" s="360"/>
      <c r="M1" s="360"/>
      <c r="N1" s="360"/>
      <c r="O1" s="360"/>
      <c r="P1" s="360"/>
      <c r="Q1" s="360"/>
      <c r="R1" s="360"/>
      <c r="S1" s="360"/>
      <c r="T1" s="360"/>
      <c r="U1" s="360"/>
      <c r="V1" s="360"/>
    </row>
    <row r="2" spans="1:27" ht="7.5" customHeight="1">
      <c r="A2" s="85"/>
      <c r="B2" s="85"/>
    </row>
    <row r="3" spans="1:27">
      <c r="A3" s="27" t="s">
        <v>53</v>
      </c>
      <c r="B3" s="28"/>
      <c r="C3" s="28"/>
      <c r="D3" s="28"/>
      <c r="E3" s="28"/>
      <c r="F3" s="28"/>
      <c r="G3" s="28"/>
      <c r="H3" s="28"/>
      <c r="I3" s="28"/>
      <c r="J3" s="28"/>
      <c r="K3" s="28"/>
      <c r="L3" s="28"/>
      <c r="M3" s="28"/>
      <c r="N3" s="28"/>
      <c r="O3" s="28"/>
      <c r="P3" s="28"/>
      <c r="Q3" s="28"/>
      <c r="R3" s="29"/>
      <c r="S3" s="29"/>
      <c r="T3" s="29"/>
      <c r="U3" s="29"/>
      <c r="V3" s="30" t="s">
        <v>33</v>
      </c>
    </row>
    <row r="4" spans="1:27" ht="15.75" customHeight="1">
      <c r="A4" s="31"/>
      <c r="B4" s="362" t="s">
        <v>662</v>
      </c>
      <c r="C4" s="362"/>
      <c r="D4" s="362"/>
      <c r="E4" s="362"/>
      <c r="F4" s="362"/>
      <c r="G4" s="362"/>
      <c r="H4" s="362"/>
      <c r="I4" s="362"/>
      <c r="J4" s="362"/>
      <c r="K4" s="362"/>
      <c r="L4" s="362"/>
      <c r="M4" s="362"/>
      <c r="N4" s="362"/>
      <c r="O4" s="362"/>
      <c r="P4" s="362"/>
      <c r="Q4" s="362"/>
      <c r="R4" s="32"/>
      <c r="S4" s="363" t="s">
        <v>35</v>
      </c>
      <c r="T4" s="363"/>
      <c r="U4" s="32"/>
      <c r="V4" s="364" t="s">
        <v>36</v>
      </c>
    </row>
    <row r="5" spans="1:27" ht="46.5" customHeight="1">
      <c r="A5" s="28" t="s">
        <v>37</v>
      </c>
      <c r="B5" s="33" t="s">
        <v>579</v>
      </c>
      <c r="C5" s="33" t="s">
        <v>580</v>
      </c>
      <c r="D5" s="33" t="s">
        <v>581</v>
      </c>
      <c r="E5" s="33" t="s">
        <v>582</v>
      </c>
      <c r="F5" s="33" t="s">
        <v>583</v>
      </c>
      <c r="G5" s="33" t="s">
        <v>584</v>
      </c>
      <c r="H5" s="33" t="s">
        <v>585</v>
      </c>
      <c r="I5" s="33" t="s">
        <v>586</v>
      </c>
      <c r="J5" s="33" t="s">
        <v>587</v>
      </c>
      <c r="K5" s="33" t="s">
        <v>588</v>
      </c>
      <c r="L5" s="33" t="s">
        <v>589</v>
      </c>
      <c r="M5" s="33" t="s">
        <v>590</v>
      </c>
      <c r="N5" s="33" t="s">
        <v>591</v>
      </c>
      <c r="O5" s="33" t="s">
        <v>592</v>
      </c>
      <c r="P5" s="33" t="s">
        <v>593</v>
      </c>
      <c r="Q5" s="33" t="s">
        <v>594</v>
      </c>
      <c r="R5" s="34"/>
      <c r="S5" s="35" t="s">
        <v>39</v>
      </c>
      <c r="T5" s="35" t="s">
        <v>40</v>
      </c>
      <c r="U5" s="31"/>
      <c r="V5" s="365"/>
    </row>
    <row r="6" spans="1:27" ht="6" customHeight="1">
      <c r="A6" s="31"/>
      <c r="B6" s="36"/>
      <c r="C6" s="36"/>
      <c r="D6" s="36"/>
      <c r="E6" s="36"/>
      <c r="F6" s="36"/>
      <c r="G6" s="36"/>
      <c r="H6" s="36"/>
      <c r="I6" s="36"/>
      <c r="J6" s="36"/>
      <c r="K6" s="36"/>
      <c r="L6" s="37"/>
      <c r="M6" s="37"/>
      <c r="N6" s="37"/>
      <c r="O6" s="37"/>
      <c r="P6" s="37"/>
      <c r="Q6" s="37"/>
      <c r="R6" s="34"/>
      <c r="S6" s="34"/>
      <c r="T6" s="34"/>
      <c r="U6" s="31"/>
      <c r="V6" s="36"/>
    </row>
    <row r="7" spans="1:27">
      <c r="A7" s="113" t="s">
        <v>96</v>
      </c>
      <c r="B7" s="113"/>
      <c r="C7" s="39"/>
      <c r="D7" s="39"/>
      <c r="E7" s="39"/>
      <c r="F7" s="39"/>
      <c r="G7" s="39"/>
      <c r="H7" s="39"/>
      <c r="I7" s="39"/>
      <c r="J7" s="39"/>
    </row>
    <row r="8" spans="1:27" ht="12.75">
      <c r="A8" s="129" t="s">
        <v>663</v>
      </c>
      <c r="B8" s="117">
        <v>12</v>
      </c>
      <c r="C8" s="117">
        <v>28</v>
      </c>
      <c r="D8" s="117">
        <v>19</v>
      </c>
      <c r="E8" s="117">
        <v>14</v>
      </c>
      <c r="F8" s="117">
        <v>5</v>
      </c>
      <c r="G8" s="117">
        <v>28</v>
      </c>
      <c r="H8" s="117">
        <v>18</v>
      </c>
      <c r="I8" s="117">
        <v>42</v>
      </c>
      <c r="J8" s="117">
        <v>24</v>
      </c>
      <c r="K8" s="117">
        <v>25</v>
      </c>
      <c r="L8" s="117">
        <v>28</v>
      </c>
      <c r="M8" s="117">
        <v>24</v>
      </c>
      <c r="N8" s="117">
        <v>16</v>
      </c>
      <c r="O8" s="117">
        <v>27</v>
      </c>
      <c r="P8" s="117">
        <v>20</v>
      </c>
      <c r="Q8" s="117">
        <v>73</v>
      </c>
      <c r="R8" s="130"/>
      <c r="S8" s="42">
        <v>53</v>
      </c>
      <c r="T8" s="42" t="s">
        <v>43</v>
      </c>
      <c r="U8" s="47"/>
      <c r="V8" s="117">
        <v>403</v>
      </c>
      <c r="W8" s="161"/>
      <c r="X8" s="150"/>
      <c r="Y8" s="150"/>
    </row>
    <row r="9" spans="1:27">
      <c r="A9" s="129" t="s">
        <v>218</v>
      </c>
      <c r="B9" s="117">
        <v>49</v>
      </c>
      <c r="C9" s="117">
        <v>43</v>
      </c>
      <c r="D9" s="117">
        <v>24</v>
      </c>
      <c r="E9" s="117">
        <v>17</v>
      </c>
      <c r="F9" s="117">
        <v>20</v>
      </c>
      <c r="G9" s="117">
        <v>5</v>
      </c>
      <c r="H9" s="117">
        <v>2</v>
      </c>
      <c r="I9" s="117">
        <v>1</v>
      </c>
      <c r="J9" s="117">
        <v>6</v>
      </c>
      <c r="K9" s="117">
        <v>2</v>
      </c>
      <c r="L9" s="117">
        <v>4</v>
      </c>
      <c r="M9" s="117">
        <v>8</v>
      </c>
      <c r="N9" s="117">
        <v>14</v>
      </c>
      <c r="O9" s="117">
        <v>5</v>
      </c>
      <c r="P9" s="117">
        <v>4</v>
      </c>
      <c r="Q9" s="117">
        <v>5</v>
      </c>
      <c r="R9" s="130"/>
      <c r="S9" s="42">
        <v>1</v>
      </c>
      <c r="T9" s="42" t="s">
        <v>43</v>
      </c>
      <c r="U9" s="47"/>
      <c r="V9" s="117">
        <v>209</v>
      </c>
      <c r="W9" s="161"/>
      <c r="X9" s="150"/>
      <c r="Y9" s="150"/>
    </row>
    <row r="10" spans="1:27" ht="12.75">
      <c r="A10" s="129" t="s">
        <v>664</v>
      </c>
      <c r="B10" s="117">
        <v>130</v>
      </c>
      <c r="C10" s="117">
        <v>218</v>
      </c>
      <c r="D10" s="117">
        <v>150</v>
      </c>
      <c r="E10" s="117">
        <v>207</v>
      </c>
      <c r="F10" s="117">
        <v>222</v>
      </c>
      <c r="G10" s="117">
        <v>190</v>
      </c>
      <c r="H10" s="117">
        <v>157</v>
      </c>
      <c r="I10" s="117">
        <v>154</v>
      </c>
      <c r="J10" s="117">
        <v>92</v>
      </c>
      <c r="K10" s="117">
        <v>120</v>
      </c>
      <c r="L10" s="117">
        <v>208</v>
      </c>
      <c r="M10" s="117">
        <v>163</v>
      </c>
      <c r="N10" s="117">
        <v>182</v>
      </c>
      <c r="O10" s="117">
        <v>241</v>
      </c>
      <c r="P10" s="117">
        <v>212</v>
      </c>
      <c r="Q10" s="117">
        <v>292</v>
      </c>
      <c r="R10" s="130"/>
      <c r="S10" s="42">
        <v>80</v>
      </c>
      <c r="T10" s="42">
        <v>37.735849056603776</v>
      </c>
      <c r="U10" s="47"/>
      <c r="V10" s="117">
        <v>2938</v>
      </c>
      <c r="W10" s="161"/>
      <c r="X10" s="150"/>
      <c r="Y10" s="150"/>
    </row>
    <row r="11" spans="1:27" ht="12.75">
      <c r="A11" s="129" t="s">
        <v>665</v>
      </c>
      <c r="B11" s="117">
        <v>1</v>
      </c>
      <c r="C11" s="117">
        <v>0</v>
      </c>
      <c r="D11" s="117">
        <v>0</v>
      </c>
      <c r="E11" s="117">
        <v>0</v>
      </c>
      <c r="F11" s="117">
        <v>0</v>
      </c>
      <c r="G11" s="117">
        <v>0</v>
      </c>
      <c r="H11" s="117">
        <v>0</v>
      </c>
      <c r="I11" s="117">
        <v>0</v>
      </c>
      <c r="J11" s="117">
        <v>9</v>
      </c>
      <c r="K11" s="117">
        <v>6</v>
      </c>
      <c r="L11" s="117">
        <v>4</v>
      </c>
      <c r="M11" s="117">
        <v>62</v>
      </c>
      <c r="N11" s="117">
        <v>24</v>
      </c>
      <c r="O11" s="117">
        <v>44</v>
      </c>
      <c r="P11" s="117">
        <v>23</v>
      </c>
      <c r="Q11" s="117">
        <v>30</v>
      </c>
      <c r="R11" s="130"/>
      <c r="S11" s="42">
        <v>7</v>
      </c>
      <c r="T11" s="42" t="s">
        <v>43</v>
      </c>
      <c r="U11" s="47"/>
      <c r="V11" s="117">
        <v>203</v>
      </c>
      <c r="W11" s="161"/>
      <c r="X11" s="150"/>
      <c r="Y11" s="150"/>
    </row>
    <row r="12" spans="1:27">
      <c r="A12" s="144" t="s">
        <v>30</v>
      </c>
      <c r="B12" s="126">
        <v>192</v>
      </c>
      <c r="C12" s="126">
        <v>289</v>
      </c>
      <c r="D12" s="126">
        <v>193</v>
      </c>
      <c r="E12" s="126">
        <v>238</v>
      </c>
      <c r="F12" s="126">
        <v>247</v>
      </c>
      <c r="G12" s="126">
        <v>223</v>
      </c>
      <c r="H12" s="126">
        <v>177</v>
      </c>
      <c r="I12" s="126">
        <v>197</v>
      </c>
      <c r="J12" s="126">
        <v>131</v>
      </c>
      <c r="K12" s="126">
        <v>153</v>
      </c>
      <c r="L12" s="126">
        <v>244</v>
      </c>
      <c r="M12" s="126">
        <v>257</v>
      </c>
      <c r="N12" s="126">
        <v>236</v>
      </c>
      <c r="O12" s="126">
        <v>317</v>
      </c>
      <c r="P12" s="126">
        <v>259</v>
      </c>
      <c r="Q12" s="126">
        <v>400</v>
      </c>
      <c r="R12" s="125"/>
      <c r="S12" s="41">
        <v>141</v>
      </c>
      <c r="T12" s="41">
        <v>54.440154440154444</v>
      </c>
      <c r="U12" s="45"/>
      <c r="V12" s="126">
        <v>3753</v>
      </c>
      <c r="W12" s="150"/>
      <c r="X12" s="150"/>
      <c r="Y12" s="150"/>
    </row>
    <row r="13" spans="1:27" ht="6" customHeight="1">
      <c r="A13" s="59"/>
      <c r="B13" s="59"/>
      <c r="C13" s="117"/>
      <c r="D13" s="117"/>
      <c r="E13" s="117"/>
      <c r="F13" s="117"/>
      <c r="G13" s="117"/>
      <c r="H13" s="117"/>
      <c r="I13" s="117"/>
      <c r="J13" s="117"/>
      <c r="K13" s="117"/>
      <c r="L13" s="117"/>
      <c r="M13" s="117"/>
      <c r="N13" s="117"/>
      <c r="O13" s="117"/>
      <c r="P13" s="117"/>
      <c r="Q13" s="117"/>
      <c r="R13" s="130"/>
      <c r="S13" s="145"/>
      <c r="T13" s="42"/>
      <c r="U13" s="117"/>
    </row>
    <row r="14" spans="1:27" ht="12.75">
      <c r="A14" s="113" t="s">
        <v>666</v>
      </c>
      <c r="B14" s="113"/>
      <c r="C14" s="117"/>
      <c r="D14" s="117"/>
      <c r="E14" s="117"/>
      <c r="F14" s="117"/>
      <c r="G14" s="117"/>
      <c r="H14" s="117"/>
      <c r="I14" s="117"/>
      <c r="J14" s="117"/>
      <c r="K14" s="117"/>
      <c r="L14" s="117"/>
      <c r="M14" s="117"/>
      <c r="N14" s="117"/>
      <c r="O14" s="117"/>
      <c r="P14" s="117"/>
      <c r="Q14" s="117"/>
      <c r="R14" s="117"/>
      <c r="S14" s="90"/>
      <c r="T14" s="42"/>
      <c r="U14" s="117"/>
    </row>
    <row r="15" spans="1:27" ht="12.75">
      <c r="A15" s="129" t="s">
        <v>663</v>
      </c>
      <c r="B15" s="117">
        <v>4</v>
      </c>
      <c r="C15" s="117">
        <v>1</v>
      </c>
      <c r="D15" s="117">
        <v>3</v>
      </c>
      <c r="E15" s="117">
        <v>3</v>
      </c>
      <c r="F15" s="117">
        <v>1</v>
      </c>
      <c r="G15" s="117">
        <v>10</v>
      </c>
      <c r="H15" s="117">
        <v>4</v>
      </c>
      <c r="I15" s="117">
        <v>8</v>
      </c>
      <c r="J15" s="117">
        <v>6</v>
      </c>
      <c r="K15" s="117">
        <v>2</v>
      </c>
      <c r="L15" s="117">
        <v>5</v>
      </c>
      <c r="M15" s="117">
        <v>5</v>
      </c>
      <c r="N15" s="117">
        <v>5</v>
      </c>
      <c r="O15" s="117">
        <v>3</v>
      </c>
      <c r="P15" s="117">
        <v>9</v>
      </c>
      <c r="Q15" s="117">
        <v>23</v>
      </c>
      <c r="R15" s="130"/>
      <c r="S15" s="42">
        <v>14</v>
      </c>
      <c r="T15" s="42" t="s">
        <v>43</v>
      </c>
      <c r="U15" s="47"/>
      <c r="V15" s="117">
        <v>92</v>
      </c>
      <c r="X15" s="130"/>
      <c r="Y15" s="130"/>
      <c r="Z15" s="151"/>
      <c r="AA15" s="151"/>
    </row>
    <row r="16" spans="1:27">
      <c r="A16" s="129" t="s">
        <v>218</v>
      </c>
      <c r="B16" s="117">
        <v>14</v>
      </c>
      <c r="C16" s="117">
        <v>21</v>
      </c>
      <c r="D16" s="117">
        <v>17</v>
      </c>
      <c r="E16" s="117">
        <v>2</v>
      </c>
      <c r="F16" s="117">
        <v>15</v>
      </c>
      <c r="G16" s="117">
        <v>4</v>
      </c>
      <c r="H16" s="117">
        <v>0</v>
      </c>
      <c r="I16" s="117">
        <v>0</v>
      </c>
      <c r="J16" s="117">
        <v>3</v>
      </c>
      <c r="K16" s="117">
        <v>0</v>
      </c>
      <c r="L16" s="117">
        <v>0</v>
      </c>
      <c r="M16" s="117">
        <v>3</v>
      </c>
      <c r="N16" s="117">
        <v>10</v>
      </c>
      <c r="O16" s="117">
        <v>4</v>
      </c>
      <c r="P16" s="117">
        <v>4</v>
      </c>
      <c r="Q16" s="117">
        <v>2</v>
      </c>
      <c r="R16" s="130"/>
      <c r="S16" s="42">
        <v>-2</v>
      </c>
      <c r="T16" s="42" t="s">
        <v>43</v>
      </c>
      <c r="U16" s="47"/>
      <c r="V16" s="117">
        <v>99</v>
      </c>
      <c r="X16" s="130"/>
      <c r="Y16" s="130"/>
      <c r="Z16" s="151"/>
      <c r="AA16" s="151"/>
    </row>
    <row r="17" spans="1:27" ht="12.75">
      <c r="A17" s="129" t="s">
        <v>664</v>
      </c>
      <c r="B17" s="117">
        <v>20</v>
      </c>
      <c r="C17" s="117">
        <v>50</v>
      </c>
      <c r="D17" s="117">
        <v>33</v>
      </c>
      <c r="E17" s="117">
        <v>23</v>
      </c>
      <c r="F17" s="117">
        <v>67</v>
      </c>
      <c r="G17" s="117">
        <v>46</v>
      </c>
      <c r="H17" s="117">
        <v>38</v>
      </c>
      <c r="I17" s="117">
        <v>17</v>
      </c>
      <c r="J17" s="117">
        <v>25</v>
      </c>
      <c r="K17" s="117">
        <v>42</v>
      </c>
      <c r="L17" s="117">
        <v>44</v>
      </c>
      <c r="M17" s="117">
        <v>37</v>
      </c>
      <c r="N17" s="117">
        <v>59</v>
      </c>
      <c r="O17" s="117">
        <v>105</v>
      </c>
      <c r="P17" s="117">
        <v>84</v>
      </c>
      <c r="Q17" s="117">
        <v>70</v>
      </c>
      <c r="R17" s="130"/>
      <c r="S17" s="42">
        <v>-14</v>
      </c>
      <c r="T17" s="42">
        <v>-16.666666666666664</v>
      </c>
      <c r="U17" s="47"/>
      <c r="V17" s="117">
        <v>760</v>
      </c>
      <c r="X17" s="130"/>
      <c r="Y17" s="130"/>
      <c r="Z17" s="47"/>
      <c r="AA17" s="151"/>
    </row>
    <row r="18" spans="1:27" ht="12.75">
      <c r="A18" s="129" t="s">
        <v>665</v>
      </c>
      <c r="B18" s="117">
        <v>0</v>
      </c>
      <c r="C18" s="117">
        <v>0</v>
      </c>
      <c r="D18" s="117">
        <v>0</v>
      </c>
      <c r="E18" s="117">
        <v>0</v>
      </c>
      <c r="F18" s="117">
        <v>0</v>
      </c>
      <c r="G18" s="117">
        <v>0</v>
      </c>
      <c r="H18" s="117">
        <v>0</v>
      </c>
      <c r="I18" s="117">
        <v>0</v>
      </c>
      <c r="J18" s="117">
        <v>5</v>
      </c>
      <c r="K18" s="117">
        <v>4</v>
      </c>
      <c r="L18" s="117">
        <v>1</v>
      </c>
      <c r="M18" s="117">
        <v>18</v>
      </c>
      <c r="N18" s="117">
        <v>6</v>
      </c>
      <c r="O18" s="117">
        <v>16</v>
      </c>
      <c r="P18" s="117">
        <v>6</v>
      </c>
      <c r="Q18" s="117">
        <v>2</v>
      </c>
      <c r="R18" s="130"/>
      <c r="S18" s="42">
        <v>-4</v>
      </c>
      <c r="T18" s="42" t="s">
        <v>43</v>
      </c>
      <c r="U18" s="47"/>
      <c r="V18" s="117">
        <v>58</v>
      </c>
      <c r="X18" s="130"/>
      <c r="Y18" s="130"/>
      <c r="Z18" s="151"/>
      <c r="AA18" s="151"/>
    </row>
    <row r="19" spans="1:27">
      <c r="A19" s="144" t="s">
        <v>30</v>
      </c>
      <c r="B19" s="126">
        <v>38</v>
      </c>
      <c r="C19" s="126">
        <v>72</v>
      </c>
      <c r="D19" s="126">
        <v>53</v>
      </c>
      <c r="E19" s="126">
        <v>28</v>
      </c>
      <c r="F19" s="126">
        <v>83</v>
      </c>
      <c r="G19" s="126">
        <v>60</v>
      </c>
      <c r="H19" s="126">
        <v>42</v>
      </c>
      <c r="I19" s="126">
        <v>25</v>
      </c>
      <c r="J19" s="126">
        <v>39</v>
      </c>
      <c r="K19" s="126">
        <v>48</v>
      </c>
      <c r="L19" s="126">
        <v>50</v>
      </c>
      <c r="M19" s="126">
        <v>63</v>
      </c>
      <c r="N19" s="126">
        <v>80</v>
      </c>
      <c r="O19" s="126">
        <v>128</v>
      </c>
      <c r="P19" s="126">
        <v>103</v>
      </c>
      <c r="Q19" s="126">
        <v>97</v>
      </c>
      <c r="R19" s="125"/>
      <c r="S19" s="41">
        <v>-6</v>
      </c>
      <c r="T19" s="41">
        <v>-5.825242718446602</v>
      </c>
      <c r="U19" s="45" t="s">
        <v>43</v>
      </c>
      <c r="V19" s="126">
        <v>1009</v>
      </c>
      <c r="X19" s="130"/>
      <c r="Y19" s="130"/>
      <c r="Z19" s="151"/>
      <c r="AA19" s="151"/>
    </row>
    <row r="20" spans="1:27" ht="6" customHeight="1">
      <c r="C20" s="117"/>
      <c r="D20" s="117"/>
      <c r="E20" s="117"/>
      <c r="F20" s="117"/>
      <c r="G20" s="117"/>
      <c r="H20" s="117"/>
      <c r="I20" s="117"/>
      <c r="J20" s="117"/>
      <c r="K20" s="117"/>
      <c r="L20" s="117"/>
      <c r="M20" s="117"/>
      <c r="N20" s="117"/>
      <c r="O20" s="117"/>
      <c r="P20" s="117"/>
      <c r="Q20" s="117"/>
      <c r="R20" s="117"/>
      <c r="S20" s="90"/>
      <c r="T20" s="42"/>
      <c r="U20" s="117"/>
    </row>
    <row r="21" spans="1:27" ht="12.75">
      <c r="A21" s="113" t="s">
        <v>667</v>
      </c>
      <c r="B21" s="113"/>
      <c r="C21" s="117"/>
      <c r="D21" s="117"/>
      <c r="E21" s="117"/>
      <c r="F21" s="117"/>
      <c r="G21" s="117"/>
      <c r="H21" s="117"/>
      <c r="I21" s="117"/>
      <c r="J21" s="117"/>
      <c r="K21" s="117"/>
      <c r="L21" s="117"/>
      <c r="M21" s="117"/>
      <c r="N21" s="117"/>
      <c r="O21" s="117"/>
      <c r="P21" s="117"/>
      <c r="Q21" s="117"/>
      <c r="R21" s="117"/>
      <c r="S21" s="90"/>
      <c r="T21" s="42"/>
      <c r="U21" s="117"/>
    </row>
    <row r="22" spans="1:27" ht="12.75">
      <c r="A22" s="129" t="s">
        <v>663</v>
      </c>
      <c r="B22" s="117">
        <v>3</v>
      </c>
      <c r="C22" s="117">
        <v>1</v>
      </c>
      <c r="D22" s="117">
        <v>2</v>
      </c>
      <c r="E22" s="117">
        <v>3</v>
      </c>
      <c r="F22" s="117">
        <v>1</v>
      </c>
      <c r="G22" s="117">
        <v>9</v>
      </c>
      <c r="H22" s="117">
        <v>4</v>
      </c>
      <c r="I22" s="117">
        <v>8</v>
      </c>
      <c r="J22" s="117">
        <v>5</v>
      </c>
      <c r="K22" s="117">
        <v>2</v>
      </c>
      <c r="L22" s="117">
        <v>4</v>
      </c>
      <c r="M22" s="117">
        <v>5</v>
      </c>
      <c r="N22" s="117">
        <v>3</v>
      </c>
      <c r="O22" s="117">
        <v>3</v>
      </c>
      <c r="P22" s="117">
        <v>8</v>
      </c>
      <c r="Q22" s="117">
        <v>6</v>
      </c>
      <c r="R22" s="130"/>
      <c r="S22" s="42">
        <v>-2</v>
      </c>
      <c r="T22" s="42" t="s">
        <v>43</v>
      </c>
      <c r="U22" s="47"/>
      <c r="V22" s="117">
        <v>67</v>
      </c>
    </row>
    <row r="23" spans="1:27">
      <c r="A23" s="129" t="s">
        <v>218</v>
      </c>
      <c r="B23" s="117">
        <v>10</v>
      </c>
      <c r="C23" s="117">
        <v>11</v>
      </c>
      <c r="D23" s="117">
        <v>4</v>
      </c>
      <c r="E23" s="117">
        <v>2</v>
      </c>
      <c r="F23" s="117">
        <v>5</v>
      </c>
      <c r="G23" s="117">
        <v>4</v>
      </c>
      <c r="H23" s="117">
        <v>0</v>
      </c>
      <c r="I23" s="117">
        <v>0</v>
      </c>
      <c r="J23" s="117">
        <v>2</v>
      </c>
      <c r="K23" s="117">
        <v>0</v>
      </c>
      <c r="L23" s="117">
        <v>0</v>
      </c>
      <c r="M23" s="117">
        <v>1</v>
      </c>
      <c r="N23" s="117">
        <v>6</v>
      </c>
      <c r="O23" s="117">
        <v>3</v>
      </c>
      <c r="P23" s="117">
        <v>2</v>
      </c>
      <c r="Q23" s="117">
        <v>0</v>
      </c>
      <c r="R23" s="130"/>
      <c r="S23" s="42">
        <v>-2</v>
      </c>
      <c r="T23" s="42" t="s">
        <v>43</v>
      </c>
      <c r="U23" s="47"/>
      <c r="V23" s="117">
        <v>50</v>
      </c>
    </row>
    <row r="24" spans="1:27" ht="12.75">
      <c r="A24" s="129" t="s">
        <v>664</v>
      </c>
      <c r="B24" s="117">
        <v>11</v>
      </c>
      <c r="C24" s="117">
        <v>21</v>
      </c>
      <c r="D24" s="117">
        <v>24</v>
      </c>
      <c r="E24" s="117">
        <v>20</v>
      </c>
      <c r="F24" s="117">
        <v>48</v>
      </c>
      <c r="G24" s="117">
        <v>28</v>
      </c>
      <c r="H24" s="117">
        <v>19</v>
      </c>
      <c r="I24" s="117">
        <v>11</v>
      </c>
      <c r="J24" s="117">
        <v>19</v>
      </c>
      <c r="K24" s="117">
        <v>36</v>
      </c>
      <c r="L24" s="117">
        <v>41</v>
      </c>
      <c r="M24" s="117">
        <v>30</v>
      </c>
      <c r="N24" s="117">
        <v>46</v>
      </c>
      <c r="O24" s="117">
        <v>88</v>
      </c>
      <c r="P24" s="117">
        <v>63</v>
      </c>
      <c r="Q24" s="117">
        <v>23</v>
      </c>
      <c r="R24" s="130"/>
      <c r="S24" s="42">
        <v>-40</v>
      </c>
      <c r="T24" s="42" t="s">
        <v>43</v>
      </c>
      <c r="U24" s="47"/>
      <c r="V24" s="117">
        <v>528</v>
      </c>
    </row>
    <row r="25" spans="1:27" ht="12.75">
      <c r="A25" s="129" t="s">
        <v>665</v>
      </c>
      <c r="B25" s="117">
        <v>0</v>
      </c>
      <c r="C25" s="117">
        <v>0</v>
      </c>
      <c r="D25" s="117">
        <v>0</v>
      </c>
      <c r="E25" s="117">
        <v>0</v>
      </c>
      <c r="F25" s="117">
        <v>0</v>
      </c>
      <c r="G25" s="117">
        <v>0</v>
      </c>
      <c r="H25" s="117">
        <v>0</v>
      </c>
      <c r="I25" s="117">
        <v>0</v>
      </c>
      <c r="J25" s="117">
        <v>3</v>
      </c>
      <c r="K25" s="117">
        <v>3</v>
      </c>
      <c r="L25" s="117">
        <v>1</v>
      </c>
      <c r="M25" s="117">
        <v>17</v>
      </c>
      <c r="N25" s="117">
        <v>6</v>
      </c>
      <c r="O25" s="117">
        <v>13</v>
      </c>
      <c r="P25" s="117">
        <v>6</v>
      </c>
      <c r="Q25" s="117">
        <v>1</v>
      </c>
      <c r="R25" s="130"/>
      <c r="S25" s="42">
        <v>-5</v>
      </c>
      <c r="T25" s="42" t="s">
        <v>43</v>
      </c>
      <c r="U25" s="47"/>
      <c r="V25" s="117">
        <v>50</v>
      </c>
    </row>
    <row r="26" spans="1:27">
      <c r="A26" s="146" t="s">
        <v>30</v>
      </c>
      <c r="B26" s="126">
        <v>24</v>
      </c>
      <c r="C26" s="126">
        <v>33</v>
      </c>
      <c r="D26" s="126">
        <v>30</v>
      </c>
      <c r="E26" s="126">
        <v>25</v>
      </c>
      <c r="F26" s="126">
        <v>54</v>
      </c>
      <c r="G26" s="126">
        <v>41</v>
      </c>
      <c r="H26" s="126">
        <v>23</v>
      </c>
      <c r="I26" s="126">
        <v>19</v>
      </c>
      <c r="J26" s="126">
        <v>29</v>
      </c>
      <c r="K26" s="126">
        <v>41</v>
      </c>
      <c r="L26" s="126">
        <v>46</v>
      </c>
      <c r="M26" s="126">
        <v>53</v>
      </c>
      <c r="N26" s="126">
        <v>61</v>
      </c>
      <c r="O26" s="126">
        <v>107</v>
      </c>
      <c r="P26" s="126">
        <v>79</v>
      </c>
      <c r="Q26" s="126">
        <v>30</v>
      </c>
      <c r="R26" s="132"/>
      <c r="S26" s="41">
        <v>-49</v>
      </c>
      <c r="T26" s="41" t="s">
        <v>43</v>
      </c>
      <c r="U26" s="132"/>
      <c r="V26" s="126">
        <v>695</v>
      </c>
    </row>
    <row r="27" spans="1:27">
      <c r="A27" s="366" t="s">
        <v>46</v>
      </c>
      <c r="B27" s="366"/>
      <c r="C27" s="366"/>
      <c r="D27" s="366"/>
      <c r="E27" s="366"/>
      <c r="F27" s="366"/>
      <c r="G27" s="366"/>
      <c r="H27" s="366"/>
      <c r="I27" s="366"/>
      <c r="J27" s="366"/>
      <c r="K27" s="366"/>
      <c r="L27" s="366"/>
      <c r="M27" s="366"/>
      <c r="N27" s="366"/>
      <c r="O27" s="366"/>
      <c r="P27" s="366"/>
      <c r="Q27" s="366"/>
      <c r="R27" s="366"/>
      <c r="S27" s="366"/>
      <c r="T27" s="366"/>
      <c r="U27" s="366"/>
      <c r="V27" s="366"/>
    </row>
    <row r="28" spans="1:27" ht="6" customHeight="1">
      <c r="A28" s="56"/>
      <c r="B28" s="56"/>
      <c r="C28" s="56"/>
      <c r="D28" s="56"/>
      <c r="E28" s="56"/>
      <c r="F28" s="56"/>
      <c r="G28" s="56"/>
      <c r="H28" s="56"/>
      <c r="I28" s="56"/>
      <c r="J28" s="56"/>
      <c r="K28" s="56"/>
      <c r="L28" s="56"/>
      <c r="M28" s="56"/>
      <c r="N28" s="56"/>
      <c r="O28" s="56"/>
      <c r="P28" s="56"/>
      <c r="Q28" s="56"/>
      <c r="R28" s="56"/>
      <c r="S28" s="56"/>
      <c r="T28" s="56"/>
      <c r="U28" s="56"/>
      <c r="V28" s="56"/>
    </row>
    <row r="29" spans="1:27" ht="11.25" customHeight="1">
      <c r="A29" s="357" t="s">
        <v>88</v>
      </c>
      <c r="B29" s="358"/>
      <c r="C29" s="358"/>
      <c r="D29" s="358"/>
      <c r="E29" s="358"/>
      <c r="F29" s="358"/>
      <c r="G29" s="358"/>
      <c r="H29" s="358"/>
      <c r="I29" s="358"/>
      <c r="J29" s="358"/>
      <c r="K29" s="358"/>
      <c r="L29" s="358"/>
      <c r="M29" s="358"/>
      <c r="N29" s="358"/>
      <c r="O29" s="358"/>
      <c r="P29" s="358"/>
      <c r="Q29" s="358"/>
      <c r="R29" s="358"/>
      <c r="S29" s="358"/>
      <c r="T29" s="358"/>
      <c r="U29" s="358"/>
      <c r="V29" s="358"/>
    </row>
    <row r="30" spans="1:27" ht="11.25" customHeight="1">
      <c r="A30" s="357" t="s">
        <v>48</v>
      </c>
      <c r="B30" s="357"/>
      <c r="C30" s="357"/>
      <c r="D30" s="357"/>
      <c r="E30" s="357"/>
      <c r="F30" s="357"/>
      <c r="G30" s="357"/>
      <c r="H30" s="357"/>
      <c r="I30" s="357"/>
      <c r="J30" s="357"/>
      <c r="K30" s="357"/>
      <c r="L30" s="357"/>
      <c r="M30" s="357"/>
      <c r="N30" s="357"/>
      <c r="O30" s="357"/>
      <c r="P30" s="357"/>
      <c r="Q30" s="357"/>
      <c r="R30" s="357"/>
      <c r="S30" s="357"/>
      <c r="T30" s="357"/>
      <c r="U30" s="357"/>
      <c r="V30" s="357"/>
    </row>
    <row r="31" spans="1:27">
      <c r="A31" s="56" t="s">
        <v>668</v>
      </c>
    </row>
    <row r="32" spans="1:27" ht="11.25" customHeight="1">
      <c r="A32" s="369" t="s">
        <v>653</v>
      </c>
      <c r="B32" s="369"/>
      <c r="C32" s="369"/>
      <c r="D32" s="369"/>
      <c r="E32" s="369"/>
      <c r="F32" s="369"/>
      <c r="G32" s="369"/>
      <c r="H32" s="369"/>
      <c r="I32" s="369"/>
      <c r="J32" s="369"/>
      <c r="K32" s="369"/>
      <c r="L32" s="369"/>
      <c r="M32" s="369"/>
      <c r="N32" s="369"/>
      <c r="O32" s="369"/>
      <c r="P32" s="369"/>
      <c r="Q32" s="369"/>
      <c r="R32" s="369"/>
      <c r="S32" s="369"/>
      <c r="T32" s="369"/>
      <c r="U32" s="369"/>
      <c r="V32" s="369"/>
    </row>
    <row r="33" spans="1:22" ht="11.25" customHeight="1">
      <c r="A33" s="369" t="s">
        <v>654</v>
      </c>
      <c r="B33" s="369"/>
      <c r="C33" s="369"/>
      <c r="D33" s="369"/>
      <c r="E33" s="369"/>
      <c r="F33" s="369"/>
      <c r="G33" s="369"/>
      <c r="H33" s="369"/>
      <c r="I33" s="369"/>
      <c r="J33" s="369"/>
      <c r="K33" s="369"/>
      <c r="L33" s="369"/>
      <c r="M33" s="369"/>
      <c r="N33" s="369"/>
      <c r="O33" s="369"/>
      <c r="P33" s="369"/>
      <c r="Q33" s="369"/>
      <c r="R33" s="369"/>
      <c r="S33" s="369"/>
      <c r="T33" s="369"/>
      <c r="U33" s="369"/>
      <c r="V33" s="369"/>
    </row>
    <row r="34" spans="1:22" ht="11.25" customHeight="1">
      <c r="A34" s="358" t="s">
        <v>655</v>
      </c>
      <c r="B34" s="358"/>
      <c r="C34" s="358"/>
      <c r="D34" s="358"/>
      <c r="E34" s="358"/>
      <c r="F34" s="358"/>
      <c r="G34" s="358"/>
      <c r="H34" s="358"/>
      <c r="I34" s="358"/>
      <c r="J34" s="358"/>
      <c r="K34" s="358"/>
      <c r="L34" s="358"/>
      <c r="M34" s="358"/>
      <c r="N34" s="358"/>
      <c r="O34" s="358"/>
      <c r="P34" s="358"/>
      <c r="Q34" s="358"/>
      <c r="R34" s="358"/>
      <c r="S34" s="358"/>
      <c r="T34" s="358"/>
      <c r="U34" s="358"/>
      <c r="V34" s="358"/>
    </row>
    <row r="35" spans="1:22" ht="11.25" customHeight="1">
      <c r="A35" s="355" t="s">
        <v>656</v>
      </c>
      <c r="B35" s="355"/>
      <c r="C35" s="355"/>
      <c r="D35" s="355"/>
      <c r="E35" s="355"/>
      <c r="F35" s="355"/>
      <c r="G35" s="355"/>
      <c r="H35" s="355"/>
      <c r="I35" s="355"/>
      <c r="J35" s="355"/>
      <c r="K35" s="355"/>
      <c r="L35" s="355"/>
      <c r="M35" s="355"/>
      <c r="N35" s="355"/>
      <c r="O35" s="355"/>
      <c r="P35" s="355"/>
      <c r="Q35" s="355"/>
      <c r="R35" s="355"/>
      <c r="S35" s="355"/>
      <c r="T35" s="355"/>
      <c r="U35" s="355"/>
      <c r="V35" s="355"/>
    </row>
    <row r="36" spans="1:22" ht="11.25" customHeight="1">
      <c r="A36" s="358" t="s">
        <v>657</v>
      </c>
      <c r="B36" s="358"/>
      <c r="C36" s="358"/>
      <c r="D36" s="358"/>
      <c r="E36" s="358"/>
      <c r="F36" s="358"/>
      <c r="G36" s="358"/>
      <c r="H36" s="358"/>
      <c r="I36" s="358"/>
      <c r="J36" s="358"/>
      <c r="K36" s="358"/>
      <c r="L36" s="358"/>
      <c r="M36" s="358"/>
      <c r="N36" s="358"/>
      <c r="O36" s="358"/>
      <c r="P36" s="358"/>
      <c r="Q36" s="358"/>
      <c r="R36" s="358"/>
      <c r="S36" s="358"/>
      <c r="T36" s="358"/>
      <c r="U36" s="358"/>
      <c r="V36" s="358"/>
    </row>
    <row r="37" spans="1:22" ht="11.25" customHeight="1">
      <c r="A37" s="358" t="s">
        <v>658</v>
      </c>
      <c r="B37" s="358"/>
      <c r="C37" s="358"/>
      <c r="D37" s="358"/>
      <c r="E37" s="358"/>
      <c r="F37" s="358"/>
      <c r="G37" s="358"/>
      <c r="H37" s="358"/>
      <c r="I37" s="358"/>
      <c r="J37" s="358"/>
      <c r="K37" s="358"/>
      <c r="L37" s="358"/>
      <c r="M37" s="358"/>
      <c r="N37" s="358"/>
      <c r="O37" s="358"/>
      <c r="P37" s="358"/>
      <c r="Q37" s="358"/>
      <c r="R37" s="358"/>
      <c r="S37" s="358"/>
      <c r="T37" s="358"/>
      <c r="U37" s="358"/>
      <c r="V37" s="358"/>
    </row>
    <row r="38" spans="1:22" ht="11.25" customHeight="1">
      <c r="A38" s="287" t="s">
        <v>659</v>
      </c>
      <c r="B38" s="283"/>
      <c r="C38" s="283"/>
      <c r="D38" s="283"/>
      <c r="E38" s="283"/>
      <c r="F38" s="283"/>
      <c r="G38" s="283"/>
      <c r="H38" s="283"/>
      <c r="I38" s="283"/>
      <c r="J38" s="283"/>
      <c r="K38" s="283"/>
      <c r="L38" s="283"/>
      <c r="M38" s="283"/>
      <c r="N38" s="283"/>
      <c r="O38" s="283"/>
      <c r="P38" s="283"/>
      <c r="Q38" s="283"/>
      <c r="R38" s="283"/>
      <c r="S38" s="283"/>
      <c r="T38" s="283"/>
      <c r="U38" s="283"/>
      <c r="V38" s="283"/>
    </row>
    <row r="39" spans="1:22">
      <c r="A39" s="381" t="s">
        <v>660</v>
      </c>
      <c r="B39" s="381"/>
      <c r="C39" s="381"/>
      <c r="D39" s="381"/>
      <c r="E39" s="381"/>
      <c r="F39" s="381"/>
      <c r="G39" s="381"/>
      <c r="H39" s="381"/>
      <c r="I39" s="381"/>
      <c r="J39" s="381"/>
      <c r="K39" s="381"/>
      <c r="L39" s="381"/>
      <c r="M39" s="381"/>
      <c r="N39" s="381"/>
      <c r="O39" s="381"/>
      <c r="P39" s="381"/>
      <c r="Q39" s="381"/>
      <c r="R39" s="381"/>
      <c r="S39" s="381"/>
      <c r="T39" s="381"/>
      <c r="U39" s="381"/>
      <c r="V39" s="381"/>
    </row>
  </sheetData>
  <mergeCells count="14">
    <mergeCell ref="A1:V1"/>
    <mergeCell ref="B4:Q4"/>
    <mergeCell ref="S4:T4"/>
    <mergeCell ref="V4:V5"/>
    <mergeCell ref="A27:V27"/>
    <mergeCell ref="A29:V29"/>
    <mergeCell ref="A37:V37"/>
    <mergeCell ref="A39:V39"/>
    <mergeCell ref="A30:V30"/>
    <mergeCell ref="A32:V32"/>
    <mergeCell ref="A33:V33"/>
    <mergeCell ref="A34:V34"/>
    <mergeCell ref="A35:V35"/>
    <mergeCell ref="A36:V36"/>
  </mergeCells>
  <pageMargins left="0.7" right="0.7" top="0.75" bottom="0.75" header="0.3" footer="0.3"/>
  <pageSetup paperSize="9" scale="80" fitToHeight="0" orientation="landscape" r:id="rId1"/>
</worksheet>
</file>

<file path=xl/worksheets/sheet21.xml><?xml version="1.0" encoding="utf-8"?>
<worksheet xmlns="http://schemas.openxmlformats.org/spreadsheetml/2006/main" xmlns:r="http://schemas.openxmlformats.org/officeDocument/2006/relationships">
  <sheetPr>
    <pageSetUpPr fitToPage="1"/>
  </sheetPr>
  <dimension ref="A1:K16"/>
  <sheetViews>
    <sheetView workbookViewId="0">
      <selection sqref="A1:I1"/>
    </sheetView>
  </sheetViews>
  <sheetFormatPr defaultRowHeight="12"/>
  <cols>
    <col min="1" max="1" width="9.88671875" style="174" customWidth="1"/>
    <col min="2" max="8" width="6.5546875" style="174" customWidth="1"/>
    <col min="9" max="9" width="7" style="174" customWidth="1"/>
    <col min="10" max="16384" width="8.88671875" style="174"/>
  </cols>
  <sheetData>
    <row r="1" spans="1:11" s="173" customFormat="1" ht="27" customHeight="1">
      <c r="A1" s="383" t="s">
        <v>538</v>
      </c>
      <c r="B1" s="383"/>
      <c r="C1" s="383"/>
      <c r="D1" s="383"/>
      <c r="E1" s="383"/>
      <c r="F1" s="383"/>
      <c r="G1" s="383"/>
      <c r="H1" s="383"/>
      <c r="I1" s="383"/>
    </row>
    <row r="2" spans="1:11" s="173" customFormat="1" ht="9" customHeight="1">
      <c r="A2" s="223"/>
      <c r="B2" s="223"/>
      <c r="C2" s="223"/>
      <c r="D2" s="223"/>
      <c r="E2" s="223"/>
      <c r="F2" s="223"/>
      <c r="G2" s="223"/>
      <c r="H2" s="223"/>
      <c r="I2" s="223"/>
    </row>
    <row r="3" spans="1:11" s="173" customFormat="1" ht="12.75">
      <c r="A3" s="224" t="s">
        <v>53</v>
      </c>
      <c r="B3" s="225"/>
      <c r="C3" s="225"/>
      <c r="D3" s="225"/>
      <c r="E3" s="225"/>
      <c r="F3" s="225"/>
      <c r="G3" s="226"/>
      <c r="H3" s="223"/>
      <c r="I3" s="227" t="s">
        <v>433</v>
      </c>
    </row>
    <row r="4" spans="1:11" s="173" customFormat="1" ht="15.75" customHeight="1">
      <c r="A4" s="223"/>
      <c r="B4" s="384" t="s">
        <v>426</v>
      </c>
      <c r="C4" s="384"/>
      <c r="D4" s="384"/>
      <c r="E4" s="384"/>
      <c r="F4" s="384"/>
      <c r="G4" s="384"/>
      <c r="H4" s="384"/>
      <c r="I4" s="384"/>
    </row>
    <row r="5" spans="1:11" s="173" customFormat="1" ht="37.5" customHeight="1">
      <c r="A5" s="228" t="s">
        <v>427</v>
      </c>
      <c r="B5" s="229" t="s">
        <v>587</v>
      </c>
      <c r="C5" s="229" t="s">
        <v>588</v>
      </c>
      <c r="D5" s="229" t="s">
        <v>589</v>
      </c>
      <c r="E5" s="229" t="s">
        <v>590</v>
      </c>
      <c r="F5" s="229" t="s">
        <v>591</v>
      </c>
      <c r="G5" s="229" t="s">
        <v>592</v>
      </c>
      <c r="H5" s="229" t="s">
        <v>593</v>
      </c>
      <c r="I5" s="229" t="s">
        <v>594</v>
      </c>
    </row>
    <row r="6" spans="1:11" s="173" customFormat="1" ht="6.75" customHeight="1">
      <c r="A6" s="223"/>
      <c r="B6" s="230"/>
      <c r="C6" s="230"/>
      <c r="D6" s="230"/>
      <c r="E6" s="230"/>
      <c r="F6" s="230"/>
      <c r="G6" s="230"/>
      <c r="H6" s="230"/>
      <c r="I6" s="223"/>
    </row>
    <row r="7" spans="1:11" s="173" customFormat="1" ht="12.75" customHeight="1">
      <c r="A7" s="223" t="s">
        <v>539</v>
      </c>
      <c r="B7" s="231">
        <v>9</v>
      </c>
      <c r="C7" s="231">
        <v>5</v>
      </c>
      <c r="D7" s="231">
        <v>5</v>
      </c>
      <c r="E7" s="231">
        <v>3</v>
      </c>
      <c r="F7" s="231">
        <v>8</v>
      </c>
      <c r="G7" s="231">
        <v>9</v>
      </c>
      <c r="H7" s="231">
        <v>6</v>
      </c>
      <c r="I7" s="231">
        <v>9</v>
      </c>
    </row>
    <row r="8" spans="1:11" s="173" customFormat="1" ht="12.75" customHeight="1">
      <c r="A8" s="223" t="s">
        <v>428</v>
      </c>
      <c r="B8" s="231">
        <v>23</v>
      </c>
      <c r="C8" s="231">
        <v>7</v>
      </c>
      <c r="D8" s="231">
        <v>24</v>
      </c>
      <c r="E8" s="231">
        <v>39</v>
      </c>
      <c r="F8" s="231">
        <v>22</v>
      </c>
      <c r="G8" s="231">
        <v>42</v>
      </c>
      <c r="H8" s="231">
        <v>61</v>
      </c>
      <c r="I8" s="231">
        <v>69</v>
      </c>
    </row>
    <row r="9" spans="1:11" s="173" customFormat="1" ht="12.75" customHeight="1">
      <c r="A9" s="223" t="s">
        <v>540</v>
      </c>
      <c r="B9" s="231">
        <v>0</v>
      </c>
      <c r="C9" s="231">
        <v>1</v>
      </c>
      <c r="D9" s="231">
        <v>0</v>
      </c>
      <c r="E9" s="231">
        <v>0</v>
      </c>
      <c r="F9" s="231">
        <v>0</v>
      </c>
      <c r="G9" s="231">
        <v>0</v>
      </c>
      <c r="H9" s="231">
        <v>0</v>
      </c>
      <c r="I9" s="231">
        <v>0</v>
      </c>
    </row>
    <row r="10" spans="1:11" s="173" customFormat="1" ht="12.75" customHeight="1">
      <c r="A10" s="232" t="s">
        <v>429</v>
      </c>
      <c r="B10" s="233">
        <v>32</v>
      </c>
      <c r="C10" s="233">
        <v>13</v>
      </c>
      <c r="D10" s="233">
        <v>29</v>
      </c>
      <c r="E10" s="233">
        <v>42</v>
      </c>
      <c r="F10" s="233">
        <v>30</v>
      </c>
      <c r="G10" s="233">
        <v>51</v>
      </c>
      <c r="H10" s="233">
        <v>67</v>
      </c>
      <c r="I10" s="233">
        <v>78</v>
      </c>
      <c r="J10" s="175"/>
      <c r="K10" s="175"/>
    </row>
    <row r="11" spans="1:11" s="173" customFormat="1" ht="12.75">
      <c r="A11" s="385" t="s">
        <v>430</v>
      </c>
      <c r="B11" s="385"/>
      <c r="C11" s="385"/>
      <c r="D11" s="385"/>
      <c r="E11" s="385"/>
      <c r="F11" s="385"/>
      <c r="G11" s="385"/>
      <c r="H11" s="223"/>
      <c r="I11" s="223"/>
    </row>
    <row r="12" spans="1:11" s="173" customFormat="1" ht="5.25" customHeight="1">
      <c r="A12" s="234"/>
      <c r="B12" s="234"/>
      <c r="C12" s="234"/>
      <c r="D12" s="234"/>
      <c r="E12" s="234"/>
      <c r="F12" s="234"/>
      <c r="G12" s="234"/>
      <c r="H12" s="223"/>
      <c r="I12" s="223"/>
    </row>
    <row r="13" spans="1:11" s="173" customFormat="1" ht="12" customHeight="1">
      <c r="A13" s="386" t="s">
        <v>88</v>
      </c>
      <c r="B13" s="386"/>
      <c r="C13" s="386"/>
      <c r="D13" s="386"/>
      <c r="E13" s="386"/>
      <c r="F13" s="386"/>
      <c r="G13" s="386"/>
      <c r="H13" s="223"/>
      <c r="I13" s="223"/>
    </row>
    <row r="14" spans="1:11" s="173" customFormat="1" ht="24.75" customHeight="1">
      <c r="A14" s="387" t="s">
        <v>431</v>
      </c>
      <c r="B14" s="387"/>
      <c r="C14" s="387"/>
      <c r="D14" s="387"/>
      <c r="E14" s="387"/>
      <c r="F14" s="387"/>
      <c r="G14" s="387"/>
      <c r="H14" s="387"/>
      <c r="I14" s="387"/>
    </row>
    <row r="15" spans="1:11" s="173" customFormat="1" ht="15" customHeight="1">
      <c r="A15" s="387" t="s">
        <v>432</v>
      </c>
      <c r="B15" s="387"/>
      <c r="C15" s="387"/>
      <c r="D15" s="387"/>
      <c r="E15" s="387"/>
      <c r="F15" s="387"/>
      <c r="G15" s="387"/>
      <c r="H15" s="387"/>
      <c r="I15" s="387"/>
    </row>
    <row r="16" spans="1:11" s="173" customFormat="1" ht="13.5" customHeight="1">
      <c r="A16" s="382" t="s">
        <v>602</v>
      </c>
      <c r="B16" s="382"/>
      <c r="C16" s="382"/>
      <c r="D16" s="382"/>
      <c r="E16" s="382"/>
      <c r="F16" s="382"/>
      <c r="G16" s="382"/>
      <c r="H16" s="382"/>
      <c r="I16" s="382"/>
    </row>
  </sheetData>
  <mergeCells count="7">
    <mergeCell ref="A16:I16"/>
    <mergeCell ref="A1:I1"/>
    <mergeCell ref="B4:I4"/>
    <mergeCell ref="A11:G11"/>
    <mergeCell ref="A13:G13"/>
    <mergeCell ref="A14:I14"/>
    <mergeCell ref="A15:I15"/>
  </mergeCells>
  <pageMargins left="0.7" right="0.7" top="0.75" bottom="0.75" header="0.3" footer="0.3"/>
  <pageSetup paperSize="9" fitToHeight="0" orientation="landscape" r:id="rId1"/>
</worksheet>
</file>

<file path=xl/worksheets/sheet22.xml><?xml version="1.0" encoding="utf-8"?>
<worksheet xmlns="http://schemas.openxmlformats.org/spreadsheetml/2006/main" xmlns:r="http://schemas.openxmlformats.org/officeDocument/2006/relationships">
  <sheetPr>
    <pageSetUpPr fitToPage="1"/>
  </sheetPr>
  <dimension ref="A1:I53"/>
  <sheetViews>
    <sheetView zoomScaleNormal="100" workbookViewId="0">
      <selection sqref="A1:I1"/>
    </sheetView>
  </sheetViews>
  <sheetFormatPr defaultRowHeight="12"/>
  <cols>
    <col min="1" max="1" width="47.33203125" style="174" customWidth="1"/>
    <col min="2" max="9" width="6" style="174" customWidth="1"/>
    <col min="10" max="16384" width="8.88671875" style="174"/>
  </cols>
  <sheetData>
    <row r="1" spans="1:9" s="176" customFormat="1" ht="16.5" customHeight="1">
      <c r="A1" s="383" t="s">
        <v>541</v>
      </c>
      <c r="B1" s="383"/>
      <c r="C1" s="383"/>
      <c r="D1" s="383"/>
      <c r="E1" s="383"/>
      <c r="F1" s="383"/>
      <c r="G1" s="383"/>
      <c r="H1" s="383"/>
      <c r="I1" s="383"/>
    </row>
    <row r="2" spans="1:9" s="176" customFormat="1" ht="9" customHeight="1">
      <c r="A2" s="223"/>
      <c r="B2" s="223"/>
      <c r="C2" s="223"/>
      <c r="D2" s="223"/>
      <c r="E2" s="223"/>
      <c r="F2" s="223"/>
      <c r="G2" s="223"/>
      <c r="H2" s="235"/>
      <c r="I2" s="235"/>
    </row>
    <row r="3" spans="1:9" s="176" customFormat="1" ht="12.75">
      <c r="A3" s="224" t="s">
        <v>53</v>
      </c>
      <c r="B3" s="225"/>
      <c r="C3" s="225"/>
      <c r="D3" s="225"/>
      <c r="E3" s="225"/>
      <c r="F3" s="225"/>
      <c r="G3" s="235"/>
      <c r="H3" s="235"/>
      <c r="I3" s="227" t="s">
        <v>433</v>
      </c>
    </row>
    <row r="4" spans="1:9" s="176" customFormat="1" ht="15.75" customHeight="1">
      <c r="A4" s="223"/>
      <c r="B4" s="384" t="s">
        <v>426</v>
      </c>
      <c r="C4" s="384"/>
      <c r="D4" s="384"/>
      <c r="E4" s="384"/>
      <c r="F4" s="384"/>
      <c r="G4" s="384"/>
      <c r="H4" s="384"/>
      <c r="I4" s="384"/>
    </row>
    <row r="5" spans="1:9" s="176" customFormat="1" ht="39" customHeight="1">
      <c r="A5" s="228" t="s">
        <v>38</v>
      </c>
      <c r="B5" s="229" t="s">
        <v>587</v>
      </c>
      <c r="C5" s="229" t="s">
        <v>588</v>
      </c>
      <c r="D5" s="229" t="s">
        <v>589</v>
      </c>
      <c r="E5" s="229" t="s">
        <v>590</v>
      </c>
      <c r="F5" s="229" t="s">
        <v>591</v>
      </c>
      <c r="G5" s="229" t="s">
        <v>592</v>
      </c>
      <c r="H5" s="229" t="s">
        <v>593</v>
      </c>
      <c r="I5" s="229" t="s">
        <v>594</v>
      </c>
    </row>
    <row r="6" spans="1:9" s="176" customFormat="1" ht="6.75" customHeight="1">
      <c r="A6" s="223"/>
      <c r="B6" s="223"/>
      <c r="C6" s="223"/>
      <c r="D6" s="223"/>
      <c r="E6" s="223"/>
      <c r="F6" s="223"/>
      <c r="G6" s="223"/>
      <c r="H6" s="235"/>
      <c r="I6" s="235"/>
    </row>
    <row r="7" spans="1:9" s="176" customFormat="1" ht="12" customHeight="1">
      <c r="A7" s="236" t="s">
        <v>434</v>
      </c>
      <c r="B7" s="223"/>
      <c r="C7" s="223"/>
      <c r="D7" s="223"/>
      <c r="E7" s="223"/>
      <c r="F7" s="223"/>
      <c r="G7" s="223"/>
      <c r="H7" s="235"/>
      <c r="I7" s="235"/>
    </row>
    <row r="8" spans="1:9" s="176" customFormat="1" ht="12" customHeight="1">
      <c r="A8" s="237" t="s">
        <v>126</v>
      </c>
      <c r="B8" s="223"/>
      <c r="C8" s="223"/>
      <c r="D8" s="223"/>
      <c r="E8" s="223"/>
      <c r="F8" s="223"/>
      <c r="G8" s="223"/>
      <c r="H8" s="235"/>
      <c r="I8" s="235"/>
    </row>
    <row r="9" spans="1:9" s="176" customFormat="1" ht="12" customHeight="1">
      <c r="A9" s="178" t="s">
        <v>435</v>
      </c>
      <c r="B9" s="238">
        <v>1</v>
      </c>
      <c r="C9" s="238">
        <v>0</v>
      </c>
      <c r="D9" s="238">
        <v>0</v>
      </c>
      <c r="E9" s="238">
        <v>0</v>
      </c>
      <c r="F9" s="238">
        <v>0</v>
      </c>
      <c r="G9" s="238">
        <v>0</v>
      </c>
      <c r="H9" s="238">
        <v>5</v>
      </c>
      <c r="I9" s="238">
        <v>7</v>
      </c>
    </row>
    <row r="10" spans="1:9" s="176" customFormat="1" ht="12" customHeight="1">
      <c r="A10" s="178" t="s">
        <v>436</v>
      </c>
      <c r="B10" s="238">
        <v>1</v>
      </c>
      <c r="C10" s="238">
        <v>0</v>
      </c>
      <c r="D10" s="238">
        <v>3</v>
      </c>
      <c r="E10" s="238">
        <v>1</v>
      </c>
      <c r="F10" s="238">
        <v>0</v>
      </c>
      <c r="G10" s="238">
        <v>8</v>
      </c>
      <c r="H10" s="238">
        <v>3</v>
      </c>
      <c r="I10" s="238">
        <v>9</v>
      </c>
    </row>
    <row r="11" spans="1:9" s="176" customFormat="1" ht="12" customHeight="1">
      <c r="A11" s="178" t="s">
        <v>437</v>
      </c>
      <c r="B11" s="238">
        <v>1</v>
      </c>
      <c r="C11" s="238">
        <v>0</v>
      </c>
      <c r="D11" s="238">
        <v>0</v>
      </c>
      <c r="E11" s="238">
        <v>2</v>
      </c>
      <c r="F11" s="238">
        <v>0</v>
      </c>
      <c r="G11" s="238">
        <v>0</v>
      </c>
      <c r="H11" s="238">
        <v>3</v>
      </c>
      <c r="I11" s="238">
        <v>1</v>
      </c>
    </row>
    <row r="12" spans="1:9" s="176" customFormat="1" ht="12" customHeight="1">
      <c r="A12" s="178" t="s">
        <v>438</v>
      </c>
      <c r="B12" s="238">
        <v>1</v>
      </c>
      <c r="C12" s="238">
        <v>0</v>
      </c>
      <c r="D12" s="238">
        <v>1</v>
      </c>
      <c r="E12" s="238">
        <v>0</v>
      </c>
      <c r="F12" s="238">
        <v>0</v>
      </c>
      <c r="G12" s="238">
        <v>1</v>
      </c>
      <c r="H12" s="238">
        <v>0</v>
      </c>
      <c r="I12" s="238">
        <v>0</v>
      </c>
    </row>
    <row r="13" spans="1:9" s="176" customFormat="1" ht="12" customHeight="1">
      <c r="A13" s="178" t="s">
        <v>439</v>
      </c>
      <c r="B13" s="238">
        <v>5</v>
      </c>
      <c r="C13" s="238">
        <v>2</v>
      </c>
      <c r="D13" s="238">
        <v>7</v>
      </c>
      <c r="E13" s="238">
        <v>6</v>
      </c>
      <c r="F13" s="238">
        <v>3</v>
      </c>
      <c r="G13" s="238">
        <v>6</v>
      </c>
      <c r="H13" s="238">
        <v>8</v>
      </c>
      <c r="I13" s="238">
        <v>10</v>
      </c>
    </row>
    <row r="14" spans="1:9" s="176" customFormat="1" ht="12" customHeight="1">
      <c r="A14" s="178" t="s">
        <v>440</v>
      </c>
      <c r="B14" s="238">
        <v>0</v>
      </c>
      <c r="C14" s="238">
        <v>0</v>
      </c>
      <c r="D14" s="238">
        <v>0</v>
      </c>
      <c r="E14" s="238">
        <v>0</v>
      </c>
      <c r="F14" s="238">
        <v>1</v>
      </c>
      <c r="G14" s="238">
        <v>0</v>
      </c>
      <c r="H14" s="238">
        <v>1</v>
      </c>
      <c r="I14" s="238">
        <v>0</v>
      </c>
    </row>
    <row r="15" spans="1:9" s="176" customFormat="1" ht="12" customHeight="1">
      <c r="A15" s="178" t="s">
        <v>441</v>
      </c>
      <c r="B15" s="238">
        <v>0</v>
      </c>
      <c r="C15" s="238">
        <v>0</v>
      </c>
      <c r="D15" s="238">
        <v>0</v>
      </c>
      <c r="E15" s="238">
        <v>0</v>
      </c>
      <c r="F15" s="238">
        <v>1</v>
      </c>
      <c r="G15" s="238">
        <v>0</v>
      </c>
      <c r="H15" s="238">
        <v>0</v>
      </c>
      <c r="I15" s="238">
        <v>0</v>
      </c>
    </row>
    <row r="16" spans="1:9" s="176" customFormat="1" ht="12" customHeight="1">
      <c r="A16" s="178" t="s">
        <v>442</v>
      </c>
      <c r="B16" s="238">
        <v>0</v>
      </c>
      <c r="C16" s="238">
        <v>0</v>
      </c>
      <c r="D16" s="238">
        <v>1</v>
      </c>
      <c r="E16" s="238">
        <v>0</v>
      </c>
      <c r="F16" s="238">
        <v>1</v>
      </c>
      <c r="G16" s="238">
        <v>0</v>
      </c>
      <c r="H16" s="238">
        <v>1</v>
      </c>
      <c r="I16" s="238">
        <v>2</v>
      </c>
    </row>
    <row r="17" spans="1:9" s="176" customFormat="1" ht="6.75" customHeight="1">
      <c r="A17" s="239"/>
      <c r="B17" s="238"/>
      <c r="C17" s="238"/>
      <c r="D17" s="238"/>
      <c r="E17" s="238"/>
      <c r="F17" s="238"/>
      <c r="G17" s="238"/>
      <c r="H17" s="238"/>
      <c r="I17" s="238"/>
    </row>
    <row r="18" spans="1:9" s="176" customFormat="1" ht="12" customHeight="1">
      <c r="A18" s="237" t="s">
        <v>129</v>
      </c>
      <c r="B18" s="238"/>
      <c r="C18" s="238"/>
      <c r="D18" s="238"/>
      <c r="E18" s="238"/>
      <c r="F18" s="238"/>
      <c r="G18" s="238"/>
      <c r="H18" s="238"/>
      <c r="I18" s="238"/>
    </row>
    <row r="19" spans="1:9" s="176" customFormat="1" ht="12" customHeight="1">
      <c r="A19" s="178" t="s">
        <v>443</v>
      </c>
      <c r="B19" s="238">
        <v>2</v>
      </c>
      <c r="C19" s="238">
        <v>1</v>
      </c>
      <c r="D19" s="238">
        <v>0</v>
      </c>
      <c r="E19" s="238">
        <v>2</v>
      </c>
      <c r="F19" s="238">
        <v>3</v>
      </c>
      <c r="G19" s="238">
        <v>3</v>
      </c>
      <c r="H19" s="238">
        <v>4</v>
      </c>
      <c r="I19" s="238">
        <v>15</v>
      </c>
    </row>
    <row r="20" spans="1:9" s="176" customFormat="1" ht="12" customHeight="1">
      <c r="A20" s="178" t="s">
        <v>444</v>
      </c>
      <c r="B20" s="238">
        <v>0</v>
      </c>
      <c r="C20" s="238">
        <v>0</v>
      </c>
      <c r="D20" s="238">
        <v>0</v>
      </c>
      <c r="E20" s="238">
        <v>0</v>
      </c>
      <c r="F20" s="238">
        <v>1</v>
      </c>
      <c r="G20" s="238">
        <v>1</v>
      </c>
      <c r="H20" s="238">
        <v>2</v>
      </c>
      <c r="I20" s="238">
        <v>3</v>
      </c>
    </row>
    <row r="21" spans="1:9" s="176" customFormat="1" ht="12" customHeight="1">
      <c r="A21" s="178" t="s">
        <v>445</v>
      </c>
      <c r="B21" s="238">
        <v>4</v>
      </c>
      <c r="C21" s="238">
        <v>4</v>
      </c>
      <c r="D21" s="238">
        <v>10</v>
      </c>
      <c r="E21" s="238">
        <v>24</v>
      </c>
      <c r="F21" s="238">
        <v>1</v>
      </c>
      <c r="G21" s="238">
        <v>13</v>
      </c>
      <c r="H21" s="238">
        <v>30</v>
      </c>
      <c r="I21" s="238">
        <v>23</v>
      </c>
    </row>
    <row r="22" spans="1:9" s="176" customFormat="1" ht="12" customHeight="1">
      <c r="A22" s="178" t="s">
        <v>446</v>
      </c>
      <c r="B22" s="238">
        <v>0</v>
      </c>
      <c r="C22" s="238">
        <v>0</v>
      </c>
      <c r="D22" s="238">
        <v>0</v>
      </c>
      <c r="E22" s="238">
        <v>0</v>
      </c>
      <c r="F22" s="238">
        <v>0</v>
      </c>
      <c r="G22" s="238">
        <v>1</v>
      </c>
      <c r="H22" s="238">
        <v>0</v>
      </c>
      <c r="I22" s="238">
        <v>1</v>
      </c>
    </row>
    <row r="23" spans="1:9" s="176" customFormat="1" ht="6.75" customHeight="1">
      <c r="A23" s="239"/>
      <c r="B23" s="238"/>
      <c r="C23" s="238"/>
      <c r="D23" s="238"/>
      <c r="E23" s="238"/>
      <c r="F23" s="238"/>
      <c r="G23" s="238"/>
      <c r="H23" s="238"/>
      <c r="I23" s="238"/>
    </row>
    <row r="24" spans="1:9" s="176" customFormat="1" ht="12" customHeight="1">
      <c r="A24" s="237" t="s">
        <v>447</v>
      </c>
      <c r="B24" s="238"/>
      <c r="C24" s="238"/>
      <c r="D24" s="238"/>
      <c r="E24" s="238"/>
      <c r="F24" s="238"/>
      <c r="G24" s="238"/>
      <c r="H24" s="238"/>
      <c r="I24" s="238"/>
    </row>
    <row r="25" spans="1:9" s="176" customFormat="1" ht="12" customHeight="1">
      <c r="A25" s="178" t="s">
        <v>128</v>
      </c>
      <c r="B25" s="238">
        <v>3</v>
      </c>
      <c r="C25" s="238">
        <v>1</v>
      </c>
      <c r="D25" s="238">
        <v>3</v>
      </c>
      <c r="E25" s="238">
        <v>0</v>
      </c>
      <c r="F25" s="238">
        <v>0</v>
      </c>
      <c r="G25" s="238">
        <v>0</v>
      </c>
      <c r="H25" s="238">
        <v>0</v>
      </c>
      <c r="I25" s="238">
        <v>0</v>
      </c>
    </row>
    <row r="26" spans="1:9" s="176" customFormat="1" ht="12" customHeight="1">
      <c r="A26" s="178" t="s">
        <v>448</v>
      </c>
      <c r="B26" s="238">
        <v>0</v>
      </c>
      <c r="C26" s="238">
        <v>0</v>
      </c>
      <c r="D26" s="238">
        <v>0</v>
      </c>
      <c r="E26" s="238">
        <v>0</v>
      </c>
      <c r="F26" s="238">
        <v>0</v>
      </c>
      <c r="G26" s="238">
        <v>1</v>
      </c>
      <c r="H26" s="238">
        <v>3</v>
      </c>
      <c r="I26" s="238">
        <v>3</v>
      </c>
    </row>
    <row r="27" spans="1:9" s="176" customFormat="1" ht="12" customHeight="1">
      <c r="A27" s="178" t="s">
        <v>131</v>
      </c>
      <c r="B27" s="238">
        <v>0</v>
      </c>
      <c r="C27" s="238">
        <v>0</v>
      </c>
      <c r="D27" s="238">
        <v>1</v>
      </c>
      <c r="E27" s="238">
        <v>2</v>
      </c>
      <c r="F27" s="238">
        <v>3</v>
      </c>
      <c r="G27" s="238">
        <v>0</v>
      </c>
      <c r="H27" s="238">
        <v>1</v>
      </c>
      <c r="I27" s="238">
        <v>0</v>
      </c>
    </row>
    <row r="28" spans="1:9" s="176" customFormat="1" ht="6.75" customHeight="1">
      <c r="A28" s="239"/>
      <c r="B28" s="240"/>
      <c r="C28" s="240"/>
      <c r="D28" s="240"/>
      <c r="E28" s="240"/>
      <c r="F28" s="240"/>
      <c r="G28" s="240"/>
      <c r="H28" s="240"/>
      <c r="I28" s="240"/>
    </row>
    <row r="29" spans="1:9" s="177" customFormat="1" ht="12" customHeight="1">
      <c r="A29" s="237" t="s">
        <v>449</v>
      </c>
      <c r="B29" s="241">
        <v>18</v>
      </c>
      <c r="C29" s="241">
        <v>8</v>
      </c>
      <c r="D29" s="241">
        <v>26</v>
      </c>
      <c r="E29" s="241">
        <v>37</v>
      </c>
      <c r="F29" s="241">
        <v>14</v>
      </c>
      <c r="G29" s="241">
        <v>34</v>
      </c>
      <c r="H29" s="241">
        <v>61</v>
      </c>
      <c r="I29" s="241">
        <v>74</v>
      </c>
    </row>
    <row r="30" spans="1:9" s="176" customFormat="1" ht="6.75" customHeight="1">
      <c r="A30" s="223"/>
      <c r="B30" s="240"/>
      <c r="C30" s="240"/>
      <c r="D30" s="240"/>
      <c r="E30" s="240"/>
      <c r="F30" s="240"/>
      <c r="G30" s="240"/>
      <c r="H30" s="240"/>
      <c r="I30" s="240"/>
    </row>
    <row r="31" spans="1:9" s="176" customFormat="1" ht="12" customHeight="1">
      <c r="A31" s="236" t="s">
        <v>450</v>
      </c>
      <c r="B31" s="240"/>
      <c r="C31" s="240"/>
      <c r="D31" s="240"/>
      <c r="E31" s="240"/>
      <c r="F31" s="240"/>
      <c r="G31" s="240"/>
      <c r="H31" s="240"/>
      <c r="I31" s="240"/>
    </row>
    <row r="32" spans="1:9" s="176" customFormat="1" ht="12" customHeight="1">
      <c r="A32" s="178" t="s">
        <v>451</v>
      </c>
      <c r="B32" s="238">
        <v>1</v>
      </c>
      <c r="C32" s="238">
        <v>0</v>
      </c>
      <c r="D32" s="238">
        <v>0</v>
      </c>
      <c r="E32" s="238">
        <v>0</v>
      </c>
      <c r="F32" s="238">
        <v>3</v>
      </c>
      <c r="G32" s="238">
        <v>1</v>
      </c>
      <c r="H32" s="238">
        <v>1</v>
      </c>
      <c r="I32" s="238">
        <v>0</v>
      </c>
    </row>
    <row r="33" spans="1:9" s="176" customFormat="1" ht="12" customHeight="1">
      <c r="A33" s="178" t="s">
        <v>452</v>
      </c>
      <c r="B33" s="238">
        <v>0</v>
      </c>
      <c r="C33" s="238">
        <v>0</v>
      </c>
      <c r="D33" s="238">
        <v>0</v>
      </c>
      <c r="E33" s="238">
        <v>0</v>
      </c>
      <c r="F33" s="238">
        <v>3</v>
      </c>
      <c r="G33" s="238">
        <v>0</v>
      </c>
      <c r="H33" s="238">
        <v>0</v>
      </c>
      <c r="I33" s="238">
        <v>0</v>
      </c>
    </row>
    <row r="34" spans="1:9" s="176" customFormat="1" ht="12" customHeight="1">
      <c r="A34" s="178" t="s">
        <v>453</v>
      </c>
      <c r="B34" s="238">
        <v>0</v>
      </c>
      <c r="C34" s="238">
        <v>0</v>
      </c>
      <c r="D34" s="238">
        <v>0</v>
      </c>
      <c r="E34" s="238">
        <v>0</v>
      </c>
      <c r="F34" s="238">
        <v>1</v>
      </c>
      <c r="G34" s="238">
        <v>0</v>
      </c>
      <c r="H34" s="238">
        <v>0</v>
      </c>
      <c r="I34" s="238">
        <v>0</v>
      </c>
    </row>
    <row r="35" spans="1:9" s="176" customFormat="1" ht="12" customHeight="1">
      <c r="A35" s="178" t="s">
        <v>454</v>
      </c>
      <c r="B35" s="238">
        <v>6</v>
      </c>
      <c r="C35" s="238">
        <v>1</v>
      </c>
      <c r="D35" s="238">
        <v>0</v>
      </c>
      <c r="E35" s="238">
        <v>3</v>
      </c>
      <c r="F35" s="238">
        <v>0</v>
      </c>
      <c r="G35" s="238">
        <v>3</v>
      </c>
      <c r="H35" s="238">
        <v>1</v>
      </c>
      <c r="I35" s="238">
        <v>0</v>
      </c>
    </row>
    <row r="36" spans="1:9" s="176" customFormat="1" ht="12" customHeight="1">
      <c r="A36" s="178" t="s">
        <v>137</v>
      </c>
      <c r="B36" s="238">
        <v>0</v>
      </c>
      <c r="C36" s="238">
        <v>3</v>
      </c>
      <c r="D36" s="238">
        <v>0</v>
      </c>
      <c r="E36" s="238">
        <v>0</v>
      </c>
      <c r="F36" s="238">
        <v>4</v>
      </c>
      <c r="G36" s="238">
        <v>2</v>
      </c>
      <c r="H36" s="238">
        <v>0</v>
      </c>
      <c r="I36" s="238">
        <v>0</v>
      </c>
    </row>
    <row r="37" spans="1:9" s="176" customFormat="1" ht="12" customHeight="1">
      <c r="A37" s="178" t="s">
        <v>270</v>
      </c>
      <c r="B37" s="238">
        <v>2</v>
      </c>
      <c r="C37" s="238">
        <v>1</v>
      </c>
      <c r="D37" s="238">
        <v>0</v>
      </c>
      <c r="E37" s="238">
        <v>1</v>
      </c>
      <c r="F37" s="238">
        <v>1</v>
      </c>
      <c r="G37" s="238">
        <v>2</v>
      </c>
      <c r="H37" s="238">
        <v>0</v>
      </c>
      <c r="I37" s="238">
        <v>4</v>
      </c>
    </row>
    <row r="38" spans="1:9" s="176" customFormat="1" ht="12" customHeight="1">
      <c r="A38" s="178" t="s">
        <v>271</v>
      </c>
      <c r="B38" s="238">
        <v>2</v>
      </c>
      <c r="C38" s="238">
        <v>0</v>
      </c>
      <c r="D38" s="238">
        <v>0</v>
      </c>
      <c r="E38" s="238">
        <v>1</v>
      </c>
      <c r="F38" s="238">
        <v>0</v>
      </c>
      <c r="G38" s="238">
        <v>0</v>
      </c>
      <c r="H38" s="238">
        <v>3</v>
      </c>
      <c r="I38" s="238">
        <v>0</v>
      </c>
    </row>
    <row r="39" spans="1:9" s="176" customFormat="1" ht="12" customHeight="1">
      <c r="A39" s="178" t="s">
        <v>279</v>
      </c>
      <c r="B39" s="238">
        <v>1</v>
      </c>
      <c r="C39" s="238">
        <v>0</v>
      </c>
      <c r="D39" s="238">
        <v>0</v>
      </c>
      <c r="E39" s="238">
        <v>0</v>
      </c>
      <c r="F39" s="238">
        <v>0</v>
      </c>
      <c r="G39" s="238">
        <v>2</v>
      </c>
      <c r="H39" s="238">
        <v>0</v>
      </c>
      <c r="I39" s="238">
        <v>0</v>
      </c>
    </row>
    <row r="40" spans="1:9" s="176" customFormat="1" ht="12" customHeight="1">
      <c r="A40" s="178" t="s">
        <v>455</v>
      </c>
      <c r="B40" s="238">
        <v>1</v>
      </c>
      <c r="C40" s="238">
        <v>0</v>
      </c>
      <c r="D40" s="238">
        <v>0</v>
      </c>
      <c r="E40" s="238">
        <v>0</v>
      </c>
      <c r="F40" s="238">
        <v>0</v>
      </c>
      <c r="G40" s="238">
        <v>0</v>
      </c>
      <c r="H40" s="238">
        <v>0</v>
      </c>
      <c r="I40" s="238">
        <v>0</v>
      </c>
    </row>
    <row r="41" spans="1:9" s="176" customFormat="1" ht="12" customHeight="1">
      <c r="A41" s="178" t="s">
        <v>456</v>
      </c>
      <c r="B41" s="238">
        <v>0</v>
      </c>
      <c r="C41" s="238">
        <v>0</v>
      </c>
      <c r="D41" s="238">
        <v>0</v>
      </c>
      <c r="E41" s="238">
        <v>0</v>
      </c>
      <c r="F41" s="238">
        <v>1</v>
      </c>
      <c r="G41" s="238">
        <v>0</v>
      </c>
      <c r="H41" s="238">
        <v>0</v>
      </c>
      <c r="I41" s="238">
        <v>0</v>
      </c>
    </row>
    <row r="42" spans="1:9" s="176" customFormat="1" ht="12" customHeight="1">
      <c r="A42" s="178" t="s">
        <v>274</v>
      </c>
      <c r="B42" s="238">
        <v>0</v>
      </c>
      <c r="C42" s="238">
        <v>0</v>
      </c>
      <c r="D42" s="238">
        <v>0</v>
      </c>
      <c r="E42" s="238">
        <v>0</v>
      </c>
      <c r="F42" s="238">
        <v>2</v>
      </c>
      <c r="G42" s="238">
        <v>5</v>
      </c>
      <c r="H42" s="238">
        <v>0</v>
      </c>
      <c r="I42" s="238">
        <v>0</v>
      </c>
    </row>
    <row r="43" spans="1:9" s="176" customFormat="1" ht="12" customHeight="1">
      <c r="A43" s="178" t="s">
        <v>273</v>
      </c>
      <c r="B43" s="238">
        <v>0</v>
      </c>
      <c r="C43" s="238">
        <v>0</v>
      </c>
      <c r="D43" s="238">
        <v>0</v>
      </c>
      <c r="E43" s="238">
        <v>0</v>
      </c>
      <c r="F43" s="238">
        <v>1</v>
      </c>
      <c r="G43" s="238">
        <v>0</v>
      </c>
      <c r="H43" s="238">
        <v>0</v>
      </c>
      <c r="I43" s="238">
        <v>0</v>
      </c>
    </row>
    <row r="44" spans="1:9" s="176" customFormat="1" ht="12" customHeight="1">
      <c r="A44" s="178" t="s">
        <v>457</v>
      </c>
      <c r="B44" s="238">
        <v>0</v>
      </c>
      <c r="C44" s="238">
        <v>0</v>
      </c>
      <c r="D44" s="238">
        <v>0</v>
      </c>
      <c r="E44" s="238">
        <v>0</v>
      </c>
      <c r="F44" s="238">
        <v>0</v>
      </c>
      <c r="G44" s="238">
        <v>1</v>
      </c>
      <c r="H44" s="238">
        <v>0</v>
      </c>
      <c r="I44" s="238">
        <v>0</v>
      </c>
    </row>
    <row r="45" spans="1:9" s="176" customFormat="1" ht="12" customHeight="1">
      <c r="A45" s="178" t="s">
        <v>266</v>
      </c>
      <c r="B45" s="238">
        <v>0</v>
      </c>
      <c r="C45" s="238">
        <v>0</v>
      </c>
      <c r="D45" s="238">
        <v>0</v>
      </c>
      <c r="E45" s="238">
        <v>0</v>
      </c>
      <c r="F45" s="238">
        <v>0</v>
      </c>
      <c r="G45" s="238">
        <v>1</v>
      </c>
      <c r="H45" s="238">
        <v>1</v>
      </c>
      <c r="I45" s="238">
        <v>0</v>
      </c>
    </row>
    <row r="46" spans="1:9" s="176" customFormat="1" ht="8.25" customHeight="1">
      <c r="A46" s="242"/>
      <c r="B46" s="241"/>
      <c r="C46" s="241"/>
      <c r="D46" s="241"/>
      <c r="E46" s="241"/>
      <c r="F46" s="241"/>
      <c r="G46" s="241"/>
      <c r="H46" s="241"/>
      <c r="I46" s="241"/>
    </row>
    <row r="47" spans="1:9" s="176" customFormat="1" ht="12" customHeight="1">
      <c r="A47" s="237" t="s">
        <v>458</v>
      </c>
      <c r="B47" s="241">
        <v>14</v>
      </c>
      <c r="C47" s="241">
        <v>5</v>
      </c>
      <c r="D47" s="241">
        <v>3</v>
      </c>
      <c r="E47" s="241">
        <v>5</v>
      </c>
      <c r="F47" s="241">
        <v>16</v>
      </c>
      <c r="G47" s="241">
        <v>17</v>
      </c>
      <c r="H47" s="241">
        <v>6</v>
      </c>
      <c r="I47" s="241">
        <v>4</v>
      </c>
    </row>
    <row r="48" spans="1:9" s="176" customFormat="1" ht="6.75" customHeight="1">
      <c r="A48" s="223"/>
      <c r="B48" s="240"/>
      <c r="C48" s="240"/>
      <c r="D48" s="240"/>
      <c r="E48" s="240"/>
      <c r="F48" s="240"/>
      <c r="G48" s="240"/>
      <c r="H48" s="240"/>
      <c r="I48" s="240"/>
    </row>
    <row r="49" spans="1:9" s="176" customFormat="1" ht="12" customHeight="1">
      <c r="A49" s="232" t="s">
        <v>459</v>
      </c>
      <c r="B49" s="243">
        <v>32</v>
      </c>
      <c r="C49" s="243">
        <v>13</v>
      </c>
      <c r="D49" s="243">
        <v>29</v>
      </c>
      <c r="E49" s="243">
        <v>42</v>
      </c>
      <c r="F49" s="243">
        <v>30</v>
      </c>
      <c r="G49" s="243">
        <v>51</v>
      </c>
      <c r="H49" s="243">
        <v>67</v>
      </c>
      <c r="I49" s="243">
        <v>78</v>
      </c>
    </row>
    <row r="50" spans="1:9" s="176" customFormat="1" ht="12.75">
      <c r="A50" s="385" t="s">
        <v>430</v>
      </c>
      <c r="B50" s="385"/>
      <c r="C50" s="385"/>
      <c r="D50" s="385"/>
      <c r="E50" s="385"/>
      <c r="F50" s="385"/>
      <c r="G50" s="385"/>
      <c r="H50" s="235"/>
      <c r="I50" s="235"/>
    </row>
    <row r="51" spans="1:9" s="176" customFormat="1" ht="5.25" customHeight="1">
      <c r="A51" s="244"/>
      <c r="B51" s="244"/>
      <c r="C51" s="244"/>
      <c r="D51" s="244"/>
      <c r="E51" s="244"/>
      <c r="F51" s="244"/>
      <c r="G51" s="244"/>
      <c r="H51" s="235"/>
      <c r="I51" s="235"/>
    </row>
    <row r="52" spans="1:9" s="176" customFormat="1" ht="12" customHeight="1">
      <c r="A52" s="386" t="s">
        <v>88</v>
      </c>
      <c r="B52" s="386"/>
      <c r="C52" s="386"/>
      <c r="D52" s="386"/>
      <c r="E52" s="386"/>
      <c r="F52" s="386"/>
      <c r="G52" s="386"/>
      <c r="H52" s="235"/>
      <c r="I52" s="235"/>
    </row>
    <row r="53" spans="1:9" s="176" customFormat="1" ht="24" customHeight="1">
      <c r="A53" s="387" t="s">
        <v>431</v>
      </c>
      <c r="B53" s="387"/>
      <c r="C53" s="387"/>
      <c r="D53" s="387"/>
      <c r="E53" s="387"/>
      <c r="F53" s="387"/>
      <c r="G53" s="387"/>
      <c r="H53" s="235"/>
      <c r="I53" s="235"/>
    </row>
  </sheetData>
  <mergeCells count="5">
    <mergeCell ref="A1:I1"/>
    <mergeCell ref="B4:I4"/>
    <mergeCell ref="A50:G50"/>
    <mergeCell ref="A52:G52"/>
    <mergeCell ref="A53:G53"/>
  </mergeCells>
  <pageMargins left="0.7" right="0.7" top="0.75" bottom="0.75" header="0.3" footer="0.3"/>
  <pageSetup paperSize="9" scale="96" fitToHeight="0" orientation="landscape" r:id="rId1"/>
</worksheet>
</file>

<file path=xl/worksheets/sheet23.xml><?xml version="1.0" encoding="utf-8"?>
<worksheet xmlns="http://schemas.openxmlformats.org/spreadsheetml/2006/main" xmlns:r="http://schemas.openxmlformats.org/officeDocument/2006/relationships">
  <sheetPr>
    <pageSetUpPr fitToPage="1"/>
  </sheetPr>
  <dimension ref="A1:I71"/>
  <sheetViews>
    <sheetView zoomScaleNormal="100" workbookViewId="0">
      <selection sqref="A1:I1"/>
    </sheetView>
  </sheetViews>
  <sheetFormatPr defaultRowHeight="12"/>
  <cols>
    <col min="1" max="1" width="46.77734375" style="174" customWidth="1"/>
    <col min="2" max="9" width="5.88671875" style="174" customWidth="1"/>
    <col min="10" max="16384" width="8.88671875" style="174"/>
  </cols>
  <sheetData>
    <row r="1" spans="1:9" s="173" customFormat="1" ht="14.25" customHeight="1">
      <c r="A1" s="388" t="s">
        <v>542</v>
      </c>
      <c r="B1" s="388"/>
      <c r="C1" s="388"/>
      <c r="D1" s="388"/>
      <c r="E1" s="388"/>
      <c r="F1" s="388"/>
      <c r="G1" s="388"/>
      <c r="H1" s="388"/>
      <c r="I1" s="388"/>
    </row>
    <row r="2" spans="1:9" s="173" customFormat="1" ht="9" customHeight="1">
      <c r="A2" s="245"/>
      <c r="B2" s="245"/>
      <c r="C2" s="245"/>
      <c r="D2" s="245"/>
      <c r="E2" s="245"/>
      <c r="F2" s="245"/>
      <c r="G2" s="245"/>
      <c r="H2" s="226"/>
      <c r="I2" s="226"/>
    </row>
    <row r="3" spans="1:9" s="173" customFormat="1" ht="12.75">
      <c r="A3" s="224" t="s">
        <v>53</v>
      </c>
      <c r="B3" s="225"/>
      <c r="C3" s="225"/>
      <c r="D3" s="225"/>
      <c r="E3" s="225"/>
      <c r="F3" s="225"/>
      <c r="G3" s="226"/>
      <c r="H3" s="226"/>
      <c r="I3" s="227" t="s">
        <v>433</v>
      </c>
    </row>
    <row r="4" spans="1:9" s="173" customFormat="1" ht="15.75" customHeight="1">
      <c r="A4" s="223"/>
      <c r="B4" s="384" t="s">
        <v>426</v>
      </c>
      <c r="C4" s="384"/>
      <c r="D4" s="384"/>
      <c r="E4" s="384"/>
      <c r="F4" s="384"/>
      <c r="G4" s="384"/>
      <c r="H4" s="384"/>
      <c r="I4" s="384"/>
    </row>
    <row r="5" spans="1:9" s="173" customFormat="1" ht="41.25" customHeight="1">
      <c r="A5" s="228" t="s">
        <v>38</v>
      </c>
      <c r="B5" s="229" t="s">
        <v>587</v>
      </c>
      <c r="C5" s="229" t="s">
        <v>588</v>
      </c>
      <c r="D5" s="229" t="s">
        <v>589</v>
      </c>
      <c r="E5" s="229" t="s">
        <v>590</v>
      </c>
      <c r="F5" s="229" t="s">
        <v>591</v>
      </c>
      <c r="G5" s="229" t="s">
        <v>592</v>
      </c>
      <c r="H5" s="229" t="s">
        <v>593</v>
      </c>
      <c r="I5" s="229" t="s">
        <v>594</v>
      </c>
    </row>
    <row r="6" spans="1:9" s="173" customFormat="1" ht="6.75" customHeight="1">
      <c r="A6" s="223"/>
      <c r="B6" s="230"/>
      <c r="C6" s="230"/>
      <c r="D6" s="230"/>
      <c r="E6" s="230"/>
      <c r="F6" s="230"/>
      <c r="G6" s="230"/>
      <c r="H6" s="226"/>
      <c r="I6" s="226"/>
    </row>
    <row r="7" spans="1:9" s="173" customFormat="1" ht="12.75">
      <c r="A7" s="236" t="s">
        <v>434</v>
      </c>
      <c r="B7" s="223"/>
      <c r="C7" s="223"/>
      <c r="D7" s="223"/>
      <c r="E7" s="223"/>
      <c r="F7" s="223"/>
      <c r="G7" s="223"/>
      <c r="H7" s="226"/>
      <c r="I7" s="226"/>
    </row>
    <row r="8" spans="1:9" s="173" customFormat="1" ht="12.75">
      <c r="A8" s="237" t="s">
        <v>126</v>
      </c>
      <c r="B8" s="223"/>
      <c r="C8" s="223"/>
      <c r="D8" s="223"/>
      <c r="E8" s="223"/>
      <c r="F8" s="223"/>
      <c r="G8" s="223"/>
      <c r="H8" s="226"/>
      <c r="I8" s="226"/>
    </row>
    <row r="9" spans="1:9" s="173" customFormat="1" ht="12.75">
      <c r="A9" s="178" t="s">
        <v>435</v>
      </c>
      <c r="B9" s="231">
        <v>1</v>
      </c>
      <c r="C9" s="231">
        <v>0</v>
      </c>
      <c r="D9" s="231">
        <v>0</v>
      </c>
      <c r="E9" s="231">
        <v>0</v>
      </c>
      <c r="F9" s="231">
        <v>0</v>
      </c>
      <c r="G9" s="231">
        <v>0</v>
      </c>
      <c r="H9" s="231">
        <v>5</v>
      </c>
      <c r="I9" s="231">
        <v>7</v>
      </c>
    </row>
    <row r="10" spans="1:9" s="173" customFormat="1" ht="12.75">
      <c r="A10" s="178" t="s">
        <v>436</v>
      </c>
      <c r="B10" s="231">
        <v>0</v>
      </c>
      <c r="C10" s="231">
        <v>0</v>
      </c>
      <c r="D10" s="231">
        <v>3</v>
      </c>
      <c r="E10" s="231">
        <v>1</v>
      </c>
      <c r="F10" s="231">
        <v>0</v>
      </c>
      <c r="G10" s="231">
        <v>5</v>
      </c>
      <c r="H10" s="231">
        <v>3</v>
      </c>
      <c r="I10" s="231">
        <v>7</v>
      </c>
    </row>
    <row r="11" spans="1:9" s="173" customFormat="1" ht="12.75">
      <c r="A11" s="178" t="s">
        <v>437</v>
      </c>
      <c r="B11" s="231">
        <v>0</v>
      </c>
      <c r="C11" s="231">
        <v>0</v>
      </c>
      <c r="D11" s="231">
        <v>0</v>
      </c>
      <c r="E11" s="231">
        <v>1</v>
      </c>
      <c r="F11" s="231">
        <v>0</v>
      </c>
      <c r="G11" s="231">
        <v>0</v>
      </c>
      <c r="H11" s="231">
        <v>2</v>
      </c>
      <c r="I11" s="231">
        <v>1</v>
      </c>
    </row>
    <row r="12" spans="1:9" s="173" customFormat="1" ht="12.75">
      <c r="A12" s="178" t="s">
        <v>438</v>
      </c>
      <c r="B12" s="231">
        <v>1</v>
      </c>
      <c r="C12" s="231">
        <v>0</v>
      </c>
      <c r="D12" s="231">
        <v>1</v>
      </c>
      <c r="E12" s="231">
        <v>0</v>
      </c>
      <c r="F12" s="231">
        <v>0</v>
      </c>
      <c r="G12" s="231">
        <v>0</v>
      </c>
      <c r="H12" s="231">
        <v>0</v>
      </c>
      <c r="I12" s="231">
        <v>0</v>
      </c>
    </row>
    <row r="13" spans="1:9" s="173" customFormat="1" ht="12.75">
      <c r="A13" s="178" t="s">
        <v>439</v>
      </c>
      <c r="B13" s="231">
        <v>5</v>
      </c>
      <c r="C13" s="231">
        <v>0</v>
      </c>
      <c r="D13" s="231">
        <v>6</v>
      </c>
      <c r="E13" s="231">
        <v>6</v>
      </c>
      <c r="F13" s="231">
        <v>3</v>
      </c>
      <c r="G13" s="231">
        <v>5</v>
      </c>
      <c r="H13" s="231">
        <v>8</v>
      </c>
      <c r="I13" s="231">
        <v>7</v>
      </c>
    </row>
    <row r="14" spans="1:9" s="173" customFormat="1" ht="12.75">
      <c r="A14" s="178" t="s">
        <v>440</v>
      </c>
      <c r="B14" s="231">
        <v>0</v>
      </c>
      <c r="C14" s="231">
        <v>0</v>
      </c>
      <c r="D14" s="231">
        <v>0</v>
      </c>
      <c r="E14" s="231">
        <v>0</v>
      </c>
      <c r="F14" s="231">
        <v>1</v>
      </c>
      <c r="G14" s="231">
        <v>0</v>
      </c>
      <c r="H14" s="231">
        <v>1</v>
      </c>
      <c r="I14" s="231">
        <v>0</v>
      </c>
    </row>
    <row r="15" spans="1:9" s="173" customFormat="1" ht="12.75">
      <c r="A15" s="178" t="s">
        <v>442</v>
      </c>
      <c r="B15" s="231">
        <v>0</v>
      </c>
      <c r="C15" s="231">
        <v>0</v>
      </c>
      <c r="D15" s="231">
        <v>1</v>
      </c>
      <c r="E15" s="231">
        <v>0</v>
      </c>
      <c r="F15" s="231">
        <v>1</v>
      </c>
      <c r="G15" s="231">
        <v>0</v>
      </c>
      <c r="H15" s="231">
        <v>1</v>
      </c>
      <c r="I15" s="231">
        <v>2</v>
      </c>
    </row>
    <row r="16" spans="1:9" s="173" customFormat="1" ht="6.75" customHeight="1">
      <c r="A16" s="239"/>
      <c r="B16" s="231"/>
      <c r="C16" s="231"/>
      <c r="D16" s="231"/>
      <c r="E16" s="231"/>
      <c r="F16" s="231"/>
      <c r="G16" s="231"/>
      <c r="H16" s="231"/>
      <c r="I16" s="231"/>
    </row>
    <row r="17" spans="1:9" s="173" customFormat="1" ht="12.75">
      <c r="A17" s="237" t="s">
        <v>129</v>
      </c>
      <c r="B17" s="231"/>
      <c r="C17" s="231"/>
      <c r="D17" s="231"/>
      <c r="E17" s="231"/>
      <c r="F17" s="231"/>
      <c r="G17" s="231"/>
      <c r="H17" s="231"/>
      <c r="I17" s="231"/>
    </row>
    <row r="18" spans="1:9" s="173" customFormat="1" ht="12.75">
      <c r="A18" s="178" t="s">
        <v>444</v>
      </c>
      <c r="B18" s="231">
        <v>0</v>
      </c>
      <c r="C18" s="231">
        <v>0</v>
      </c>
      <c r="D18" s="231">
        <v>0</v>
      </c>
      <c r="E18" s="231">
        <v>0</v>
      </c>
      <c r="F18" s="231">
        <v>1</v>
      </c>
      <c r="G18" s="231">
        <v>1</v>
      </c>
      <c r="H18" s="231">
        <v>2</v>
      </c>
      <c r="I18" s="231">
        <v>3</v>
      </c>
    </row>
    <row r="19" spans="1:9" s="173" customFormat="1" ht="12.75">
      <c r="A19" s="178" t="s">
        <v>443</v>
      </c>
      <c r="B19" s="231">
        <v>2</v>
      </c>
      <c r="C19" s="231">
        <v>1</v>
      </c>
      <c r="D19" s="231">
        <v>0</v>
      </c>
      <c r="E19" s="231">
        <v>2</v>
      </c>
      <c r="F19" s="231">
        <v>3</v>
      </c>
      <c r="G19" s="231">
        <v>3</v>
      </c>
      <c r="H19" s="231">
        <v>4</v>
      </c>
      <c r="I19" s="231">
        <v>13</v>
      </c>
    </row>
    <row r="20" spans="1:9" s="173" customFormat="1" ht="12.75">
      <c r="A20" s="178" t="s">
        <v>445</v>
      </c>
      <c r="B20" s="231">
        <v>2</v>
      </c>
      <c r="C20" s="231">
        <v>2</v>
      </c>
      <c r="D20" s="231">
        <v>10</v>
      </c>
      <c r="E20" s="231">
        <v>23</v>
      </c>
      <c r="F20" s="231">
        <v>1</v>
      </c>
      <c r="G20" s="231">
        <v>11</v>
      </c>
      <c r="H20" s="231">
        <v>25</v>
      </c>
      <c r="I20" s="231">
        <v>21</v>
      </c>
    </row>
    <row r="21" spans="1:9" s="173" customFormat="1" ht="12.75">
      <c r="A21" s="178" t="s">
        <v>446</v>
      </c>
      <c r="B21" s="231">
        <v>0</v>
      </c>
      <c r="C21" s="231">
        <v>0</v>
      </c>
      <c r="D21" s="231">
        <v>0</v>
      </c>
      <c r="E21" s="231">
        <v>0</v>
      </c>
      <c r="F21" s="231">
        <v>0</v>
      </c>
      <c r="G21" s="231">
        <v>0</v>
      </c>
      <c r="H21" s="231">
        <v>0</v>
      </c>
      <c r="I21" s="231">
        <v>1</v>
      </c>
    </row>
    <row r="22" spans="1:9" ht="6" customHeight="1"/>
    <row r="23" spans="1:9" s="173" customFormat="1" ht="12.75">
      <c r="A23" s="237" t="s">
        <v>131</v>
      </c>
      <c r="B23" s="231"/>
      <c r="C23" s="231"/>
      <c r="D23" s="231"/>
      <c r="E23" s="231"/>
      <c r="F23" s="231"/>
      <c r="G23" s="231"/>
      <c r="H23" s="231"/>
      <c r="I23" s="231"/>
    </row>
    <row r="24" spans="1:9" s="173" customFormat="1" ht="12.75">
      <c r="A24" s="178" t="s">
        <v>128</v>
      </c>
      <c r="B24" s="231">
        <v>1</v>
      </c>
      <c r="C24" s="231">
        <v>0</v>
      </c>
      <c r="D24" s="231">
        <v>0</v>
      </c>
      <c r="E24" s="231">
        <v>0</v>
      </c>
      <c r="F24" s="231">
        <v>0</v>
      </c>
      <c r="G24" s="231">
        <v>0</v>
      </c>
      <c r="H24" s="231">
        <v>0</v>
      </c>
      <c r="I24" s="231">
        <v>0</v>
      </c>
    </row>
    <row r="25" spans="1:9" s="173" customFormat="1" ht="12.75">
      <c r="A25" s="178" t="s">
        <v>448</v>
      </c>
      <c r="B25" s="231">
        <v>0</v>
      </c>
      <c r="C25" s="231">
        <v>0</v>
      </c>
      <c r="D25" s="231">
        <v>0</v>
      </c>
      <c r="E25" s="231">
        <v>0</v>
      </c>
      <c r="F25" s="231">
        <v>0</v>
      </c>
      <c r="G25" s="231">
        <v>1</v>
      </c>
      <c r="H25" s="231">
        <v>3</v>
      </c>
      <c r="I25" s="231">
        <v>3</v>
      </c>
    </row>
    <row r="26" spans="1:9" s="173" customFormat="1" ht="12.75">
      <c r="A26" s="178" t="s">
        <v>131</v>
      </c>
      <c r="B26" s="231">
        <v>0</v>
      </c>
      <c r="C26" s="231">
        <v>0</v>
      </c>
      <c r="D26" s="231">
        <v>0</v>
      </c>
      <c r="E26" s="231">
        <v>1</v>
      </c>
      <c r="F26" s="231">
        <v>1</v>
      </c>
      <c r="G26" s="231">
        <v>0</v>
      </c>
      <c r="H26" s="231">
        <v>1</v>
      </c>
      <c r="I26" s="231">
        <v>0</v>
      </c>
    </row>
    <row r="27" spans="1:9" s="173" customFormat="1" ht="6.75" customHeight="1">
      <c r="A27" s="239"/>
      <c r="B27" s="240"/>
      <c r="C27" s="240"/>
      <c r="D27" s="240"/>
      <c r="E27" s="240"/>
      <c r="F27" s="240"/>
      <c r="G27" s="240"/>
      <c r="H27" s="240"/>
      <c r="I27" s="240"/>
    </row>
    <row r="28" spans="1:9" s="173" customFormat="1" ht="12.75">
      <c r="A28" s="237" t="s">
        <v>449</v>
      </c>
      <c r="B28" s="241">
        <v>12</v>
      </c>
      <c r="C28" s="241">
        <v>3</v>
      </c>
      <c r="D28" s="241">
        <v>21</v>
      </c>
      <c r="E28" s="241">
        <v>34</v>
      </c>
      <c r="F28" s="241">
        <v>11</v>
      </c>
      <c r="G28" s="241">
        <v>26</v>
      </c>
      <c r="H28" s="241">
        <v>55</v>
      </c>
      <c r="I28" s="241">
        <v>65</v>
      </c>
    </row>
    <row r="29" spans="1:9" s="173" customFormat="1" ht="6.75" customHeight="1">
      <c r="A29" s="237"/>
      <c r="B29" s="241"/>
      <c r="C29" s="241"/>
      <c r="D29" s="241"/>
      <c r="E29" s="241"/>
      <c r="F29" s="241"/>
      <c r="G29" s="241"/>
      <c r="H29" s="241"/>
      <c r="I29" s="241"/>
    </row>
    <row r="30" spans="1:9" s="173" customFormat="1" ht="12.75">
      <c r="A30" s="236" t="s">
        <v>450</v>
      </c>
      <c r="B30" s="240"/>
      <c r="C30" s="240"/>
      <c r="D30" s="240"/>
      <c r="E30" s="240"/>
      <c r="F30" s="240"/>
      <c r="G30" s="240"/>
      <c r="H30" s="240"/>
      <c r="I30" s="240"/>
    </row>
    <row r="31" spans="1:9" s="173" customFormat="1" ht="12.75">
      <c r="A31" s="178" t="s">
        <v>451</v>
      </c>
      <c r="B31" s="231">
        <v>1</v>
      </c>
      <c r="C31" s="231">
        <v>0</v>
      </c>
      <c r="D31" s="231">
        <v>0</v>
      </c>
      <c r="E31" s="231">
        <v>0</v>
      </c>
      <c r="F31" s="231">
        <v>3</v>
      </c>
      <c r="G31" s="231">
        <v>1</v>
      </c>
      <c r="H31" s="231">
        <v>1</v>
      </c>
      <c r="I31" s="231">
        <v>0</v>
      </c>
    </row>
    <row r="32" spans="1:9" s="173" customFormat="1" ht="12.75">
      <c r="A32" s="178" t="s">
        <v>454</v>
      </c>
      <c r="B32" s="231">
        <v>4</v>
      </c>
      <c r="C32" s="231">
        <v>0</v>
      </c>
      <c r="D32" s="231">
        <v>0</v>
      </c>
      <c r="E32" s="231">
        <v>3</v>
      </c>
      <c r="F32" s="231">
        <v>0</v>
      </c>
      <c r="G32" s="231">
        <v>3</v>
      </c>
      <c r="H32" s="231">
        <v>1</v>
      </c>
      <c r="I32" s="231">
        <v>0</v>
      </c>
    </row>
    <row r="33" spans="1:9" s="173" customFormat="1" ht="12.75">
      <c r="A33" s="178" t="s">
        <v>137</v>
      </c>
      <c r="B33" s="231">
        <v>0</v>
      </c>
      <c r="C33" s="231">
        <v>3</v>
      </c>
      <c r="D33" s="231">
        <v>0</v>
      </c>
      <c r="E33" s="231">
        <v>0</v>
      </c>
      <c r="F33" s="231">
        <v>4</v>
      </c>
      <c r="G33" s="231">
        <v>2</v>
      </c>
      <c r="H33" s="231">
        <v>0</v>
      </c>
      <c r="I33" s="231">
        <v>0</v>
      </c>
    </row>
    <row r="34" spans="1:9" s="173" customFormat="1" ht="12.75">
      <c r="A34" s="178" t="s">
        <v>267</v>
      </c>
      <c r="B34" s="231">
        <v>1</v>
      </c>
      <c r="C34" s="231">
        <v>0</v>
      </c>
      <c r="D34" s="231">
        <v>3</v>
      </c>
      <c r="E34" s="231">
        <v>0</v>
      </c>
      <c r="F34" s="231">
        <v>0</v>
      </c>
      <c r="G34" s="231">
        <v>0</v>
      </c>
      <c r="H34" s="231">
        <v>0</v>
      </c>
      <c r="I34" s="231">
        <v>0</v>
      </c>
    </row>
    <row r="35" spans="1:9" s="173" customFormat="1" ht="12.75">
      <c r="A35" s="178" t="s">
        <v>270</v>
      </c>
      <c r="B35" s="231">
        <v>2</v>
      </c>
      <c r="C35" s="231">
        <v>1</v>
      </c>
      <c r="D35" s="231">
        <v>0</v>
      </c>
      <c r="E35" s="231">
        <v>1</v>
      </c>
      <c r="F35" s="231">
        <v>1</v>
      </c>
      <c r="G35" s="231">
        <v>2</v>
      </c>
      <c r="H35" s="231">
        <v>0</v>
      </c>
      <c r="I35" s="231">
        <v>4</v>
      </c>
    </row>
    <row r="36" spans="1:9" s="173" customFormat="1" ht="12.75">
      <c r="A36" s="178" t="s">
        <v>271</v>
      </c>
      <c r="B36" s="231">
        <v>1</v>
      </c>
      <c r="C36" s="231">
        <v>0</v>
      </c>
      <c r="D36" s="231">
        <v>0</v>
      </c>
      <c r="E36" s="231">
        <v>1</v>
      </c>
      <c r="F36" s="231">
        <v>0</v>
      </c>
      <c r="G36" s="231">
        <v>0</v>
      </c>
      <c r="H36" s="231">
        <v>3</v>
      </c>
      <c r="I36" s="231">
        <v>0</v>
      </c>
    </row>
    <row r="37" spans="1:9" s="173" customFormat="1" ht="12.75">
      <c r="A37" s="178" t="s">
        <v>455</v>
      </c>
      <c r="B37" s="231">
        <v>1</v>
      </c>
      <c r="C37" s="231">
        <v>0</v>
      </c>
      <c r="D37" s="231">
        <v>0</v>
      </c>
      <c r="E37" s="231">
        <v>0</v>
      </c>
      <c r="F37" s="231">
        <v>0</v>
      </c>
      <c r="G37" s="231">
        <v>0</v>
      </c>
      <c r="H37" s="231">
        <v>0</v>
      </c>
      <c r="I37" s="231">
        <v>0</v>
      </c>
    </row>
    <row r="38" spans="1:9" s="173" customFormat="1" ht="12.75">
      <c r="A38" s="178" t="s">
        <v>274</v>
      </c>
      <c r="B38" s="231">
        <v>0</v>
      </c>
      <c r="C38" s="231">
        <v>0</v>
      </c>
      <c r="D38" s="231">
        <v>0</v>
      </c>
      <c r="E38" s="231">
        <v>0</v>
      </c>
      <c r="F38" s="231">
        <v>2</v>
      </c>
      <c r="G38" s="231">
        <v>4</v>
      </c>
      <c r="H38" s="231">
        <v>0</v>
      </c>
      <c r="I38" s="231">
        <v>0</v>
      </c>
    </row>
    <row r="39" spans="1:9" s="173" customFormat="1" ht="12.75">
      <c r="A39" s="178" t="s">
        <v>273</v>
      </c>
      <c r="B39" s="231">
        <v>0</v>
      </c>
      <c r="C39" s="231">
        <v>0</v>
      </c>
      <c r="D39" s="231">
        <v>0</v>
      </c>
      <c r="E39" s="231">
        <v>0</v>
      </c>
      <c r="F39" s="231">
        <v>1</v>
      </c>
      <c r="G39" s="231">
        <v>0</v>
      </c>
      <c r="H39" s="231">
        <v>0</v>
      </c>
      <c r="I39" s="231">
        <v>0</v>
      </c>
    </row>
    <row r="40" spans="1:9" s="173" customFormat="1" ht="12.75">
      <c r="A40" s="178" t="s">
        <v>457</v>
      </c>
      <c r="B40" s="231">
        <v>0</v>
      </c>
      <c r="C40" s="231">
        <v>0</v>
      </c>
      <c r="D40" s="231">
        <v>0</v>
      </c>
      <c r="E40" s="231">
        <v>0</v>
      </c>
      <c r="F40" s="231">
        <v>0</v>
      </c>
      <c r="G40" s="231">
        <v>1</v>
      </c>
      <c r="H40" s="231">
        <v>0</v>
      </c>
      <c r="I40" s="231">
        <v>0</v>
      </c>
    </row>
    <row r="41" spans="1:9" s="173" customFormat="1" ht="12.75">
      <c r="A41" s="178" t="s">
        <v>266</v>
      </c>
      <c r="B41" s="231">
        <v>0</v>
      </c>
      <c r="C41" s="231">
        <v>0</v>
      </c>
      <c r="D41" s="231">
        <v>0</v>
      </c>
      <c r="E41" s="231">
        <v>0</v>
      </c>
      <c r="F41" s="231">
        <v>0</v>
      </c>
      <c r="G41" s="231">
        <v>1</v>
      </c>
      <c r="H41" s="231">
        <v>1</v>
      </c>
      <c r="I41" s="231">
        <v>0</v>
      </c>
    </row>
    <row r="42" spans="1:9" s="173" customFormat="1" ht="9.75" customHeight="1">
      <c r="A42" s="178"/>
      <c r="B42" s="231"/>
      <c r="C42" s="231"/>
      <c r="D42" s="231"/>
      <c r="E42" s="231"/>
      <c r="F42" s="231"/>
      <c r="G42" s="231"/>
      <c r="H42" s="231"/>
      <c r="I42" s="231"/>
    </row>
    <row r="43" spans="1:9" s="173" customFormat="1" ht="12.75">
      <c r="A43" s="237" t="s">
        <v>458</v>
      </c>
      <c r="B43" s="241">
        <v>11</v>
      </c>
      <c r="C43" s="241">
        <v>4</v>
      </c>
      <c r="D43" s="241">
        <v>3</v>
      </c>
      <c r="E43" s="241">
        <v>5</v>
      </c>
      <c r="F43" s="241">
        <v>11</v>
      </c>
      <c r="G43" s="241">
        <v>16</v>
      </c>
      <c r="H43" s="241">
        <v>6</v>
      </c>
      <c r="I43" s="241">
        <v>4</v>
      </c>
    </row>
    <row r="44" spans="1:9" s="173" customFormat="1" ht="6.75" customHeight="1">
      <c r="A44" s="237"/>
      <c r="B44" s="241"/>
      <c r="C44" s="241"/>
      <c r="D44" s="241"/>
      <c r="E44" s="241"/>
      <c r="F44" s="241"/>
      <c r="G44" s="241"/>
      <c r="H44" s="241"/>
      <c r="I44" s="241"/>
    </row>
    <row r="45" spans="1:9" s="173" customFormat="1" ht="12.75">
      <c r="A45" s="232" t="s">
        <v>459</v>
      </c>
      <c r="B45" s="243">
        <v>23</v>
      </c>
      <c r="C45" s="243">
        <v>7</v>
      </c>
      <c r="D45" s="243">
        <v>24</v>
      </c>
      <c r="E45" s="243">
        <v>39</v>
      </c>
      <c r="F45" s="243">
        <v>22</v>
      </c>
      <c r="G45" s="243">
        <v>42</v>
      </c>
      <c r="H45" s="243">
        <v>61</v>
      </c>
      <c r="I45" s="243">
        <v>69</v>
      </c>
    </row>
    <row r="46" spans="1:9" s="173" customFormat="1" ht="12.75">
      <c r="A46" s="385" t="s">
        <v>430</v>
      </c>
      <c r="B46" s="385"/>
      <c r="C46" s="385"/>
      <c r="D46" s="385"/>
      <c r="E46" s="385"/>
      <c r="F46" s="385"/>
      <c r="G46" s="385"/>
      <c r="H46" s="226"/>
      <c r="I46" s="226"/>
    </row>
    <row r="47" spans="1:9" s="173" customFormat="1" ht="9" customHeight="1">
      <c r="A47" s="244"/>
      <c r="B47" s="244"/>
      <c r="C47" s="244"/>
      <c r="D47" s="244"/>
      <c r="E47" s="244"/>
      <c r="F47" s="244"/>
      <c r="G47" s="244"/>
      <c r="H47" s="226"/>
      <c r="I47" s="226"/>
    </row>
    <row r="48" spans="1:9" s="173" customFormat="1" ht="12" customHeight="1">
      <c r="A48" s="386" t="s">
        <v>88</v>
      </c>
      <c r="B48" s="386"/>
      <c r="C48" s="386"/>
      <c r="D48" s="386"/>
      <c r="E48" s="386"/>
      <c r="F48" s="386"/>
      <c r="G48" s="386"/>
      <c r="H48" s="226"/>
      <c r="I48" s="226"/>
    </row>
    <row r="49" spans="1:9" s="173" customFormat="1" ht="24" customHeight="1">
      <c r="A49" s="387" t="s">
        <v>431</v>
      </c>
      <c r="B49" s="387"/>
      <c r="C49" s="387"/>
      <c r="D49" s="387"/>
      <c r="E49" s="387"/>
      <c r="F49" s="387"/>
      <c r="G49" s="387"/>
      <c r="H49" s="226"/>
      <c r="I49" s="226"/>
    </row>
    <row r="50" spans="1:9">
      <c r="A50" s="223"/>
      <c r="B50" s="223"/>
      <c r="C50" s="223"/>
      <c r="D50" s="223"/>
      <c r="E50" s="223"/>
      <c r="F50" s="223"/>
      <c r="G50" s="223"/>
      <c r="H50" s="223"/>
      <c r="I50" s="223"/>
    </row>
    <row r="52" spans="1:9" s="173" customFormat="1" ht="12.75">
      <c r="A52" s="179"/>
      <c r="B52" s="174"/>
      <c r="C52" s="174"/>
      <c r="D52" s="174"/>
      <c r="E52" s="174"/>
      <c r="F52" s="174"/>
      <c r="G52" s="174"/>
    </row>
    <row r="53" spans="1:9" s="173" customFormat="1" ht="12.75">
      <c r="A53" s="179"/>
      <c r="B53" s="180"/>
      <c r="C53" s="180"/>
      <c r="D53" s="180"/>
      <c r="E53" s="180"/>
      <c r="F53" s="180"/>
      <c r="G53" s="180"/>
    </row>
    <row r="54" spans="1:9" s="173" customFormat="1" ht="12.75">
      <c r="A54" s="179"/>
      <c r="B54" s="181"/>
      <c r="C54" s="181"/>
      <c r="D54" s="181"/>
      <c r="E54" s="181"/>
      <c r="F54" s="181"/>
      <c r="G54" s="181"/>
    </row>
    <row r="55" spans="1:9" s="173" customFormat="1" ht="12.75">
      <c r="A55" s="179"/>
      <c r="B55" s="174"/>
      <c r="C55" s="174"/>
      <c r="D55" s="174"/>
      <c r="E55" s="174"/>
      <c r="F55" s="174"/>
      <c r="G55" s="174"/>
    </row>
    <row r="56" spans="1:9" s="173" customFormat="1" ht="12.75">
      <c r="A56" s="179"/>
      <c r="B56" s="174"/>
      <c r="C56" s="174"/>
      <c r="D56" s="174"/>
      <c r="E56" s="174"/>
      <c r="F56" s="174"/>
      <c r="G56" s="174"/>
    </row>
    <row r="57" spans="1:9" s="173" customFormat="1" ht="12.75">
      <c r="A57" s="179"/>
    </row>
    <row r="58" spans="1:9" s="173" customFormat="1" ht="12.75">
      <c r="A58" s="179"/>
    </row>
    <row r="59" spans="1:9" s="173" customFormat="1" ht="12.75">
      <c r="A59" s="179"/>
    </row>
    <row r="60" spans="1:9" s="173" customFormat="1" ht="12.75">
      <c r="A60" s="179"/>
    </row>
    <row r="61" spans="1:9" s="173" customFormat="1" ht="12.75">
      <c r="A61" s="179"/>
    </row>
    <row r="62" spans="1:9" s="173" customFormat="1" ht="12.75">
      <c r="A62" s="179"/>
    </row>
    <row r="63" spans="1:9" s="173" customFormat="1" ht="12.75">
      <c r="A63" s="179"/>
    </row>
    <row r="64" spans="1:9" s="173" customFormat="1" ht="12.75">
      <c r="A64" s="179"/>
    </row>
    <row r="65" spans="1:1" s="173" customFormat="1" ht="12.75">
      <c r="A65" s="179"/>
    </row>
    <row r="66" spans="1:1" s="173" customFormat="1" ht="12.75">
      <c r="A66" s="179"/>
    </row>
    <row r="67" spans="1:1" s="173" customFormat="1" ht="12.75">
      <c r="A67" s="179"/>
    </row>
    <row r="68" spans="1:1" s="173" customFormat="1" ht="12.75">
      <c r="A68" s="179"/>
    </row>
    <row r="69" spans="1:1" s="173" customFormat="1" ht="12.75">
      <c r="A69" s="179"/>
    </row>
    <row r="70" spans="1:1" s="173" customFormat="1" ht="12.75">
      <c r="A70" s="179"/>
    </row>
    <row r="71" spans="1:1" s="173" customFormat="1" ht="12.75">
      <c r="A71" s="179"/>
    </row>
  </sheetData>
  <mergeCells count="5">
    <mergeCell ref="A1:I1"/>
    <mergeCell ref="B4:I4"/>
    <mergeCell ref="A46:G46"/>
    <mergeCell ref="A48:G48"/>
    <mergeCell ref="A49:G49"/>
  </mergeCells>
  <pageMargins left="0.7" right="0.7" top="0.75" bottom="0.75" header="0.3" footer="0.3"/>
  <pageSetup paperSize="9" fitToHeight="0" orientation="landscape" r:id="rId1"/>
</worksheet>
</file>

<file path=xl/worksheets/sheet24.xml><?xml version="1.0" encoding="utf-8"?>
<worksheet xmlns="http://schemas.openxmlformats.org/spreadsheetml/2006/main" xmlns:r="http://schemas.openxmlformats.org/officeDocument/2006/relationships">
  <sheetPr>
    <pageSetUpPr fitToPage="1"/>
  </sheetPr>
  <dimension ref="A1:N54"/>
  <sheetViews>
    <sheetView zoomScaleNormal="100" workbookViewId="0">
      <selection sqref="A1:I1"/>
    </sheetView>
  </sheetViews>
  <sheetFormatPr defaultRowHeight="12"/>
  <cols>
    <col min="1" max="1" width="20.5546875" style="174" customWidth="1"/>
    <col min="2" max="9" width="6.33203125" style="174" customWidth="1"/>
    <col min="10" max="16384" width="8.88671875" style="174"/>
  </cols>
  <sheetData>
    <row r="1" spans="1:9" s="173" customFormat="1" ht="27" customHeight="1">
      <c r="A1" s="383" t="s">
        <v>543</v>
      </c>
      <c r="B1" s="383"/>
      <c r="C1" s="383"/>
      <c r="D1" s="383"/>
      <c r="E1" s="383"/>
      <c r="F1" s="383"/>
      <c r="G1" s="383"/>
      <c r="H1" s="383"/>
      <c r="I1" s="383"/>
    </row>
    <row r="2" spans="1:9" s="173" customFormat="1" ht="9" customHeight="1">
      <c r="A2" s="237"/>
      <c r="B2" s="223"/>
      <c r="C2" s="223"/>
      <c r="D2" s="223"/>
      <c r="E2" s="223"/>
      <c r="F2" s="223"/>
      <c r="G2" s="223"/>
      <c r="H2" s="226"/>
      <c r="I2" s="226"/>
    </row>
    <row r="3" spans="1:9" s="173" customFormat="1" ht="12.75">
      <c r="A3" s="224" t="s">
        <v>53</v>
      </c>
      <c r="B3" s="225"/>
      <c r="C3" s="225"/>
      <c r="D3" s="225"/>
      <c r="E3" s="225"/>
      <c r="F3" s="225"/>
      <c r="G3" s="226"/>
      <c r="H3" s="226"/>
      <c r="I3" s="227" t="s">
        <v>433</v>
      </c>
    </row>
    <row r="4" spans="1:9" s="173" customFormat="1" ht="15.75" customHeight="1">
      <c r="A4" s="223"/>
      <c r="B4" s="384" t="s">
        <v>426</v>
      </c>
      <c r="C4" s="384"/>
      <c r="D4" s="384"/>
      <c r="E4" s="384"/>
      <c r="F4" s="384"/>
      <c r="G4" s="384"/>
      <c r="H4" s="384"/>
      <c r="I4" s="384"/>
    </row>
    <row r="5" spans="1:9" s="173" customFormat="1" ht="42" customHeight="1">
      <c r="A5" s="246" t="s">
        <v>544</v>
      </c>
      <c r="B5" s="229" t="s">
        <v>587</v>
      </c>
      <c r="C5" s="229" t="s">
        <v>588</v>
      </c>
      <c r="D5" s="229" t="s">
        <v>589</v>
      </c>
      <c r="E5" s="229" t="s">
        <v>590</v>
      </c>
      <c r="F5" s="229" t="s">
        <v>591</v>
      </c>
      <c r="G5" s="229" t="s">
        <v>592</v>
      </c>
      <c r="H5" s="229" t="s">
        <v>593</v>
      </c>
      <c r="I5" s="229" t="s">
        <v>594</v>
      </c>
    </row>
    <row r="6" spans="1:9" s="173" customFormat="1" ht="6.75" customHeight="1">
      <c r="A6" s="223"/>
      <c r="B6" s="223"/>
      <c r="C6" s="223"/>
      <c r="D6" s="223"/>
      <c r="E6" s="223"/>
      <c r="F6" s="223"/>
      <c r="G6" s="223"/>
      <c r="H6" s="226"/>
      <c r="I6" s="226"/>
    </row>
    <row r="7" spans="1:9" s="173" customFormat="1" ht="12.75">
      <c r="A7" s="236" t="s">
        <v>434</v>
      </c>
      <c r="B7" s="247"/>
      <c r="C7" s="247"/>
      <c r="D7" s="247"/>
      <c r="E7" s="247"/>
      <c r="F7" s="247"/>
      <c r="G7" s="247"/>
      <c r="H7" s="226"/>
      <c r="I7" s="226"/>
    </row>
    <row r="8" spans="1:9" s="173" customFormat="1" ht="12.75">
      <c r="A8" s="248" t="s">
        <v>460</v>
      </c>
      <c r="B8" s="231">
        <v>0</v>
      </c>
      <c r="C8" s="231">
        <v>0</v>
      </c>
      <c r="D8" s="231">
        <v>1</v>
      </c>
      <c r="E8" s="231">
        <v>2</v>
      </c>
      <c r="F8" s="231">
        <v>1</v>
      </c>
      <c r="G8" s="231">
        <v>2</v>
      </c>
      <c r="H8" s="231">
        <v>0</v>
      </c>
      <c r="I8" s="231">
        <v>4</v>
      </c>
    </row>
    <row r="9" spans="1:9" s="173" customFormat="1" ht="12.75">
      <c r="A9" s="248" t="s">
        <v>461</v>
      </c>
      <c r="B9" s="231">
        <v>8</v>
      </c>
      <c r="C9" s="231">
        <v>0</v>
      </c>
      <c r="D9" s="231">
        <v>8</v>
      </c>
      <c r="E9" s="231">
        <v>11</v>
      </c>
      <c r="F9" s="231">
        <v>8</v>
      </c>
      <c r="G9" s="231">
        <v>15</v>
      </c>
      <c r="H9" s="231">
        <v>19</v>
      </c>
      <c r="I9" s="231">
        <v>20</v>
      </c>
    </row>
    <row r="10" spans="1:9" s="173" customFormat="1" ht="12.75">
      <c r="A10" s="248" t="s">
        <v>462</v>
      </c>
      <c r="B10" s="231">
        <v>3</v>
      </c>
      <c r="C10" s="231">
        <v>2</v>
      </c>
      <c r="D10" s="231">
        <v>2</v>
      </c>
      <c r="E10" s="231">
        <v>7</v>
      </c>
      <c r="F10" s="231">
        <v>1</v>
      </c>
      <c r="G10" s="231">
        <v>5</v>
      </c>
      <c r="H10" s="231">
        <v>24</v>
      </c>
      <c r="I10" s="231">
        <v>28</v>
      </c>
    </row>
    <row r="11" spans="1:9" s="173" customFormat="1" ht="12.75">
      <c r="A11" s="248" t="s">
        <v>463</v>
      </c>
      <c r="B11" s="231">
        <v>1</v>
      </c>
      <c r="C11" s="231">
        <v>0</v>
      </c>
      <c r="D11" s="231">
        <v>4</v>
      </c>
      <c r="E11" s="231">
        <v>11</v>
      </c>
      <c r="F11" s="231">
        <v>1</v>
      </c>
      <c r="G11" s="231">
        <v>3</v>
      </c>
      <c r="H11" s="231">
        <v>2</v>
      </c>
      <c r="I11" s="231">
        <v>2</v>
      </c>
    </row>
    <row r="12" spans="1:9" s="173" customFormat="1" ht="12.75">
      <c r="A12" s="248" t="s">
        <v>464</v>
      </c>
      <c r="B12" s="231">
        <v>0</v>
      </c>
      <c r="C12" s="231">
        <v>1</v>
      </c>
      <c r="D12" s="231">
        <v>1</v>
      </c>
      <c r="E12" s="231">
        <v>2</v>
      </c>
      <c r="F12" s="231">
        <v>0</v>
      </c>
      <c r="G12" s="231">
        <v>1</v>
      </c>
      <c r="H12" s="231">
        <v>0</v>
      </c>
      <c r="I12" s="231">
        <v>0</v>
      </c>
    </row>
    <row r="13" spans="1:9" s="173" customFormat="1" ht="12.75">
      <c r="A13" s="248" t="s">
        <v>465</v>
      </c>
      <c r="B13" s="231">
        <v>0</v>
      </c>
      <c r="C13" s="231">
        <v>0</v>
      </c>
      <c r="D13" s="231">
        <v>4</v>
      </c>
      <c r="E13" s="231">
        <v>0</v>
      </c>
      <c r="F13" s="231">
        <v>0</v>
      </c>
      <c r="G13" s="231">
        <v>0</v>
      </c>
      <c r="H13" s="231">
        <v>0</v>
      </c>
      <c r="I13" s="231">
        <v>0</v>
      </c>
    </row>
    <row r="14" spans="1:9" s="173" customFormat="1" ht="12.75">
      <c r="A14" s="248" t="s">
        <v>466</v>
      </c>
      <c r="B14" s="231">
        <v>0</v>
      </c>
      <c r="C14" s="231">
        <v>0</v>
      </c>
      <c r="D14" s="231">
        <v>0</v>
      </c>
      <c r="E14" s="231">
        <v>1</v>
      </c>
      <c r="F14" s="231">
        <v>0</v>
      </c>
      <c r="G14" s="231">
        <v>0</v>
      </c>
      <c r="H14" s="231">
        <v>6</v>
      </c>
      <c r="I14" s="231">
        <v>5</v>
      </c>
    </row>
    <row r="15" spans="1:9" s="173" customFormat="1" ht="12.75">
      <c r="A15" s="248" t="s">
        <v>467</v>
      </c>
      <c r="B15" s="231">
        <v>0</v>
      </c>
      <c r="C15" s="231">
        <v>0</v>
      </c>
      <c r="D15" s="231">
        <v>0</v>
      </c>
      <c r="E15" s="231">
        <v>0</v>
      </c>
      <c r="F15" s="231">
        <v>0</v>
      </c>
      <c r="G15" s="231">
        <v>0</v>
      </c>
      <c r="H15" s="231">
        <v>1</v>
      </c>
      <c r="I15" s="231">
        <v>1</v>
      </c>
    </row>
    <row r="16" spans="1:9" s="173" customFormat="1" ht="12.75">
      <c r="A16" s="248" t="s">
        <v>468</v>
      </c>
      <c r="B16" s="231">
        <v>0</v>
      </c>
      <c r="C16" s="231">
        <v>0</v>
      </c>
      <c r="D16" s="231">
        <v>1</v>
      </c>
      <c r="E16" s="231">
        <v>0</v>
      </c>
      <c r="F16" s="231">
        <v>0</v>
      </c>
      <c r="G16" s="231">
        <v>0</v>
      </c>
      <c r="H16" s="231">
        <v>3</v>
      </c>
      <c r="I16" s="231">
        <v>5</v>
      </c>
    </row>
    <row r="17" spans="1:14" s="173" customFormat="1" ht="6" customHeight="1">
      <c r="A17" s="248"/>
      <c r="B17" s="231"/>
      <c r="C17" s="231"/>
      <c r="D17" s="231"/>
      <c r="E17" s="231"/>
      <c r="F17" s="231"/>
      <c r="G17" s="231"/>
      <c r="H17" s="231"/>
      <c r="I17" s="231"/>
    </row>
    <row r="18" spans="1:14" s="177" customFormat="1">
      <c r="A18" s="249" t="s">
        <v>449</v>
      </c>
      <c r="B18" s="241">
        <v>12</v>
      </c>
      <c r="C18" s="241">
        <v>3</v>
      </c>
      <c r="D18" s="241">
        <v>21</v>
      </c>
      <c r="E18" s="241">
        <v>34</v>
      </c>
      <c r="F18" s="241">
        <v>11</v>
      </c>
      <c r="G18" s="241">
        <v>26</v>
      </c>
      <c r="H18" s="241">
        <v>55</v>
      </c>
      <c r="I18" s="241">
        <v>65</v>
      </c>
    </row>
    <row r="19" spans="1:14" s="173" customFormat="1" ht="6.75" customHeight="1">
      <c r="A19" s="223"/>
      <c r="B19" s="240"/>
      <c r="C19" s="240"/>
      <c r="D19" s="240"/>
      <c r="E19" s="240"/>
      <c r="F19" s="240"/>
      <c r="G19" s="240"/>
      <c r="H19" s="240"/>
      <c r="I19" s="240"/>
    </row>
    <row r="20" spans="1:14" s="173" customFormat="1" ht="12.75">
      <c r="A20" s="236" t="s">
        <v>450</v>
      </c>
      <c r="B20" s="240"/>
      <c r="C20" s="240"/>
      <c r="D20" s="240"/>
      <c r="E20" s="240"/>
      <c r="F20" s="240"/>
      <c r="G20" s="240"/>
      <c r="H20" s="240"/>
      <c r="I20" s="240"/>
    </row>
    <row r="21" spans="1:14" s="173" customFormat="1" ht="12.75" customHeight="1">
      <c r="A21" s="248" t="s">
        <v>460</v>
      </c>
      <c r="B21" s="231">
        <v>0</v>
      </c>
      <c r="C21" s="231">
        <v>0</v>
      </c>
      <c r="D21" s="231">
        <v>0</v>
      </c>
      <c r="E21" s="231">
        <v>0</v>
      </c>
      <c r="F21" s="231">
        <v>0</v>
      </c>
      <c r="G21" s="231">
        <v>0</v>
      </c>
      <c r="H21" s="231">
        <v>0</v>
      </c>
      <c r="I21" s="231">
        <v>0</v>
      </c>
    </row>
    <row r="22" spans="1:14" s="173" customFormat="1" ht="12.75" customHeight="1">
      <c r="A22" s="248" t="s">
        <v>461</v>
      </c>
      <c r="B22" s="231">
        <v>5</v>
      </c>
      <c r="C22" s="231">
        <v>0</v>
      </c>
      <c r="D22" s="231">
        <v>0</v>
      </c>
      <c r="E22" s="231">
        <v>2</v>
      </c>
      <c r="F22" s="231">
        <v>3</v>
      </c>
      <c r="G22" s="231">
        <v>11</v>
      </c>
      <c r="H22" s="231">
        <v>0</v>
      </c>
      <c r="I22" s="231">
        <v>1</v>
      </c>
    </row>
    <row r="23" spans="1:14" s="173" customFormat="1" ht="12.75" customHeight="1">
      <c r="A23" s="248" t="s">
        <v>462</v>
      </c>
      <c r="B23" s="231">
        <v>1</v>
      </c>
      <c r="C23" s="231">
        <v>0</v>
      </c>
      <c r="D23" s="231">
        <v>3</v>
      </c>
      <c r="E23" s="231">
        <v>2</v>
      </c>
      <c r="F23" s="231">
        <v>4</v>
      </c>
      <c r="G23" s="231">
        <v>3</v>
      </c>
      <c r="H23" s="231">
        <v>1</v>
      </c>
      <c r="I23" s="231">
        <v>1</v>
      </c>
      <c r="K23" s="182"/>
      <c r="L23" s="183"/>
      <c r="M23" s="184"/>
      <c r="N23" s="184"/>
    </row>
    <row r="24" spans="1:14" s="173" customFormat="1" ht="12.75" customHeight="1">
      <c r="A24" s="248" t="s">
        <v>463</v>
      </c>
      <c r="B24" s="231">
        <v>0</v>
      </c>
      <c r="C24" s="231">
        <v>1</v>
      </c>
      <c r="D24" s="231">
        <v>0</v>
      </c>
      <c r="E24" s="231">
        <v>0</v>
      </c>
      <c r="F24" s="231">
        <v>0</v>
      </c>
      <c r="G24" s="231">
        <v>0</v>
      </c>
      <c r="H24" s="231">
        <v>1</v>
      </c>
      <c r="I24" s="231">
        <v>1</v>
      </c>
      <c r="K24" s="182"/>
      <c r="L24" s="183"/>
      <c r="M24" s="184"/>
      <c r="N24" s="184"/>
    </row>
    <row r="25" spans="1:14" s="173" customFormat="1" ht="12.75" customHeight="1">
      <c r="A25" s="248" t="s">
        <v>464</v>
      </c>
      <c r="B25" s="231">
        <v>0</v>
      </c>
      <c r="C25" s="231">
        <v>0</v>
      </c>
      <c r="D25" s="231">
        <v>0</v>
      </c>
      <c r="E25" s="231">
        <v>0</v>
      </c>
      <c r="F25" s="231">
        <v>0</v>
      </c>
      <c r="G25" s="231">
        <v>0</v>
      </c>
      <c r="H25" s="231">
        <v>1</v>
      </c>
      <c r="I25" s="231">
        <v>0</v>
      </c>
      <c r="K25" s="182"/>
      <c r="L25" s="183"/>
      <c r="M25" s="184"/>
      <c r="N25" s="184"/>
    </row>
    <row r="26" spans="1:14" s="173" customFormat="1" ht="12.75" customHeight="1">
      <c r="A26" s="248" t="s">
        <v>465</v>
      </c>
      <c r="B26" s="231">
        <v>0</v>
      </c>
      <c r="C26" s="231">
        <v>1</v>
      </c>
      <c r="D26" s="231">
        <v>0</v>
      </c>
      <c r="E26" s="231">
        <v>0</v>
      </c>
      <c r="F26" s="231">
        <v>0</v>
      </c>
      <c r="G26" s="231">
        <v>0</v>
      </c>
      <c r="H26" s="231">
        <v>0</v>
      </c>
      <c r="I26" s="231">
        <v>0</v>
      </c>
      <c r="K26" s="182"/>
      <c r="L26" s="183"/>
      <c r="M26" s="184"/>
      <c r="N26" s="184"/>
    </row>
    <row r="27" spans="1:14" s="173" customFormat="1" ht="12.75" customHeight="1">
      <c r="A27" s="248" t="s">
        <v>466</v>
      </c>
      <c r="B27" s="231">
        <v>5</v>
      </c>
      <c r="C27" s="231">
        <v>1</v>
      </c>
      <c r="D27" s="231">
        <v>0</v>
      </c>
      <c r="E27" s="231">
        <v>0</v>
      </c>
      <c r="F27" s="231">
        <v>3</v>
      </c>
      <c r="G27" s="231">
        <v>1</v>
      </c>
      <c r="H27" s="231">
        <v>3</v>
      </c>
      <c r="I27" s="231">
        <v>0</v>
      </c>
      <c r="K27" s="182"/>
      <c r="L27" s="183"/>
      <c r="M27" s="184"/>
      <c r="N27" s="184"/>
    </row>
    <row r="28" spans="1:14" s="173" customFormat="1" ht="12.75" customHeight="1">
      <c r="A28" s="248" t="s">
        <v>467</v>
      </c>
      <c r="B28" s="231">
        <v>0</v>
      </c>
      <c r="C28" s="231">
        <v>0</v>
      </c>
      <c r="D28" s="231">
        <v>0</v>
      </c>
      <c r="E28" s="231">
        <v>1</v>
      </c>
      <c r="F28" s="231">
        <v>1</v>
      </c>
      <c r="G28" s="231">
        <v>0</v>
      </c>
      <c r="H28" s="231">
        <v>0</v>
      </c>
      <c r="I28" s="231">
        <v>0</v>
      </c>
      <c r="K28" s="182"/>
      <c r="L28" s="183"/>
      <c r="M28" s="184"/>
      <c r="N28" s="184"/>
    </row>
    <row r="29" spans="1:14" s="173" customFormat="1" ht="12.75" customHeight="1">
      <c r="A29" s="248" t="s">
        <v>468</v>
      </c>
      <c r="B29" s="231">
        <v>0</v>
      </c>
      <c r="C29" s="231">
        <v>1</v>
      </c>
      <c r="D29" s="231">
        <v>0</v>
      </c>
      <c r="E29" s="231">
        <v>0</v>
      </c>
      <c r="F29" s="231">
        <v>0</v>
      </c>
      <c r="G29" s="231">
        <v>1</v>
      </c>
      <c r="H29" s="231">
        <v>0</v>
      </c>
      <c r="I29" s="231">
        <v>1</v>
      </c>
      <c r="K29" s="182"/>
      <c r="L29" s="183"/>
      <c r="M29" s="184"/>
      <c r="N29" s="184"/>
    </row>
    <row r="30" spans="1:14" s="173" customFormat="1" ht="6.75" customHeight="1">
      <c r="A30" s="248"/>
      <c r="B30" s="231"/>
      <c r="C30" s="231"/>
      <c r="D30" s="231"/>
      <c r="E30" s="231"/>
      <c r="F30" s="231"/>
      <c r="G30" s="231"/>
      <c r="H30" s="231"/>
      <c r="I30" s="231"/>
      <c r="K30" s="182"/>
      <c r="L30" s="183"/>
      <c r="M30" s="184"/>
      <c r="N30" s="184"/>
    </row>
    <row r="31" spans="1:14" s="177" customFormat="1" ht="15">
      <c r="A31" s="249" t="s">
        <v>458</v>
      </c>
      <c r="B31" s="241">
        <v>11</v>
      </c>
      <c r="C31" s="241">
        <v>4</v>
      </c>
      <c r="D31" s="241">
        <v>3</v>
      </c>
      <c r="E31" s="241">
        <v>5</v>
      </c>
      <c r="F31" s="241">
        <v>11</v>
      </c>
      <c r="G31" s="241">
        <v>16</v>
      </c>
      <c r="H31" s="241">
        <v>6</v>
      </c>
      <c r="I31" s="241">
        <v>4</v>
      </c>
      <c r="K31" s="182"/>
      <c r="L31" s="183"/>
      <c r="M31" s="184"/>
      <c r="N31" s="184"/>
    </row>
    <row r="32" spans="1:14" s="173" customFormat="1" ht="6.75" customHeight="1">
      <c r="A32" s="223"/>
      <c r="B32" s="240"/>
      <c r="C32" s="240"/>
      <c r="D32" s="240"/>
      <c r="E32" s="240"/>
      <c r="F32" s="240"/>
      <c r="G32" s="240"/>
      <c r="H32" s="240"/>
      <c r="I32" s="240"/>
    </row>
    <row r="33" spans="1:9" s="173" customFormat="1" ht="12.75">
      <c r="A33" s="236" t="s">
        <v>469</v>
      </c>
      <c r="B33" s="241"/>
      <c r="C33" s="241"/>
      <c r="D33" s="241"/>
      <c r="E33" s="241"/>
      <c r="F33" s="241"/>
      <c r="G33" s="241"/>
      <c r="H33" s="241"/>
      <c r="I33" s="241"/>
    </row>
    <row r="34" spans="1:9" s="173" customFormat="1" ht="12.75">
      <c r="A34" s="248" t="s">
        <v>460</v>
      </c>
      <c r="B34" s="240">
        <v>0</v>
      </c>
      <c r="C34" s="240">
        <v>0</v>
      </c>
      <c r="D34" s="240">
        <v>1</v>
      </c>
      <c r="E34" s="240">
        <v>2</v>
      </c>
      <c r="F34" s="240">
        <v>1</v>
      </c>
      <c r="G34" s="240">
        <v>2</v>
      </c>
      <c r="H34" s="240">
        <v>0</v>
      </c>
      <c r="I34" s="240">
        <v>4</v>
      </c>
    </row>
    <row r="35" spans="1:9" s="173" customFormat="1" ht="12.75">
      <c r="A35" s="248" t="s">
        <v>461</v>
      </c>
      <c r="B35" s="240">
        <v>13</v>
      </c>
      <c r="C35" s="240">
        <v>0</v>
      </c>
      <c r="D35" s="240">
        <v>8</v>
      </c>
      <c r="E35" s="240">
        <v>13</v>
      </c>
      <c r="F35" s="240">
        <v>11</v>
      </c>
      <c r="G35" s="240">
        <v>26</v>
      </c>
      <c r="H35" s="240">
        <v>19</v>
      </c>
      <c r="I35" s="240">
        <v>21</v>
      </c>
    </row>
    <row r="36" spans="1:9" s="173" customFormat="1" ht="12.75">
      <c r="A36" s="248" t="s">
        <v>462</v>
      </c>
      <c r="B36" s="240">
        <v>4</v>
      </c>
      <c r="C36" s="240">
        <v>2</v>
      </c>
      <c r="D36" s="240">
        <v>5</v>
      </c>
      <c r="E36" s="240">
        <v>9</v>
      </c>
      <c r="F36" s="240">
        <v>5</v>
      </c>
      <c r="G36" s="240">
        <v>8</v>
      </c>
      <c r="H36" s="240">
        <v>25</v>
      </c>
      <c r="I36" s="240">
        <v>29</v>
      </c>
    </row>
    <row r="37" spans="1:9" s="173" customFormat="1" ht="12.75">
      <c r="A37" s="248" t="s">
        <v>464</v>
      </c>
      <c r="B37" s="240">
        <v>0</v>
      </c>
      <c r="C37" s="240">
        <v>1</v>
      </c>
      <c r="D37" s="240">
        <v>1</v>
      </c>
      <c r="E37" s="240">
        <v>2</v>
      </c>
      <c r="F37" s="240">
        <v>0</v>
      </c>
      <c r="G37" s="240">
        <v>1</v>
      </c>
      <c r="H37" s="240">
        <v>1</v>
      </c>
      <c r="I37" s="240">
        <v>0</v>
      </c>
    </row>
    <row r="38" spans="1:9" s="173" customFormat="1" ht="12.75">
      <c r="A38" s="248" t="s">
        <v>465</v>
      </c>
      <c r="B38" s="240">
        <v>0</v>
      </c>
      <c r="C38" s="240">
        <v>1</v>
      </c>
      <c r="D38" s="240">
        <v>4</v>
      </c>
      <c r="E38" s="240">
        <v>0</v>
      </c>
      <c r="F38" s="240">
        <v>0</v>
      </c>
      <c r="G38" s="240">
        <v>0</v>
      </c>
      <c r="H38" s="240">
        <v>0</v>
      </c>
      <c r="I38" s="240">
        <v>0</v>
      </c>
    </row>
    <row r="39" spans="1:9" s="173" customFormat="1" ht="12.75">
      <c r="A39" s="248" t="s">
        <v>466</v>
      </c>
      <c r="B39" s="240">
        <v>5</v>
      </c>
      <c r="C39" s="240">
        <v>1</v>
      </c>
      <c r="D39" s="240">
        <v>0</v>
      </c>
      <c r="E39" s="240">
        <v>1</v>
      </c>
      <c r="F39" s="240">
        <v>3</v>
      </c>
      <c r="G39" s="240">
        <v>1</v>
      </c>
      <c r="H39" s="240">
        <v>9</v>
      </c>
      <c r="I39" s="240">
        <v>5</v>
      </c>
    </row>
    <row r="40" spans="1:9" s="173" customFormat="1" ht="12.75">
      <c r="A40" s="248" t="s">
        <v>467</v>
      </c>
      <c r="B40" s="240">
        <v>0</v>
      </c>
      <c r="C40" s="240">
        <v>0</v>
      </c>
      <c r="D40" s="240">
        <v>0</v>
      </c>
      <c r="E40" s="240">
        <v>1</v>
      </c>
      <c r="F40" s="240">
        <v>1</v>
      </c>
      <c r="G40" s="240">
        <v>0</v>
      </c>
      <c r="H40" s="240">
        <v>1</v>
      </c>
      <c r="I40" s="240">
        <v>1</v>
      </c>
    </row>
    <row r="41" spans="1:9" s="173" customFormat="1" ht="12.75">
      <c r="A41" s="248" t="s">
        <v>468</v>
      </c>
      <c r="B41" s="240">
        <v>0</v>
      </c>
      <c r="C41" s="240">
        <v>1</v>
      </c>
      <c r="D41" s="240">
        <v>1</v>
      </c>
      <c r="E41" s="240">
        <v>0</v>
      </c>
      <c r="F41" s="240">
        <v>0</v>
      </c>
      <c r="G41" s="240">
        <v>1</v>
      </c>
      <c r="H41" s="240">
        <v>3</v>
      </c>
      <c r="I41" s="240">
        <v>6</v>
      </c>
    </row>
    <row r="42" spans="1:9" s="173" customFormat="1" ht="11.25" customHeight="1">
      <c r="A42" s="248"/>
      <c r="B42" s="240"/>
      <c r="C42" s="240"/>
      <c r="D42" s="240"/>
      <c r="E42" s="240"/>
      <c r="F42" s="240"/>
      <c r="G42" s="240"/>
      <c r="H42" s="240"/>
      <c r="I42" s="240"/>
    </row>
    <row r="43" spans="1:9" s="177" customFormat="1">
      <c r="A43" s="249" t="s">
        <v>459</v>
      </c>
      <c r="B43" s="241">
        <v>23</v>
      </c>
      <c r="C43" s="241">
        <v>7</v>
      </c>
      <c r="D43" s="241">
        <v>24</v>
      </c>
      <c r="E43" s="241">
        <v>39</v>
      </c>
      <c r="F43" s="241">
        <v>22</v>
      </c>
      <c r="G43" s="241">
        <v>42</v>
      </c>
      <c r="H43" s="241">
        <v>61</v>
      </c>
      <c r="I43" s="241">
        <v>69</v>
      </c>
    </row>
    <row r="44" spans="1:9" s="173" customFormat="1" ht="12.75">
      <c r="A44" s="250" t="s">
        <v>150</v>
      </c>
      <c r="B44" s="240"/>
      <c r="C44" s="240"/>
      <c r="D44" s="240"/>
      <c r="E44" s="240"/>
      <c r="F44" s="240"/>
      <c r="G44" s="240"/>
      <c r="H44" s="240"/>
      <c r="I44" s="240"/>
    </row>
    <row r="45" spans="1:9" s="173" customFormat="1" ht="12.75">
      <c r="A45" s="251" t="s">
        <v>470</v>
      </c>
      <c r="B45" s="231">
        <v>10</v>
      </c>
      <c r="C45" s="231">
        <v>2</v>
      </c>
      <c r="D45" s="231">
        <v>22</v>
      </c>
      <c r="E45" s="231">
        <v>33</v>
      </c>
      <c r="F45" s="231">
        <v>14</v>
      </c>
      <c r="G45" s="231">
        <v>27</v>
      </c>
      <c r="H45" s="231">
        <v>21</v>
      </c>
      <c r="I45" s="231">
        <v>37</v>
      </c>
    </row>
    <row r="46" spans="1:9" s="173" customFormat="1" ht="12.75">
      <c r="A46" s="252" t="s">
        <v>471</v>
      </c>
      <c r="B46" s="253">
        <v>13</v>
      </c>
      <c r="C46" s="253">
        <v>5</v>
      </c>
      <c r="D46" s="253">
        <v>2</v>
      </c>
      <c r="E46" s="253">
        <v>6</v>
      </c>
      <c r="F46" s="253">
        <v>8</v>
      </c>
      <c r="G46" s="253">
        <v>15</v>
      </c>
      <c r="H46" s="253">
        <v>40</v>
      </c>
      <c r="I46" s="253">
        <v>32</v>
      </c>
    </row>
    <row r="47" spans="1:9" s="173" customFormat="1" ht="12.75">
      <c r="A47" s="385" t="s">
        <v>430</v>
      </c>
      <c r="B47" s="385"/>
      <c r="C47" s="385"/>
      <c r="D47" s="385"/>
      <c r="E47" s="385"/>
      <c r="F47" s="385"/>
      <c r="G47" s="385"/>
      <c r="H47" s="226"/>
      <c r="I47" s="226"/>
    </row>
    <row r="48" spans="1:9" s="173" customFormat="1" ht="9" customHeight="1">
      <c r="A48" s="223"/>
      <c r="B48" s="223"/>
      <c r="C48" s="223"/>
      <c r="D48" s="223"/>
      <c r="E48" s="223"/>
      <c r="F48" s="223"/>
      <c r="G48" s="223"/>
      <c r="H48" s="226"/>
      <c r="I48" s="226"/>
    </row>
    <row r="49" spans="1:9" s="173" customFormat="1" ht="12" customHeight="1">
      <c r="A49" s="386" t="s">
        <v>88</v>
      </c>
      <c r="B49" s="386"/>
      <c r="C49" s="386"/>
      <c r="D49" s="386"/>
      <c r="E49" s="386"/>
      <c r="F49" s="386"/>
      <c r="G49" s="386"/>
      <c r="H49" s="226"/>
      <c r="I49" s="226"/>
    </row>
    <row r="50" spans="1:9" s="173" customFormat="1" ht="12.75">
      <c r="A50" s="386" t="s">
        <v>472</v>
      </c>
      <c r="B50" s="386"/>
      <c r="C50" s="386"/>
      <c r="D50" s="386"/>
      <c r="E50" s="386"/>
      <c r="F50" s="386"/>
      <c r="G50" s="386"/>
      <c r="H50" s="226"/>
      <c r="I50" s="226"/>
    </row>
    <row r="51" spans="1:9" s="173" customFormat="1" ht="26.25" customHeight="1">
      <c r="A51" s="387" t="s">
        <v>473</v>
      </c>
      <c r="B51" s="387"/>
      <c r="C51" s="387"/>
      <c r="D51" s="387"/>
      <c r="E51" s="387"/>
      <c r="F51" s="387"/>
      <c r="G51" s="387"/>
      <c r="H51" s="226"/>
      <c r="I51" s="226"/>
    </row>
    <row r="52" spans="1:9" s="173" customFormat="1" ht="12.75">
      <c r="A52" s="386" t="s">
        <v>474</v>
      </c>
      <c r="B52" s="386"/>
      <c r="C52" s="386"/>
      <c r="D52" s="386"/>
      <c r="E52" s="386"/>
      <c r="F52" s="386"/>
      <c r="G52" s="386"/>
      <c r="H52" s="226"/>
      <c r="I52" s="226"/>
    </row>
    <row r="53" spans="1:9" s="173" customFormat="1" ht="12.75">
      <c r="A53" s="386" t="s">
        <v>475</v>
      </c>
      <c r="B53" s="386"/>
      <c r="C53" s="386"/>
      <c r="D53" s="386"/>
      <c r="E53" s="386"/>
      <c r="F53" s="386"/>
      <c r="G53" s="386"/>
      <c r="H53" s="226"/>
      <c r="I53" s="226"/>
    </row>
    <row r="54" spans="1:9">
      <c r="A54" s="223"/>
      <c r="B54" s="223"/>
      <c r="C54" s="223"/>
      <c r="D54" s="223"/>
      <c r="E54" s="223"/>
      <c r="F54" s="223"/>
      <c r="G54" s="223"/>
      <c r="H54" s="223"/>
      <c r="I54" s="223"/>
    </row>
  </sheetData>
  <mergeCells count="8">
    <mergeCell ref="A52:G52"/>
    <mergeCell ref="A53:G53"/>
    <mergeCell ref="A1:I1"/>
    <mergeCell ref="B4:I4"/>
    <mergeCell ref="A47:G47"/>
    <mergeCell ref="A49:G49"/>
    <mergeCell ref="A50:G50"/>
    <mergeCell ref="A51:G51"/>
  </mergeCells>
  <pageMargins left="0.7" right="0.7" top="0.75" bottom="0.75" header="0.3" footer="0.3"/>
  <pageSetup paperSize="9" scale="85" fitToHeight="0" orientation="landscape" r:id="rId1"/>
</worksheet>
</file>

<file path=xl/worksheets/sheet25.xml><?xml version="1.0" encoding="utf-8"?>
<worksheet xmlns="http://schemas.openxmlformats.org/spreadsheetml/2006/main" xmlns:r="http://schemas.openxmlformats.org/officeDocument/2006/relationships">
  <sheetPr>
    <pageSetUpPr fitToPage="1"/>
  </sheetPr>
  <dimension ref="A1:I23"/>
  <sheetViews>
    <sheetView workbookViewId="0">
      <selection sqref="A1:G1"/>
    </sheetView>
  </sheetViews>
  <sheetFormatPr defaultColWidth="0.5546875" defaultRowHeight="11.25"/>
  <cols>
    <col min="1" max="1" width="16.33203125" style="26" customWidth="1"/>
    <col min="2" max="2" width="1.33203125" style="26" customWidth="1"/>
    <col min="3" max="4" width="6.88671875" style="26" customWidth="1"/>
    <col min="5" max="5" width="6.88671875" style="111" customWidth="1"/>
    <col min="6" max="7" width="6.88671875" style="26" customWidth="1"/>
    <col min="8" max="240" width="7.109375" style="26" customWidth="1"/>
    <col min="241" max="241" width="18.33203125" style="26" customWidth="1"/>
    <col min="242" max="242" width="0.5546875" style="26" customWidth="1"/>
    <col min="243" max="16384" width="0.5546875" style="26"/>
  </cols>
  <sheetData>
    <row r="1" spans="1:9" ht="29.25" customHeight="1">
      <c r="A1" s="389" t="s">
        <v>476</v>
      </c>
      <c r="B1" s="389"/>
      <c r="C1" s="389"/>
      <c r="D1" s="389"/>
      <c r="E1" s="389"/>
      <c r="F1" s="389"/>
      <c r="G1" s="389"/>
    </row>
    <row r="2" spans="1:9">
      <c r="A2" s="185"/>
      <c r="B2" s="185"/>
      <c r="C2" s="185"/>
      <c r="D2" s="185"/>
      <c r="E2" s="185"/>
    </row>
    <row r="3" spans="1:9">
      <c r="A3" s="186" t="s">
        <v>53</v>
      </c>
      <c r="B3" s="31"/>
      <c r="C3" s="31"/>
      <c r="D3" s="31"/>
      <c r="G3" s="142" t="s">
        <v>33</v>
      </c>
    </row>
    <row r="4" spans="1:9" ht="30" customHeight="1">
      <c r="A4" s="187" t="s">
        <v>477</v>
      </c>
      <c r="B4" s="188"/>
      <c r="C4" s="189" t="s">
        <v>478</v>
      </c>
      <c r="D4" s="189" t="s">
        <v>479</v>
      </c>
      <c r="E4" s="189" t="s">
        <v>480</v>
      </c>
      <c r="F4" s="189" t="s">
        <v>481</v>
      </c>
      <c r="G4" s="189" t="s">
        <v>482</v>
      </c>
      <c r="H4" s="190" t="s">
        <v>483</v>
      </c>
      <c r="I4" s="191"/>
    </row>
    <row r="5" spans="1:9">
      <c r="A5" s="192"/>
      <c r="B5" s="193"/>
      <c r="C5" s="194"/>
      <c r="D5" s="194"/>
      <c r="E5" s="195"/>
      <c r="G5" s="195"/>
    </row>
    <row r="6" spans="1:9">
      <c r="A6" s="196" t="s">
        <v>484</v>
      </c>
      <c r="B6" s="197"/>
      <c r="C6" s="198">
        <v>92</v>
      </c>
      <c r="D6" s="198">
        <v>107</v>
      </c>
      <c r="E6" s="198">
        <v>130</v>
      </c>
      <c r="F6" s="198">
        <v>153</v>
      </c>
      <c r="G6" s="198">
        <v>187</v>
      </c>
      <c r="H6" s="158"/>
      <c r="I6" s="158"/>
    </row>
    <row r="7" spans="1:9">
      <c r="A7" s="196" t="s">
        <v>485</v>
      </c>
      <c r="B7" s="197"/>
      <c r="C7" s="198">
        <v>6</v>
      </c>
      <c r="D7" s="198">
        <v>4</v>
      </c>
      <c r="E7" s="198">
        <v>5</v>
      </c>
      <c r="F7" s="198">
        <v>10</v>
      </c>
      <c r="G7" s="198">
        <v>16</v>
      </c>
      <c r="H7" s="158"/>
      <c r="I7" s="158"/>
    </row>
    <row r="8" spans="1:9">
      <c r="A8" s="196" t="s">
        <v>59</v>
      </c>
      <c r="B8" s="197"/>
      <c r="C8" s="198">
        <v>2</v>
      </c>
      <c r="D8" s="198">
        <v>7</v>
      </c>
      <c r="E8" s="198">
        <v>6</v>
      </c>
      <c r="F8" s="198">
        <v>6</v>
      </c>
      <c r="G8" s="198">
        <v>10</v>
      </c>
      <c r="H8" s="158"/>
      <c r="I8" s="158"/>
    </row>
    <row r="9" spans="1:9">
      <c r="A9" s="199"/>
      <c r="B9" s="197"/>
      <c r="C9" s="198"/>
      <c r="D9" s="198"/>
      <c r="E9" s="198"/>
      <c r="F9" s="117"/>
      <c r="G9" s="198"/>
    </row>
    <row r="10" spans="1:9" ht="13.5" customHeight="1">
      <c r="A10" s="200" t="s">
        <v>30</v>
      </c>
      <c r="B10" s="200"/>
      <c r="C10" s="201">
        <v>100</v>
      </c>
      <c r="D10" s="201">
        <v>118</v>
      </c>
      <c r="E10" s="201">
        <v>141</v>
      </c>
      <c r="F10" s="201">
        <v>169</v>
      </c>
      <c r="G10" s="201">
        <v>213</v>
      </c>
      <c r="H10" s="117"/>
      <c r="I10" s="158"/>
    </row>
    <row r="11" spans="1:9">
      <c r="A11" s="390" t="s">
        <v>486</v>
      </c>
      <c r="B11" s="390"/>
      <c r="C11" s="390"/>
      <c r="D11" s="390"/>
      <c r="E11" s="390"/>
      <c r="F11" s="390"/>
      <c r="G11" s="390"/>
    </row>
    <row r="12" spans="1:9" ht="6.75" customHeight="1"/>
    <row r="13" spans="1:9">
      <c r="A13" s="357" t="s">
        <v>88</v>
      </c>
      <c r="B13" s="357"/>
      <c r="C13" s="357"/>
      <c r="D13" s="357"/>
      <c r="E13" s="357"/>
      <c r="F13" s="357"/>
      <c r="G13" s="357"/>
    </row>
    <row r="14" spans="1:9">
      <c r="A14" s="391" t="s">
        <v>545</v>
      </c>
      <c r="B14" s="391"/>
      <c r="C14" s="391"/>
      <c r="D14" s="391"/>
      <c r="E14" s="391"/>
      <c r="F14" s="391"/>
      <c r="G14" s="391"/>
    </row>
    <row r="15" spans="1:9" ht="11.25" customHeight="1">
      <c r="A15" s="392" t="s">
        <v>546</v>
      </c>
      <c r="B15" s="392"/>
      <c r="C15" s="392"/>
      <c r="D15" s="392"/>
      <c r="E15" s="392"/>
      <c r="F15" s="392"/>
      <c r="G15" s="392"/>
    </row>
    <row r="16" spans="1:9">
      <c r="A16" s="393" t="s">
        <v>547</v>
      </c>
      <c r="B16" s="393"/>
      <c r="C16" s="393"/>
      <c r="D16" s="393"/>
      <c r="E16" s="393"/>
      <c r="F16" s="393"/>
      <c r="G16" s="393"/>
    </row>
    <row r="21" spans="5:5">
      <c r="E21" s="26"/>
    </row>
    <row r="22" spans="5:5">
      <c r="E22" s="26"/>
    </row>
    <row r="23" spans="5:5">
      <c r="E23" s="26"/>
    </row>
  </sheetData>
  <mergeCells count="6">
    <mergeCell ref="A1:G1"/>
    <mergeCell ref="A11:G11"/>
    <mergeCell ref="A13:G13"/>
    <mergeCell ref="A14:G14"/>
    <mergeCell ref="A15:G15"/>
    <mergeCell ref="A16:G16"/>
  </mergeCells>
  <hyperlinks>
    <hyperlink ref="A14:D14" r:id="rId1" display="2. See the user guide for a description of the prisoner categories used in this bulletin."/>
  </hyperlinks>
  <pageMargins left="0.7" right="0.7" top="0.75" bottom="0.75" header="0.3" footer="0.3"/>
  <pageSetup paperSize="9" fitToHeight="0" orientation="landscape" r:id="rId2"/>
</worksheet>
</file>

<file path=xl/worksheets/sheet26.xml><?xml version="1.0" encoding="utf-8"?>
<worksheet xmlns="http://schemas.openxmlformats.org/spreadsheetml/2006/main" xmlns:r="http://schemas.openxmlformats.org/officeDocument/2006/relationships">
  <dimension ref="A1:K23"/>
  <sheetViews>
    <sheetView workbookViewId="0">
      <selection sqref="A1:J1"/>
    </sheetView>
  </sheetViews>
  <sheetFormatPr defaultRowHeight="11.25"/>
  <cols>
    <col min="1" max="1" width="27.5546875" style="26" customWidth="1"/>
    <col min="2" max="2" width="1.33203125" style="26" customWidth="1"/>
    <col min="3" max="7" width="7.33203125" style="26" customWidth="1"/>
    <col min="8" max="8" width="8.5546875" style="26" customWidth="1"/>
    <col min="9" max="9" width="1.33203125" style="26" customWidth="1"/>
    <col min="10" max="10" width="7.33203125" style="26" customWidth="1"/>
    <col min="11" max="12" width="19.6640625" style="26" customWidth="1"/>
    <col min="13" max="13" width="19.6640625" style="26" bestFit="1" customWidth="1"/>
    <col min="14" max="14" width="10" style="26" bestFit="1" customWidth="1"/>
    <col min="15" max="16384" width="8.88671875" style="26"/>
  </cols>
  <sheetData>
    <row r="1" spans="1:11" ht="26.25" customHeight="1">
      <c r="A1" s="394" t="s">
        <v>613</v>
      </c>
      <c r="B1" s="394"/>
      <c r="C1" s="394"/>
      <c r="D1" s="394"/>
      <c r="E1" s="394"/>
      <c r="F1" s="394"/>
      <c r="G1" s="394"/>
      <c r="H1" s="394"/>
      <c r="I1" s="394"/>
      <c r="J1" s="394"/>
    </row>
    <row r="2" spans="1:11" ht="9" customHeight="1">
      <c r="A2" s="85"/>
      <c r="B2" s="85"/>
    </row>
    <row r="3" spans="1:11">
      <c r="A3" s="204" t="s">
        <v>53</v>
      </c>
      <c r="B3" s="205"/>
      <c r="C3" s="205"/>
      <c r="D3" s="205"/>
      <c r="E3" s="205"/>
      <c r="F3" s="205"/>
      <c r="G3" s="205"/>
      <c r="H3" s="205"/>
      <c r="J3" s="142" t="s">
        <v>33</v>
      </c>
    </row>
    <row r="4" spans="1:11" ht="33.75" customHeight="1">
      <c r="A4" s="299" t="s">
        <v>477</v>
      </c>
      <c r="B4" s="300"/>
      <c r="C4" s="301" t="s">
        <v>201</v>
      </c>
      <c r="D4" s="301" t="s">
        <v>507</v>
      </c>
      <c r="E4" s="302" t="s">
        <v>614</v>
      </c>
      <c r="F4" s="302" t="s">
        <v>615</v>
      </c>
      <c r="G4" s="302" t="s">
        <v>616</v>
      </c>
      <c r="H4" s="302" t="s">
        <v>669</v>
      </c>
      <c r="I4" s="300"/>
      <c r="J4" s="303" t="s">
        <v>30</v>
      </c>
    </row>
    <row r="5" spans="1:11" ht="6.75" customHeight="1">
      <c r="A5" s="31"/>
      <c r="B5" s="31"/>
      <c r="C5" s="39"/>
      <c r="D5" s="39"/>
      <c r="E5" s="36"/>
      <c r="F5" s="36"/>
      <c r="G5" s="36"/>
      <c r="H5" s="36"/>
      <c r="I5" s="31"/>
      <c r="J5" s="142"/>
    </row>
    <row r="6" spans="1:11" ht="12.75" customHeight="1">
      <c r="A6" s="304" t="s">
        <v>617</v>
      </c>
      <c r="C6" s="305">
        <v>10</v>
      </c>
      <c r="D6" s="305">
        <v>2</v>
      </c>
      <c r="E6" s="305">
        <v>23</v>
      </c>
      <c r="F6" s="305">
        <v>7</v>
      </c>
      <c r="G6" s="305">
        <v>6</v>
      </c>
      <c r="H6" s="305">
        <v>1</v>
      </c>
      <c r="I6" s="306"/>
      <c r="J6" s="307">
        <v>49</v>
      </c>
      <c r="K6" s="308"/>
    </row>
    <row r="7" spans="1:11" ht="12.75" customHeight="1">
      <c r="A7" s="309" t="s">
        <v>618</v>
      </c>
      <c r="C7" s="310">
        <v>8</v>
      </c>
      <c r="D7" s="310">
        <v>2</v>
      </c>
      <c r="E7" s="310">
        <v>22</v>
      </c>
      <c r="F7" s="310">
        <v>7</v>
      </c>
      <c r="G7" s="310">
        <v>5</v>
      </c>
      <c r="H7" s="310">
        <v>1</v>
      </c>
      <c r="I7" s="306"/>
      <c r="J7" s="156">
        <v>45</v>
      </c>
      <c r="K7" s="117"/>
    </row>
    <row r="8" spans="1:11" ht="12.75" customHeight="1">
      <c r="A8" s="309" t="s">
        <v>619</v>
      </c>
      <c r="C8" s="310">
        <v>2</v>
      </c>
      <c r="D8" s="310">
        <v>0</v>
      </c>
      <c r="E8" s="310">
        <v>1</v>
      </c>
      <c r="F8" s="310">
        <v>0</v>
      </c>
      <c r="G8" s="310">
        <v>1</v>
      </c>
      <c r="H8" s="310">
        <v>0</v>
      </c>
      <c r="I8" s="306"/>
      <c r="J8" s="156">
        <v>4</v>
      </c>
      <c r="K8" s="117"/>
    </row>
    <row r="9" spans="1:11" ht="6.75" customHeight="1">
      <c r="A9" s="309"/>
      <c r="C9" s="306"/>
      <c r="D9" s="310"/>
      <c r="E9" s="306"/>
      <c r="F9" s="306"/>
      <c r="G9" s="310"/>
      <c r="H9" s="306"/>
      <c r="I9" s="306"/>
      <c r="J9" s="307"/>
      <c r="K9" s="117"/>
    </row>
    <row r="10" spans="1:11" ht="12.75" customHeight="1">
      <c r="A10" s="304" t="s">
        <v>428</v>
      </c>
      <c r="C10" s="311">
        <v>33</v>
      </c>
      <c r="D10" s="311">
        <v>6</v>
      </c>
      <c r="E10" s="311">
        <v>94</v>
      </c>
      <c r="F10" s="311">
        <v>27</v>
      </c>
      <c r="G10" s="311">
        <v>3</v>
      </c>
      <c r="H10" s="311">
        <v>1</v>
      </c>
      <c r="I10" s="306"/>
      <c r="J10" s="307">
        <v>164</v>
      </c>
      <c r="K10" s="158"/>
    </row>
    <row r="11" spans="1:11" ht="12.75" customHeight="1">
      <c r="A11" s="309" t="s">
        <v>618</v>
      </c>
      <c r="C11" s="310">
        <v>24</v>
      </c>
      <c r="D11" s="310">
        <v>6</v>
      </c>
      <c r="E11" s="310">
        <v>77</v>
      </c>
      <c r="F11" s="310">
        <v>17</v>
      </c>
      <c r="G11" s="310">
        <v>2</v>
      </c>
      <c r="H11" s="310">
        <v>0</v>
      </c>
      <c r="I11" s="306"/>
      <c r="J11" s="156">
        <v>126</v>
      </c>
      <c r="K11" s="117"/>
    </row>
    <row r="12" spans="1:11" ht="12.75" customHeight="1">
      <c r="A12" s="309" t="s">
        <v>619</v>
      </c>
      <c r="C12" s="310">
        <v>9</v>
      </c>
      <c r="D12" s="310">
        <v>0</v>
      </c>
      <c r="E12" s="310">
        <v>17</v>
      </c>
      <c r="F12" s="310">
        <v>10</v>
      </c>
      <c r="G12" s="310">
        <v>1</v>
      </c>
      <c r="H12" s="310">
        <v>1</v>
      </c>
      <c r="I12" s="306"/>
      <c r="J12" s="156">
        <v>38</v>
      </c>
      <c r="K12" s="117"/>
    </row>
    <row r="13" spans="1:11" ht="6.75" customHeight="1">
      <c r="A13" s="59"/>
      <c r="C13" s="306"/>
      <c r="D13" s="306"/>
      <c r="E13" s="306"/>
      <c r="F13" s="306"/>
      <c r="G13" s="306"/>
      <c r="H13" s="306"/>
      <c r="I13" s="312"/>
      <c r="J13" s="307"/>
    </row>
    <row r="14" spans="1:11" ht="12.75" customHeight="1">
      <c r="A14" s="200" t="s">
        <v>30</v>
      </c>
      <c r="B14" s="200"/>
      <c r="C14" s="313">
        <v>43</v>
      </c>
      <c r="D14" s="313">
        <v>8</v>
      </c>
      <c r="E14" s="313">
        <v>117</v>
      </c>
      <c r="F14" s="313">
        <v>34</v>
      </c>
      <c r="G14" s="313">
        <v>9</v>
      </c>
      <c r="H14" s="313">
        <v>2</v>
      </c>
      <c r="I14" s="313">
        <v>0</v>
      </c>
      <c r="J14" s="313">
        <v>213</v>
      </c>
    </row>
    <row r="15" spans="1:11" ht="13.5" customHeight="1">
      <c r="A15" s="395" t="s">
        <v>486</v>
      </c>
      <c r="B15" s="395"/>
      <c r="C15" s="395"/>
      <c r="D15" s="395"/>
      <c r="E15" s="395"/>
      <c r="F15" s="395"/>
      <c r="G15" s="395"/>
      <c r="H15" s="395"/>
      <c r="I15" s="395"/>
      <c r="J15" s="395"/>
      <c r="K15" s="314"/>
    </row>
    <row r="16" spans="1:11" ht="9" customHeight="1"/>
    <row r="17" spans="1:10" ht="12" customHeight="1">
      <c r="A17" s="357" t="s">
        <v>88</v>
      </c>
      <c r="B17" s="358"/>
      <c r="C17" s="358"/>
      <c r="D17" s="358"/>
      <c r="E17" s="358"/>
      <c r="F17" s="358"/>
      <c r="G17" s="358"/>
      <c r="H17" s="358"/>
      <c r="I17" s="358"/>
      <c r="J17" s="358"/>
    </row>
    <row r="18" spans="1:10">
      <c r="A18" s="369" t="s">
        <v>620</v>
      </c>
      <c r="B18" s="369"/>
      <c r="C18" s="369"/>
      <c r="D18" s="369"/>
      <c r="E18" s="369"/>
      <c r="F18" s="369"/>
      <c r="G18" s="369"/>
      <c r="H18" s="369"/>
      <c r="I18" s="369"/>
      <c r="J18" s="369"/>
    </row>
    <row r="19" spans="1:10">
      <c r="A19" s="369" t="s">
        <v>621</v>
      </c>
      <c r="B19" s="369"/>
      <c r="C19" s="369"/>
      <c r="D19" s="369"/>
      <c r="E19" s="369"/>
      <c r="F19" s="369"/>
      <c r="G19" s="369"/>
      <c r="H19" s="369"/>
      <c r="I19" s="369"/>
      <c r="J19" s="369"/>
    </row>
    <row r="20" spans="1:10">
      <c r="A20" s="369" t="s">
        <v>622</v>
      </c>
      <c r="B20" s="369"/>
      <c r="C20" s="369"/>
      <c r="D20" s="369"/>
      <c r="E20" s="369"/>
      <c r="F20" s="369"/>
      <c r="G20" s="369"/>
      <c r="H20" s="369"/>
      <c r="I20" s="369"/>
      <c r="J20" s="369"/>
    </row>
    <row r="21" spans="1:10">
      <c r="A21" s="355"/>
      <c r="B21" s="355"/>
      <c r="C21" s="355"/>
      <c r="D21" s="355"/>
      <c r="E21" s="355"/>
      <c r="F21" s="355"/>
      <c r="G21" s="355"/>
      <c r="H21" s="355"/>
      <c r="I21" s="355"/>
    </row>
    <row r="22" spans="1:10">
      <c r="A22" s="355"/>
      <c r="B22" s="355"/>
      <c r="C22" s="355"/>
      <c r="D22" s="355"/>
      <c r="E22" s="355"/>
      <c r="F22" s="355"/>
      <c r="G22" s="355"/>
      <c r="H22" s="355"/>
      <c r="I22" s="355"/>
    </row>
    <row r="23" spans="1:10">
      <c r="A23" s="355"/>
      <c r="B23" s="355"/>
      <c r="C23" s="355"/>
      <c r="D23" s="355"/>
      <c r="E23" s="355"/>
      <c r="F23" s="355"/>
      <c r="G23" s="355"/>
      <c r="H23" s="355"/>
      <c r="I23" s="355"/>
    </row>
  </sheetData>
  <mergeCells count="7">
    <mergeCell ref="A21:I23"/>
    <mergeCell ref="A1:J1"/>
    <mergeCell ref="A15:J15"/>
    <mergeCell ref="A17:J17"/>
    <mergeCell ref="A18:J18"/>
    <mergeCell ref="A19:J19"/>
    <mergeCell ref="A20:J20"/>
  </mergeCells>
  <pageMargins left="0.7" right="0.7" top="0.75" bottom="0.75" header="0.3" footer="0.3"/>
  <pageSetup paperSize="9" orientation="portrait" horizontalDpi="1200" verticalDpi="1200" r:id="rId1"/>
</worksheet>
</file>

<file path=xl/worksheets/sheet27.xml><?xml version="1.0" encoding="utf-8"?>
<worksheet xmlns="http://schemas.openxmlformats.org/spreadsheetml/2006/main" xmlns:r="http://schemas.openxmlformats.org/officeDocument/2006/relationships">
  <dimension ref="A1:G65"/>
  <sheetViews>
    <sheetView workbookViewId="0">
      <selection sqref="A1:C1"/>
    </sheetView>
  </sheetViews>
  <sheetFormatPr defaultRowHeight="11.25"/>
  <cols>
    <col min="1" max="1" width="16.33203125" style="26" customWidth="1"/>
    <col min="2" max="2" width="2.6640625" style="26" customWidth="1"/>
    <col min="3" max="3" width="26.33203125" style="26" customWidth="1"/>
    <col min="4" max="4" width="8.88671875" style="26"/>
    <col min="5" max="6" width="3" style="26" customWidth="1"/>
    <col min="7" max="16384" width="8.88671875" style="26"/>
  </cols>
  <sheetData>
    <row r="1" spans="1:7" ht="29.25" customHeight="1">
      <c r="A1" s="394" t="s">
        <v>623</v>
      </c>
      <c r="B1" s="394"/>
      <c r="C1" s="394"/>
      <c r="D1" s="288"/>
    </row>
    <row r="2" spans="1:7" ht="9" customHeight="1">
      <c r="A2" s="288"/>
      <c r="B2" s="288"/>
      <c r="C2" s="288"/>
    </row>
    <row r="3" spans="1:7">
      <c r="A3" s="27" t="s">
        <v>53</v>
      </c>
      <c r="B3" s="315"/>
      <c r="C3" s="30" t="s">
        <v>33</v>
      </c>
    </row>
    <row r="4" spans="1:7" ht="26.25" customHeight="1">
      <c r="A4" s="316" t="s">
        <v>624</v>
      </c>
      <c r="B4" s="68"/>
      <c r="C4" s="33" t="s">
        <v>625</v>
      </c>
    </row>
    <row r="5" spans="1:7" ht="9" customHeight="1"/>
    <row r="6" spans="1:7" s="85" customFormat="1">
      <c r="A6" s="317" t="s">
        <v>626</v>
      </c>
      <c r="B6" s="317"/>
      <c r="C6" s="126">
        <v>160</v>
      </c>
      <c r="D6" s="317"/>
      <c r="E6" s="117"/>
      <c r="F6" s="318"/>
      <c r="G6" s="126"/>
    </row>
    <row r="7" spans="1:7" ht="7.5" customHeight="1">
      <c r="A7" s="319"/>
      <c r="B7" s="319"/>
      <c r="C7" s="117"/>
      <c r="D7" s="317"/>
      <c r="E7" s="117"/>
      <c r="F7" s="318"/>
      <c r="G7" s="126"/>
    </row>
    <row r="8" spans="1:7">
      <c r="A8" s="317" t="s">
        <v>317</v>
      </c>
      <c r="B8" s="317"/>
      <c r="C8" s="126"/>
      <c r="D8" s="317"/>
      <c r="E8" s="117"/>
      <c r="F8" s="318"/>
      <c r="G8" s="126"/>
    </row>
    <row r="9" spans="1:7">
      <c r="A9" s="320" t="s">
        <v>335</v>
      </c>
      <c r="B9" s="320"/>
      <c r="C9" s="321">
        <v>1</v>
      </c>
      <c r="D9" s="317"/>
      <c r="E9" s="117"/>
      <c r="F9" s="318"/>
      <c r="G9" s="126"/>
    </row>
    <row r="10" spans="1:7">
      <c r="A10" s="320" t="s">
        <v>323</v>
      </c>
      <c r="B10" s="320"/>
      <c r="C10" s="321">
        <v>1</v>
      </c>
      <c r="D10" s="317"/>
      <c r="E10" s="117"/>
      <c r="F10" s="318"/>
      <c r="G10" s="126"/>
    </row>
    <row r="11" spans="1:7">
      <c r="A11" s="320" t="s">
        <v>339</v>
      </c>
      <c r="B11" s="320"/>
      <c r="C11" s="321">
        <v>2</v>
      </c>
      <c r="D11" s="317"/>
      <c r="E11" s="117"/>
      <c r="F11" s="318"/>
      <c r="G11" s="126"/>
    </row>
    <row r="12" spans="1:7">
      <c r="A12" s="320" t="s">
        <v>327</v>
      </c>
      <c r="B12" s="320"/>
      <c r="C12" s="321">
        <v>1</v>
      </c>
      <c r="D12" s="317"/>
      <c r="E12" s="117"/>
      <c r="F12" s="318"/>
      <c r="G12" s="126"/>
    </row>
    <row r="13" spans="1:7">
      <c r="A13" s="320" t="s">
        <v>332</v>
      </c>
      <c r="B13" s="320"/>
      <c r="C13" s="321">
        <v>1</v>
      </c>
      <c r="D13" s="317"/>
      <c r="E13" s="117"/>
      <c r="F13" s="318"/>
      <c r="G13" s="126"/>
    </row>
    <row r="14" spans="1:7">
      <c r="A14" s="320" t="s">
        <v>333</v>
      </c>
      <c r="B14" s="320"/>
      <c r="C14" s="321">
        <v>1</v>
      </c>
      <c r="D14" s="317"/>
      <c r="E14" s="117"/>
      <c r="F14" s="318"/>
      <c r="G14" s="126"/>
    </row>
    <row r="15" spans="1:7">
      <c r="A15" s="320" t="s">
        <v>326</v>
      </c>
      <c r="B15" s="320"/>
      <c r="C15" s="321">
        <v>1</v>
      </c>
      <c r="D15" s="317"/>
      <c r="E15" s="117"/>
      <c r="F15" s="318"/>
      <c r="G15" s="126"/>
    </row>
    <row r="16" spans="1:7">
      <c r="A16" s="320" t="s">
        <v>319</v>
      </c>
      <c r="B16" s="320"/>
      <c r="C16" s="321">
        <v>1</v>
      </c>
      <c r="D16" s="317"/>
      <c r="E16" s="117"/>
      <c r="F16" s="318"/>
      <c r="G16" s="126"/>
    </row>
    <row r="17" spans="1:7">
      <c r="A17" s="317" t="s">
        <v>389</v>
      </c>
      <c r="B17" s="317"/>
      <c r="C17" s="126"/>
      <c r="D17" s="317"/>
      <c r="E17" s="117"/>
      <c r="F17" s="318"/>
      <c r="G17" s="126"/>
    </row>
    <row r="18" spans="1:7">
      <c r="A18" s="320" t="s">
        <v>391</v>
      </c>
      <c r="B18" s="320"/>
      <c r="C18" s="321">
        <v>1</v>
      </c>
      <c r="D18" s="317"/>
      <c r="E18" s="117"/>
      <c r="F18" s="318"/>
      <c r="G18" s="126"/>
    </row>
    <row r="19" spans="1:7">
      <c r="A19" s="320" t="s">
        <v>393</v>
      </c>
      <c r="B19" s="320"/>
      <c r="C19" s="321">
        <v>6</v>
      </c>
      <c r="D19" s="317"/>
      <c r="E19" s="117"/>
      <c r="F19" s="318"/>
      <c r="G19" s="126"/>
    </row>
    <row r="20" spans="1:7">
      <c r="A20" s="320" t="s">
        <v>392</v>
      </c>
      <c r="B20" s="320"/>
      <c r="C20" s="321">
        <v>3</v>
      </c>
      <c r="D20" s="317"/>
      <c r="E20" s="117"/>
      <c r="F20" s="318"/>
      <c r="G20" s="126"/>
    </row>
    <row r="21" spans="1:7">
      <c r="A21" s="320" t="s">
        <v>404</v>
      </c>
      <c r="B21" s="320"/>
      <c r="C21" s="321">
        <v>5</v>
      </c>
      <c r="D21" s="317"/>
      <c r="E21" s="117"/>
      <c r="F21" s="318"/>
      <c r="G21" s="126"/>
    </row>
    <row r="22" spans="1:7">
      <c r="A22" s="320" t="s">
        <v>390</v>
      </c>
      <c r="B22" s="320"/>
      <c r="C22" s="321">
        <v>7</v>
      </c>
      <c r="D22" s="317"/>
      <c r="E22" s="117"/>
      <c r="F22" s="318"/>
      <c r="G22" s="126"/>
    </row>
    <row r="23" spans="1:7">
      <c r="A23" s="320" t="s">
        <v>406</v>
      </c>
      <c r="B23" s="320"/>
      <c r="C23" s="321">
        <v>2</v>
      </c>
      <c r="D23" s="317"/>
      <c r="E23" s="117"/>
      <c r="F23" s="318"/>
      <c r="G23" s="126"/>
    </row>
    <row r="24" spans="1:7">
      <c r="A24" s="320" t="s">
        <v>405</v>
      </c>
      <c r="B24" s="320"/>
      <c r="C24" s="321">
        <v>1</v>
      </c>
      <c r="D24" s="317"/>
      <c r="E24" s="117"/>
      <c r="F24" s="318"/>
      <c r="G24" s="126"/>
    </row>
    <row r="25" spans="1:7">
      <c r="A25" s="322" t="s">
        <v>352</v>
      </c>
      <c r="B25" s="322"/>
      <c r="C25" s="323"/>
      <c r="D25" s="317"/>
      <c r="E25" s="117"/>
      <c r="F25" s="318"/>
      <c r="G25" s="126"/>
    </row>
    <row r="26" spans="1:7">
      <c r="A26" s="320" t="s">
        <v>353</v>
      </c>
      <c r="B26" s="320"/>
      <c r="C26" s="321">
        <v>1</v>
      </c>
      <c r="D26" s="317"/>
      <c r="E26" s="117"/>
      <c r="F26" s="318"/>
      <c r="G26" s="126"/>
    </row>
    <row r="27" spans="1:7">
      <c r="A27" s="320" t="s">
        <v>362</v>
      </c>
      <c r="B27" s="320"/>
      <c r="C27" s="321">
        <v>1</v>
      </c>
      <c r="D27" s="317"/>
      <c r="E27" s="117"/>
      <c r="F27" s="318"/>
      <c r="G27" s="126"/>
    </row>
    <row r="28" spans="1:7">
      <c r="A28" s="320" t="s">
        <v>358</v>
      </c>
      <c r="B28" s="320"/>
      <c r="C28" s="321">
        <v>1</v>
      </c>
      <c r="D28" s="317"/>
      <c r="E28" s="117"/>
      <c r="F28" s="318"/>
      <c r="G28" s="126"/>
    </row>
    <row r="29" spans="1:7">
      <c r="A29" s="320" t="s">
        <v>366</v>
      </c>
      <c r="B29" s="320"/>
      <c r="C29" s="321">
        <v>1</v>
      </c>
      <c r="D29" s="317"/>
      <c r="E29" s="117"/>
      <c r="F29" s="318"/>
      <c r="G29" s="126"/>
    </row>
    <row r="30" spans="1:7">
      <c r="A30" s="320" t="s">
        <v>627</v>
      </c>
      <c r="B30" s="320"/>
      <c r="C30" s="321">
        <v>3</v>
      </c>
      <c r="D30" s="317"/>
      <c r="E30" s="117"/>
      <c r="F30" s="318"/>
      <c r="G30" s="126"/>
    </row>
    <row r="31" spans="1:7">
      <c r="A31" s="320" t="s">
        <v>356</v>
      </c>
      <c r="B31" s="320"/>
      <c r="C31" s="321">
        <v>2</v>
      </c>
      <c r="D31" s="317"/>
      <c r="E31" s="117"/>
      <c r="F31" s="318"/>
      <c r="G31" s="126"/>
    </row>
    <row r="32" spans="1:7">
      <c r="A32" s="320" t="s">
        <v>354</v>
      </c>
      <c r="B32" s="320"/>
      <c r="C32" s="321">
        <v>4</v>
      </c>
      <c r="D32" s="317"/>
      <c r="E32" s="117"/>
      <c r="F32" s="318"/>
      <c r="G32" s="126"/>
    </row>
    <row r="33" spans="1:7">
      <c r="A33" s="320" t="s">
        <v>364</v>
      </c>
      <c r="B33" s="320"/>
      <c r="C33" s="321">
        <v>1</v>
      </c>
      <c r="D33" s="317"/>
      <c r="E33" s="117"/>
      <c r="F33" s="318"/>
      <c r="G33" s="126"/>
    </row>
    <row r="34" spans="1:7">
      <c r="A34" s="320" t="s">
        <v>357</v>
      </c>
      <c r="B34" s="320"/>
      <c r="C34" s="321">
        <v>1</v>
      </c>
      <c r="D34" s="317"/>
      <c r="E34" s="117"/>
      <c r="F34" s="318"/>
      <c r="G34" s="126"/>
    </row>
    <row r="35" spans="1:7">
      <c r="A35" s="320" t="s">
        <v>365</v>
      </c>
      <c r="B35" s="320"/>
      <c r="C35" s="321">
        <v>1</v>
      </c>
      <c r="D35" s="317"/>
      <c r="E35" s="117"/>
      <c r="F35" s="318"/>
      <c r="G35" s="126"/>
    </row>
    <row r="36" spans="1:7" ht="7.5" customHeight="1">
      <c r="A36" s="320"/>
      <c r="B36" s="320"/>
      <c r="C36" s="321"/>
      <c r="D36" s="317"/>
      <c r="E36" s="117"/>
      <c r="F36" s="318"/>
      <c r="G36" s="126"/>
    </row>
    <row r="37" spans="1:7" ht="12.75" customHeight="1">
      <c r="A37" s="317" t="s">
        <v>423</v>
      </c>
      <c r="B37" s="317"/>
      <c r="C37" s="117">
        <v>3</v>
      </c>
      <c r="D37" s="317"/>
      <c r="E37" s="117"/>
      <c r="F37" s="318"/>
      <c r="G37" s="126"/>
    </row>
    <row r="38" spans="1:7" ht="6.75" customHeight="1">
      <c r="A38" s="324"/>
      <c r="B38" s="324"/>
      <c r="C38" s="119"/>
      <c r="D38" s="317"/>
      <c r="E38" s="117"/>
      <c r="F38" s="318"/>
      <c r="G38" s="126"/>
    </row>
    <row r="39" spans="1:7" ht="12" customHeight="1">
      <c r="A39" s="325" t="s">
        <v>30</v>
      </c>
      <c r="B39" s="325"/>
      <c r="C39" s="326">
        <v>213</v>
      </c>
      <c r="D39" s="317"/>
      <c r="E39" s="117"/>
      <c r="F39" s="318"/>
      <c r="G39" s="126"/>
    </row>
    <row r="40" spans="1:7" ht="12" customHeight="1">
      <c r="A40" s="396" t="s">
        <v>486</v>
      </c>
      <c r="B40" s="396"/>
      <c r="C40" s="396"/>
      <c r="D40" s="317"/>
      <c r="E40" s="117"/>
      <c r="F40" s="318"/>
      <c r="G40" s="126"/>
    </row>
    <row r="41" spans="1:7" ht="12" customHeight="1">
      <c r="A41" s="377"/>
      <c r="B41" s="377"/>
      <c r="C41" s="377"/>
      <c r="D41" s="317"/>
      <c r="E41" s="117"/>
      <c r="F41" s="318"/>
      <c r="G41" s="126"/>
    </row>
    <row r="42" spans="1:7" ht="9" customHeight="1">
      <c r="D42" s="317"/>
      <c r="E42" s="117"/>
      <c r="F42" s="318"/>
      <c r="G42" s="126"/>
    </row>
    <row r="43" spans="1:7">
      <c r="A43" s="357" t="s">
        <v>88</v>
      </c>
      <c r="B43" s="357"/>
      <c r="C43" s="358"/>
      <c r="D43" s="317"/>
      <c r="E43" s="117"/>
      <c r="F43" s="318"/>
      <c r="G43" s="126"/>
    </row>
    <row r="44" spans="1:7" ht="12.75" customHeight="1">
      <c r="A44" s="397" t="s">
        <v>628</v>
      </c>
      <c r="B44" s="397"/>
      <c r="C44" s="398"/>
      <c r="D44" s="317"/>
      <c r="E44" s="117"/>
      <c r="F44" s="318"/>
      <c r="G44" s="126"/>
    </row>
    <row r="45" spans="1:7">
      <c r="A45" s="210"/>
      <c r="B45" s="210"/>
      <c r="C45" s="210"/>
      <c r="D45" s="317"/>
      <c r="E45" s="117"/>
      <c r="F45" s="318"/>
      <c r="G45" s="126"/>
    </row>
    <row r="46" spans="1:7">
      <c r="A46" s="210"/>
      <c r="B46" s="210"/>
      <c r="C46" s="210"/>
      <c r="D46" s="317"/>
      <c r="E46" s="117"/>
      <c r="F46" s="318"/>
      <c r="G46" s="126"/>
    </row>
    <row r="47" spans="1:7">
      <c r="D47" s="317"/>
      <c r="E47" s="117"/>
      <c r="F47" s="318"/>
      <c r="G47" s="126"/>
    </row>
    <row r="48" spans="1:7">
      <c r="D48" s="317"/>
      <c r="E48" s="117"/>
      <c r="F48" s="318"/>
      <c r="G48" s="126"/>
    </row>
    <row r="49" spans="4:7">
      <c r="D49" s="317"/>
      <c r="E49" s="117"/>
      <c r="F49" s="318"/>
      <c r="G49" s="126"/>
    </row>
    <row r="50" spans="4:7">
      <c r="D50" s="317"/>
      <c r="E50" s="117"/>
      <c r="F50" s="318"/>
      <c r="G50" s="126"/>
    </row>
    <row r="51" spans="4:7">
      <c r="D51" s="317"/>
      <c r="E51" s="117"/>
      <c r="F51" s="318"/>
      <c r="G51" s="126"/>
    </row>
    <row r="52" spans="4:7">
      <c r="D52" s="317"/>
      <c r="E52" s="117"/>
      <c r="F52" s="318"/>
      <c r="G52" s="126"/>
    </row>
    <row r="53" spans="4:7">
      <c r="D53" s="317"/>
      <c r="E53" s="117"/>
      <c r="F53" s="318"/>
      <c r="G53" s="126"/>
    </row>
    <row r="54" spans="4:7">
      <c r="D54" s="317"/>
      <c r="E54" s="117"/>
      <c r="F54" s="318"/>
      <c r="G54" s="126"/>
    </row>
    <row r="55" spans="4:7">
      <c r="D55" s="317"/>
      <c r="E55" s="117"/>
      <c r="F55" s="318"/>
      <c r="G55" s="126"/>
    </row>
    <row r="56" spans="4:7">
      <c r="D56" s="317"/>
      <c r="E56" s="117"/>
      <c r="F56" s="318"/>
      <c r="G56" s="126"/>
    </row>
    <row r="57" spans="4:7">
      <c r="D57" s="317"/>
      <c r="E57" s="117"/>
      <c r="F57" s="318"/>
      <c r="G57" s="126"/>
    </row>
    <row r="58" spans="4:7">
      <c r="D58" s="317"/>
      <c r="E58" s="117"/>
      <c r="F58" s="319"/>
      <c r="G58" s="126"/>
    </row>
    <row r="59" spans="4:7">
      <c r="D59" s="317"/>
      <c r="E59" s="117"/>
      <c r="F59" s="319"/>
      <c r="G59" s="126"/>
    </row>
    <row r="60" spans="4:7">
      <c r="D60" s="317"/>
      <c r="E60" s="117"/>
      <c r="F60" s="319"/>
      <c r="G60" s="126"/>
    </row>
    <row r="61" spans="4:7">
      <c r="D61" s="317"/>
      <c r="E61" s="117"/>
      <c r="F61" s="319"/>
      <c r="G61" s="126"/>
    </row>
    <row r="62" spans="4:7">
      <c r="D62" s="317"/>
      <c r="E62" s="117"/>
      <c r="F62" s="319"/>
      <c r="G62" s="126"/>
    </row>
    <row r="63" spans="4:7">
      <c r="D63" s="317"/>
      <c r="E63" s="117"/>
      <c r="F63" s="319"/>
      <c r="G63" s="126"/>
    </row>
    <row r="64" spans="4:7">
      <c r="D64" s="317"/>
      <c r="E64" s="117"/>
      <c r="F64" s="319"/>
      <c r="G64" s="126"/>
    </row>
    <row r="65" spans="4:7">
      <c r="D65" s="317"/>
      <c r="E65" s="117"/>
      <c r="F65" s="319"/>
      <c r="G65" s="126"/>
    </row>
  </sheetData>
  <mergeCells count="4">
    <mergeCell ref="A1:C1"/>
    <mergeCell ref="A40:C41"/>
    <mergeCell ref="A43:C43"/>
    <mergeCell ref="A44:C44"/>
  </mergeCells>
  <pageMargins left="0.7" right="0.7" top="0.75" bottom="0.75" header="0.3" footer="0.3"/>
  <pageSetup paperSize="9" orientation="portrait" horizontalDpi="1200" verticalDpi="1200" r:id="rId1"/>
</worksheet>
</file>

<file path=xl/worksheets/sheet28.xml><?xml version="1.0" encoding="utf-8"?>
<worksheet xmlns="http://schemas.openxmlformats.org/spreadsheetml/2006/main" xmlns:r="http://schemas.openxmlformats.org/officeDocument/2006/relationships">
  <dimension ref="A1:E36"/>
  <sheetViews>
    <sheetView workbookViewId="0">
      <selection sqref="A1:C1"/>
    </sheetView>
  </sheetViews>
  <sheetFormatPr defaultRowHeight="11.25"/>
  <cols>
    <col min="1" max="1" width="16.6640625" style="26" customWidth="1"/>
    <col min="2" max="2" width="1.33203125" style="26" customWidth="1"/>
    <col min="3" max="3" width="27.109375" style="26" customWidth="1"/>
    <col min="4" max="5" width="7.109375" style="26" customWidth="1"/>
    <col min="6" max="16384" width="8.88671875" style="26"/>
  </cols>
  <sheetData>
    <row r="1" spans="1:5" ht="26.25" customHeight="1">
      <c r="A1" s="394" t="s">
        <v>629</v>
      </c>
      <c r="B1" s="394"/>
      <c r="C1" s="394"/>
      <c r="D1" s="203"/>
      <c r="E1" s="203"/>
    </row>
    <row r="2" spans="1:5" ht="7.5" customHeight="1">
      <c r="A2" s="85"/>
      <c r="B2" s="85"/>
    </row>
    <row r="3" spans="1:5">
      <c r="A3" s="204" t="s">
        <v>53</v>
      </c>
      <c r="B3" s="204"/>
      <c r="C3" s="327" t="s">
        <v>33</v>
      </c>
    </row>
    <row r="4" spans="1:5" ht="24">
      <c r="A4" s="328" t="s">
        <v>630</v>
      </c>
      <c r="B4" s="110"/>
      <c r="C4" s="329" t="s">
        <v>631</v>
      </c>
    </row>
    <row r="5" spans="1:5" ht="6.75" customHeight="1">
      <c r="A5" s="110"/>
      <c r="B5" s="110"/>
      <c r="C5" s="36"/>
    </row>
    <row r="6" spans="1:5">
      <c r="A6" s="124" t="s">
        <v>632</v>
      </c>
      <c r="B6" s="110"/>
      <c r="C6" s="133">
        <v>13</v>
      </c>
    </row>
    <row r="7" spans="1:5">
      <c r="A7" s="196" t="s">
        <v>633</v>
      </c>
      <c r="B7" s="330"/>
      <c r="C7" s="135">
        <v>4</v>
      </c>
    </row>
    <row r="8" spans="1:5">
      <c r="A8" s="196" t="s">
        <v>634</v>
      </c>
      <c r="B8" s="319"/>
      <c r="C8" s="135">
        <v>0</v>
      </c>
    </row>
    <row r="9" spans="1:5">
      <c r="A9" s="196" t="s">
        <v>635</v>
      </c>
      <c r="B9" s="319"/>
      <c r="C9" s="135">
        <v>6</v>
      </c>
    </row>
    <row r="10" spans="1:5">
      <c r="A10" s="196" t="s">
        <v>636</v>
      </c>
      <c r="B10" s="319"/>
      <c r="C10" s="135">
        <v>3</v>
      </c>
    </row>
    <row r="11" spans="1:5" ht="6.75" customHeight="1">
      <c r="A11" s="196"/>
      <c r="B11" s="319"/>
      <c r="C11" s="135">
        <v>0</v>
      </c>
    </row>
    <row r="12" spans="1:5">
      <c r="A12" s="317" t="s">
        <v>637</v>
      </c>
      <c r="B12" s="319"/>
      <c r="C12" s="133">
        <v>186</v>
      </c>
    </row>
    <row r="13" spans="1:5" ht="6.75" customHeight="1">
      <c r="A13" s="317"/>
      <c r="B13" s="319"/>
      <c r="C13" s="135">
        <v>0</v>
      </c>
    </row>
    <row r="14" spans="1:5">
      <c r="A14" s="317" t="s">
        <v>638</v>
      </c>
      <c r="B14" s="319"/>
      <c r="C14" s="133">
        <v>1</v>
      </c>
    </row>
    <row r="15" spans="1:5" ht="6.75" customHeight="1">
      <c r="A15" s="317"/>
      <c r="B15" s="319"/>
      <c r="C15" s="135">
        <v>0</v>
      </c>
    </row>
    <row r="16" spans="1:5">
      <c r="A16" s="317" t="s">
        <v>639</v>
      </c>
      <c r="B16" s="319"/>
      <c r="C16" s="133">
        <v>0</v>
      </c>
    </row>
    <row r="17" spans="1:3" ht="6.75" customHeight="1">
      <c r="A17" s="85"/>
      <c r="B17" s="319"/>
      <c r="C17" s="135">
        <v>0</v>
      </c>
    </row>
    <row r="18" spans="1:3">
      <c r="A18" s="317" t="s">
        <v>640</v>
      </c>
      <c r="B18" s="319"/>
      <c r="C18" s="133">
        <v>1</v>
      </c>
    </row>
    <row r="19" spans="1:3" ht="6.75" customHeight="1">
      <c r="A19" s="85"/>
      <c r="B19" s="319"/>
      <c r="C19" s="135">
        <v>0</v>
      </c>
    </row>
    <row r="20" spans="1:3">
      <c r="A20" s="317" t="s">
        <v>641</v>
      </c>
      <c r="B20" s="319"/>
      <c r="C20" s="133">
        <v>1</v>
      </c>
    </row>
    <row r="21" spans="1:3" ht="6.75" customHeight="1">
      <c r="A21" s="317"/>
      <c r="B21" s="319"/>
      <c r="C21" s="135">
        <v>0</v>
      </c>
    </row>
    <row r="22" spans="1:3">
      <c r="A22" s="317" t="s">
        <v>642</v>
      </c>
      <c r="B22" s="319"/>
      <c r="C22" s="133">
        <v>7</v>
      </c>
    </row>
    <row r="23" spans="1:3" ht="6.75" customHeight="1">
      <c r="A23" s="317"/>
      <c r="B23" s="319"/>
      <c r="C23" s="135">
        <v>0</v>
      </c>
    </row>
    <row r="24" spans="1:3">
      <c r="A24" s="85" t="s">
        <v>643</v>
      </c>
      <c r="C24" s="133">
        <v>4</v>
      </c>
    </row>
    <row r="25" spans="1:3" ht="6.75" customHeight="1">
      <c r="A25" s="85"/>
      <c r="C25" s="135">
        <v>0</v>
      </c>
    </row>
    <row r="26" spans="1:3">
      <c r="A26" s="85" t="s">
        <v>423</v>
      </c>
      <c r="C26" s="133">
        <v>0</v>
      </c>
    </row>
    <row r="27" spans="1:3" ht="6" customHeight="1">
      <c r="C27" s="117"/>
    </row>
    <row r="28" spans="1:3">
      <c r="A28" s="331" t="s">
        <v>30</v>
      </c>
      <c r="B28" s="331"/>
      <c r="C28" s="133">
        <v>213</v>
      </c>
    </row>
    <row r="29" spans="1:3" ht="11.25" customHeight="1">
      <c r="A29" s="399" t="s">
        <v>486</v>
      </c>
      <c r="B29" s="399"/>
      <c r="C29" s="399"/>
    </row>
    <row r="30" spans="1:3">
      <c r="A30" s="377"/>
      <c r="B30" s="377"/>
      <c r="C30" s="377"/>
    </row>
    <row r="31" spans="1:3" ht="6" customHeight="1"/>
    <row r="32" spans="1:3">
      <c r="A32" s="357" t="s">
        <v>88</v>
      </c>
      <c r="B32" s="358"/>
      <c r="C32" s="358"/>
    </row>
    <row r="33" spans="1:3" ht="24" customHeight="1">
      <c r="A33" s="397" t="s">
        <v>644</v>
      </c>
      <c r="B33" s="397"/>
      <c r="C33" s="397"/>
    </row>
    <row r="34" spans="1:3" ht="21.75" customHeight="1">
      <c r="A34" s="397" t="s">
        <v>645</v>
      </c>
      <c r="B34" s="397"/>
      <c r="C34" s="397"/>
    </row>
    <row r="35" spans="1:3">
      <c r="A35" s="397"/>
      <c r="B35" s="397"/>
      <c r="C35" s="397"/>
    </row>
    <row r="36" spans="1:3">
      <c r="A36" s="210"/>
      <c r="B36" s="210"/>
      <c r="C36" s="210"/>
    </row>
  </sheetData>
  <mergeCells count="6">
    <mergeCell ref="A1:C1"/>
    <mergeCell ref="A29:C30"/>
    <mergeCell ref="A32:C32"/>
    <mergeCell ref="A33:C33"/>
    <mergeCell ref="A34:C34"/>
    <mergeCell ref="A35:C35"/>
  </mergeCells>
  <pageMargins left="0.7" right="0.7" top="0.75" bottom="0.75" header="0.3" footer="0.3"/>
  <pageSetup paperSize="9" orientation="portrait" horizontalDpi="1200" verticalDpi="1200" r:id="rId1"/>
</worksheet>
</file>

<file path=xl/worksheets/sheet29.xml><?xml version="1.0" encoding="utf-8"?>
<worksheet xmlns="http://schemas.openxmlformats.org/spreadsheetml/2006/main" xmlns:r="http://schemas.openxmlformats.org/officeDocument/2006/relationships">
  <sheetPr>
    <pageSetUpPr fitToPage="1"/>
  </sheetPr>
  <dimension ref="A1:K28"/>
  <sheetViews>
    <sheetView workbookViewId="0">
      <selection sqref="A1:I1"/>
    </sheetView>
  </sheetViews>
  <sheetFormatPr defaultRowHeight="11.25"/>
  <cols>
    <col min="1" max="1" width="36.109375" style="26" customWidth="1"/>
    <col min="2" max="2" width="1.33203125" style="26" customWidth="1"/>
    <col min="3" max="9" width="6.88671875" style="26" customWidth="1"/>
    <col min="10" max="16384" width="8.88671875" style="26"/>
  </cols>
  <sheetData>
    <row r="1" spans="1:11" ht="15.75" customHeight="1">
      <c r="A1" s="394" t="s">
        <v>487</v>
      </c>
      <c r="B1" s="394"/>
      <c r="C1" s="394"/>
      <c r="D1" s="394"/>
      <c r="E1" s="394"/>
      <c r="F1" s="394"/>
      <c r="G1" s="394"/>
      <c r="H1" s="394"/>
      <c r="I1" s="394"/>
    </row>
    <row r="2" spans="1:11" ht="6.75" customHeight="1">
      <c r="A2" s="85"/>
      <c r="B2" s="203"/>
      <c r="C2" s="203"/>
    </row>
    <row r="3" spans="1:11">
      <c r="A3" s="204" t="s">
        <v>53</v>
      </c>
      <c r="B3" s="205"/>
      <c r="C3" s="31"/>
      <c r="D3" s="31"/>
      <c r="E3" s="39"/>
      <c r="F3" s="39"/>
      <c r="G3" s="39"/>
      <c r="H3" s="39"/>
      <c r="I3" s="142" t="s">
        <v>33</v>
      </c>
    </row>
    <row r="4" spans="1:11" ht="36" customHeight="1">
      <c r="A4" s="205" t="s">
        <v>488</v>
      </c>
      <c r="C4" s="298" t="s">
        <v>606</v>
      </c>
      <c r="D4" s="298" t="s">
        <v>607</v>
      </c>
      <c r="E4" s="298" t="s">
        <v>608</v>
      </c>
      <c r="F4" s="298" t="s">
        <v>609</v>
      </c>
      <c r="G4" s="298" t="s">
        <v>612</v>
      </c>
      <c r="H4" s="298" t="s">
        <v>610</v>
      </c>
      <c r="I4" s="298" t="s">
        <v>611</v>
      </c>
    </row>
    <row r="5" spans="1:11" ht="6.75" customHeight="1">
      <c r="A5" s="31"/>
      <c r="C5" s="206"/>
      <c r="D5" s="206"/>
      <c r="E5" s="207"/>
      <c r="F5" s="206"/>
      <c r="G5" s="206"/>
      <c r="H5" s="31"/>
      <c r="I5" s="31"/>
    </row>
    <row r="6" spans="1:11" ht="12" customHeight="1">
      <c r="A6" s="43" t="s">
        <v>489</v>
      </c>
      <c r="B6" s="43"/>
      <c r="C6" s="208">
        <v>0</v>
      </c>
      <c r="D6" s="208">
        <v>0</v>
      </c>
      <c r="E6" s="130">
        <v>3</v>
      </c>
      <c r="F6" s="130">
        <v>0</v>
      </c>
      <c r="G6" s="130">
        <v>10</v>
      </c>
      <c r="H6" s="130">
        <v>3</v>
      </c>
      <c r="I6" s="130">
        <v>0</v>
      </c>
    </row>
    <row r="7" spans="1:11" ht="12" customHeight="1">
      <c r="A7" s="43" t="s">
        <v>490</v>
      </c>
      <c r="B7" s="43"/>
      <c r="C7" s="208">
        <v>0</v>
      </c>
      <c r="D7" s="208">
        <v>0</v>
      </c>
      <c r="E7" s="130">
        <v>0</v>
      </c>
      <c r="F7" s="130">
        <v>1</v>
      </c>
      <c r="G7" s="130">
        <v>12</v>
      </c>
      <c r="H7" s="130">
        <v>0</v>
      </c>
      <c r="I7" s="130">
        <v>0</v>
      </c>
    </row>
    <row r="8" spans="1:11" ht="12" customHeight="1">
      <c r="A8" s="43" t="s">
        <v>491</v>
      </c>
      <c r="B8" s="43"/>
      <c r="C8" s="208">
        <v>0</v>
      </c>
      <c r="D8" s="208">
        <v>0</v>
      </c>
      <c r="E8" s="130">
        <v>7</v>
      </c>
      <c r="F8" s="130">
        <v>12</v>
      </c>
      <c r="G8" s="130">
        <v>14</v>
      </c>
      <c r="H8" s="130">
        <v>15</v>
      </c>
      <c r="I8" s="130">
        <v>24</v>
      </c>
    </row>
    <row r="9" spans="1:11" ht="12" customHeight="1">
      <c r="A9" s="43" t="s">
        <v>492</v>
      </c>
      <c r="B9" s="43"/>
      <c r="C9" s="208">
        <v>0</v>
      </c>
      <c r="D9" s="208">
        <v>0</v>
      </c>
      <c r="E9" s="130">
        <v>7</v>
      </c>
      <c r="F9" s="130">
        <v>10</v>
      </c>
      <c r="G9" s="130">
        <v>11</v>
      </c>
      <c r="H9" s="130">
        <v>9</v>
      </c>
      <c r="I9" s="130">
        <v>9</v>
      </c>
    </row>
    <row r="10" spans="1:11" ht="12" customHeight="1">
      <c r="A10" s="59" t="s">
        <v>493</v>
      </c>
      <c r="B10" s="59"/>
      <c r="C10" s="208">
        <v>0</v>
      </c>
      <c r="D10" s="208">
        <v>0</v>
      </c>
      <c r="E10" s="130">
        <v>0</v>
      </c>
      <c r="F10" s="130">
        <v>0</v>
      </c>
      <c r="G10" s="130">
        <v>0</v>
      </c>
      <c r="H10" s="130">
        <v>0</v>
      </c>
      <c r="I10" s="130">
        <v>2</v>
      </c>
    </row>
    <row r="11" spans="1:11" ht="12" customHeight="1">
      <c r="A11" s="59" t="s">
        <v>466</v>
      </c>
      <c r="B11" s="59"/>
      <c r="C11" s="208">
        <v>0</v>
      </c>
      <c r="D11" s="208">
        <v>0</v>
      </c>
      <c r="E11" s="130">
        <v>0</v>
      </c>
      <c r="F11" s="130">
        <v>0</v>
      </c>
      <c r="G11" s="130">
        <v>1</v>
      </c>
      <c r="H11" s="130">
        <v>1</v>
      </c>
      <c r="I11" s="130">
        <v>1</v>
      </c>
    </row>
    <row r="12" spans="1:11" s="85" customFormat="1" ht="12" customHeight="1">
      <c r="A12" s="59" t="s">
        <v>494</v>
      </c>
      <c r="B12" s="59"/>
      <c r="C12" s="208">
        <v>0</v>
      </c>
      <c r="D12" s="208">
        <v>0</v>
      </c>
      <c r="E12" s="130">
        <v>14</v>
      </c>
      <c r="F12" s="130">
        <v>18</v>
      </c>
      <c r="G12" s="130">
        <v>14</v>
      </c>
      <c r="H12" s="130">
        <v>28</v>
      </c>
      <c r="I12" s="130">
        <v>13</v>
      </c>
      <c r="J12" s="26"/>
      <c r="K12" s="26"/>
    </row>
    <row r="13" spans="1:11" s="85" customFormat="1" ht="7.5" customHeight="1">
      <c r="A13" s="59"/>
      <c r="B13" s="59"/>
      <c r="C13" s="208"/>
      <c r="D13" s="208"/>
      <c r="E13" s="117"/>
      <c r="F13" s="117"/>
      <c r="G13" s="112"/>
      <c r="H13" s="112"/>
      <c r="I13" s="112"/>
      <c r="J13" s="26"/>
      <c r="K13" s="26"/>
    </row>
    <row r="14" spans="1:11" s="85" customFormat="1" ht="12" customHeight="1">
      <c r="A14" s="200" t="s">
        <v>30</v>
      </c>
      <c r="B14" s="200"/>
      <c r="C14" s="209">
        <v>0</v>
      </c>
      <c r="D14" s="209">
        <v>0</v>
      </c>
      <c r="E14" s="115">
        <v>31</v>
      </c>
      <c r="F14" s="115">
        <v>41</v>
      </c>
      <c r="G14" s="115">
        <v>62</v>
      </c>
      <c r="H14" s="115">
        <v>56</v>
      </c>
      <c r="I14" s="115">
        <v>49</v>
      </c>
      <c r="J14" s="285"/>
      <c r="K14" s="26"/>
    </row>
    <row r="15" spans="1:11" ht="12" customHeight="1">
      <c r="A15" s="377" t="s">
        <v>486</v>
      </c>
      <c r="B15" s="377"/>
      <c r="C15" s="377"/>
      <c r="D15" s="377"/>
      <c r="E15" s="377"/>
      <c r="F15" s="377"/>
      <c r="G15" s="377"/>
      <c r="H15" s="377"/>
      <c r="I15" s="377"/>
    </row>
    <row r="16" spans="1:11" ht="6.75" customHeight="1">
      <c r="A16" s="56"/>
      <c r="B16" s="56"/>
      <c r="C16" s="56"/>
      <c r="D16" s="56"/>
      <c r="E16" s="56"/>
      <c r="F16" s="56"/>
      <c r="G16" s="56"/>
      <c r="H16" s="56"/>
    </row>
    <row r="17" spans="1:9" ht="12" customHeight="1">
      <c r="A17" s="357" t="s">
        <v>88</v>
      </c>
      <c r="B17" s="357"/>
      <c r="C17" s="357"/>
      <c r="D17" s="357"/>
      <c r="E17" s="357"/>
      <c r="F17" s="357"/>
      <c r="G17" s="357"/>
      <c r="H17" s="357"/>
      <c r="I17" s="357"/>
    </row>
    <row r="18" spans="1:9" ht="36" customHeight="1">
      <c r="A18" s="397" t="s">
        <v>495</v>
      </c>
      <c r="B18" s="397"/>
      <c r="C18" s="397"/>
      <c r="D18" s="397"/>
      <c r="E18" s="397"/>
      <c r="F18" s="397"/>
      <c r="G18" s="397"/>
      <c r="H18" s="397"/>
      <c r="I18" s="397"/>
    </row>
    <row r="19" spans="1:9">
      <c r="A19" s="402" t="s">
        <v>496</v>
      </c>
      <c r="B19" s="402"/>
      <c r="C19" s="402"/>
      <c r="D19" s="402"/>
      <c r="E19" s="402"/>
      <c r="F19" s="402"/>
      <c r="G19" s="402"/>
      <c r="H19" s="402"/>
      <c r="I19" s="210"/>
    </row>
    <row r="20" spans="1:9">
      <c r="A20" s="400" t="s">
        <v>548</v>
      </c>
      <c r="B20" s="400"/>
      <c r="C20" s="400"/>
      <c r="D20" s="400"/>
      <c r="E20" s="400"/>
      <c r="F20" s="400"/>
      <c r="G20" s="400"/>
      <c r="H20" s="400"/>
      <c r="I20" s="210"/>
    </row>
    <row r="21" spans="1:9">
      <c r="A21" s="400"/>
      <c r="B21" s="400"/>
      <c r="C21" s="400"/>
      <c r="D21" s="400"/>
      <c r="E21" s="400"/>
      <c r="F21" s="400"/>
      <c r="G21" s="400"/>
      <c r="H21" s="400"/>
      <c r="I21" s="210"/>
    </row>
    <row r="22" spans="1:9">
      <c r="A22" s="401" t="s">
        <v>497</v>
      </c>
      <c r="B22" s="401"/>
      <c r="C22" s="401"/>
      <c r="D22" s="401"/>
      <c r="E22" s="401"/>
      <c r="F22" s="401"/>
      <c r="G22" s="401"/>
      <c r="H22" s="401"/>
      <c r="I22" s="210"/>
    </row>
    <row r="27" spans="1:9">
      <c r="C27" s="202"/>
    </row>
    <row r="28" spans="1:9">
      <c r="C28" s="202"/>
    </row>
  </sheetData>
  <mergeCells count="7">
    <mergeCell ref="A20:H21"/>
    <mergeCell ref="A22:H22"/>
    <mergeCell ref="A1:I1"/>
    <mergeCell ref="A15:I15"/>
    <mergeCell ref="A17:I17"/>
    <mergeCell ref="A18:I18"/>
    <mergeCell ref="A19:H19"/>
  </mergeCells>
  <hyperlinks>
    <hyperlink ref="A20" r:id="rId1" display="4. Data on releases only go up to June 2016, as these are the latest data published in the Ministry of Justice Offender management statistics quarterly bulletin. Data up to September 2016 will be published in the next Home Office release."/>
  </hyperlinks>
  <pageMargins left="0.7" right="0.7" top="0.75" bottom="0.75" header="0.3" footer="0.3"/>
  <pageSetup paperSize="9" fitToHeight="0" orientation="landscape" r:id="rId2"/>
</worksheet>
</file>

<file path=xl/worksheets/sheet3.xml><?xml version="1.0" encoding="utf-8"?>
<worksheet xmlns="http://schemas.openxmlformats.org/spreadsheetml/2006/main" xmlns:r="http://schemas.openxmlformats.org/officeDocument/2006/relationships">
  <sheetPr codeName="Sheet19">
    <pageSetUpPr fitToPage="1"/>
  </sheetPr>
  <dimension ref="A1:CG44"/>
  <sheetViews>
    <sheetView zoomScaleNormal="100" zoomScaleSheetLayoutView="100" workbookViewId="0">
      <selection sqref="A1:Z1"/>
    </sheetView>
  </sheetViews>
  <sheetFormatPr defaultColWidth="5.6640625" defaultRowHeight="11.25"/>
  <cols>
    <col min="1" max="1" width="15.21875" style="26" customWidth="1"/>
    <col min="2" max="3" width="3" style="26" bestFit="1" customWidth="1"/>
    <col min="4" max="4" width="2.77734375" style="26" bestFit="1" customWidth="1"/>
    <col min="5" max="5" width="3.77734375" style="26" bestFit="1" customWidth="1"/>
    <col min="6" max="6" width="0.88671875" style="26" customWidth="1"/>
    <col min="7" max="8" width="3.44140625" style="26" customWidth="1"/>
    <col min="9" max="9" width="3" style="26" customWidth="1"/>
    <col min="10" max="10" width="3.77734375" style="26" customWidth="1"/>
    <col min="11" max="11" width="0.88671875" style="26" customWidth="1"/>
    <col min="12" max="13" width="3" style="26" customWidth="1"/>
    <col min="14" max="14" width="2.77734375" style="26" customWidth="1"/>
    <col min="15" max="15" width="3.77734375" style="26" customWidth="1"/>
    <col min="16" max="16" width="0.88671875" style="26" customWidth="1"/>
    <col min="17" max="17" width="3" style="26" customWidth="1"/>
    <col min="18" max="18" width="3.6640625" style="26" customWidth="1"/>
    <col min="19" max="19" width="2.33203125" style="26" customWidth="1"/>
    <col min="20" max="20" width="4.21875" style="26" customWidth="1"/>
    <col min="21" max="21" width="0.88671875" style="26" customWidth="1"/>
    <col min="22" max="22" width="3" style="26" customWidth="1"/>
    <col min="23" max="23" width="3.44140625" style="26" customWidth="1"/>
    <col min="24" max="24" width="2.77734375" style="26" customWidth="1"/>
    <col min="25" max="25" width="3.77734375" style="85" customWidth="1"/>
    <col min="26" max="26" width="0.88671875" style="26" customWidth="1"/>
    <col min="27" max="28" width="3" style="26" customWidth="1"/>
    <col min="29" max="29" width="2.33203125" style="26" customWidth="1"/>
    <col min="30" max="30" width="3.77734375" style="26" customWidth="1"/>
    <col min="31" max="31" width="0.88671875" style="26" customWidth="1"/>
    <col min="32" max="32" width="2.77734375" style="26" customWidth="1"/>
    <col min="33" max="33" width="3" style="26" customWidth="1"/>
    <col min="34" max="34" width="2.33203125" style="26" customWidth="1"/>
    <col min="35" max="35" width="3.77734375" style="26" customWidth="1"/>
    <col min="36" max="36" width="0.88671875" style="26" customWidth="1"/>
    <col min="37" max="37" width="2.77734375" style="26" customWidth="1"/>
    <col min="38" max="38" width="3" style="26" customWidth="1"/>
    <col min="39" max="39" width="2.77734375" style="26" customWidth="1"/>
    <col min="40" max="40" width="3.77734375" style="26" customWidth="1"/>
    <col min="41" max="41" width="0.88671875" style="26" customWidth="1"/>
    <col min="42" max="42" width="2.77734375" style="26" customWidth="1"/>
    <col min="43" max="43" width="3" style="26" customWidth="1"/>
    <col min="44" max="44" width="2.33203125" style="26" customWidth="1"/>
    <col min="45" max="45" width="3.44140625" style="26" customWidth="1"/>
    <col min="46" max="46" width="0.88671875" style="26" customWidth="1"/>
    <col min="47" max="48" width="3" style="26" customWidth="1"/>
    <col min="49" max="49" width="2.33203125" style="26" customWidth="1"/>
    <col min="50" max="50" width="3.44140625" style="26" customWidth="1"/>
    <col min="51" max="51" width="0.88671875" style="26" customWidth="1"/>
    <col min="52" max="52" width="3" style="26" customWidth="1"/>
    <col min="53" max="53" width="2.77734375" style="26" customWidth="1"/>
    <col min="54" max="54" width="2.33203125" style="26" customWidth="1"/>
    <col min="55" max="55" width="3.44140625" style="26" customWidth="1"/>
    <col min="56" max="56" width="0.88671875" style="26" customWidth="1"/>
    <col min="57" max="58" width="2.77734375" style="26" customWidth="1"/>
    <col min="59" max="59" width="2.33203125" style="26" customWidth="1"/>
    <col min="60" max="60" width="3.44140625" style="26" customWidth="1"/>
    <col min="61" max="61" width="0.88671875" style="26" customWidth="1"/>
    <col min="62" max="63" width="2.77734375" style="26" customWidth="1"/>
    <col min="64" max="64" width="2.33203125" style="26" customWidth="1"/>
    <col min="65" max="65" width="3.44140625" style="26" customWidth="1"/>
    <col min="66" max="66" width="0.88671875" style="26" customWidth="1"/>
    <col min="67" max="67" width="3" style="26" customWidth="1"/>
    <col min="68" max="68" width="2.77734375" style="26" customWidth="1"/>
    <col min="69" max="69" width="2.33203125" style="26" customWidth="1"/>
    <col min="70" max="70" width="3.44140625" style="26" customWidth="1"/>
    <col min="71" max="71" width="0.88671875" style="26" customWidth="1"/>
    <col min="72" max="72" width="3" style="26" customWidth="1"/>
    <col min="73" max="74" width="2.33203125" style="26" customWidth="1"/>
    <col min="75" max="75" width="3.44140625" style="26" customWidth="1"/>
    <col min="76" max="76" width="0.88671875" style="26" customWidth="1"/>
    <col min="77" max="78" width="3" style="26" customWidth="1"/>
    <col min="79" max="79" width="2.33203125" style="26" customWidth="1"/>
    <col min="80" max="80" width="3.77734375" style="26" customWidth="1"/>
    <col min="81" max="81" width="0.88671875" style="26" customWidth="1"/>
    <col min="82" max="85" width="4.6640625" style="26" customWidth="1"/>
    <col min="86" max="16384" width="5.6640625" style="26"/>
  </cols>
  <sheetData>
    <row r="1" spans="1:85" ht="15" customHeight="1">
      <c r="A1" s="370" t="s">
        <v>52</v>
      </c>
      <c r="B1" s="370"/>
      <c r="C1" s="370"/>
      <c r="D1" s="370"/>
      <c r="E1" s="370"/>
      <c r="F1" s="370"/>
      <c r="G1" s="370"/>
      <c r="H1" s="370"/>
      <c r="I1" s="370"/>
      <c r="J1" s="370"/>
      <c r="K1" s="370"/>
      <c r="L1" s="370"/>
      <c r="M1" s="370"/>
      <c r="N1" s="370"/>
      <c r="O1" s="370"/>
      <c r="P1" s="370"/>
      <c r="Q1" s="370"/>
      <c r="R1" s="370"/>
      <c r="S1" s="370"/>
      <c r="T1" s="370"/>
      <c r="U1" s="370"/>
      <c r="V1" s="370"/>
      <c r="W1" s="370"/>
      <c r="X1" s="370"/>
      <c r="Y1" s="370"/>
      <c r="Z1" s="370"/>
      <c r="AA1" s="60"/>
      <c r="AB1" s="60"/>
      <c r="AC1" s="60"/>
      <c r="AD1" s="60"/>
      <c r="AE1" s="60"/>
      <c r="AF1" s="60"/>
      <c r="AG1" s="60"/>
      <c r="AH1" s="60"/>
      <c r="AI1" s="60"/>
      <c r="AJ1" s="60"/>
      <c r="AK1" s="60"/>
      <c r="AL1" s="60"/>
      <c r="AM1" s="60"/>
      <c r="AN1" s="60"/>
      <c r="AO1" s="60"/>
      <c r="AP1" s="60"/>
      <c r="AQ1" s="60"/>
      <c r="AR1" s="60"/>
      <c r="AS1" s="60"/>
      <c r="AT1" s="60"/>
      <c r="AU1" s="60"/>
      <c r="AV1" s="60"/>
      <c r="AW1" s="60"/>
      <c r="AX1" s="60"/>
      <c r="AY1" s="60"/>
      <c r="AZ1" s="60"/>
      <c r="BA1" s="60"/>
      <c r="BB1" s="60"/>
      <c r="BC1" s="60"/>
      <c r="BD1" s="60"/>
      <c r="BE1" s="60"/>
      <c r="BF1" s="60"/>
      <c r="BG1" s="60"/>
      <c r="BH1" s="60"/>
      <c r="BI1" s="60"/>
      <c r="BJ1" s="60"/>
      <c r="BK1" s="60"/>
      <c r="BL1" s="60"/>
      <c r="BM1" s="60"/>
      <c r="BN1" s="60"/>
      <c r="BO1" s="60"/>
      <c r="BP1" s="60"/>
      <c r="BQ1" s="60"/>
      <c r="BR1" s="60"/>
    </row>
    <row r="2" spans="1:85" ht="7.5" customHeight="1">
      <c r="A2" s="16"/>
      <c r="B2" s="16"/>
      <c r="C2" s="60"/>
      <c r="D2" s="60"/>
      <c r="E2" s="60"/>
      <c r="F2" s="16"/>
      <c r="G2" s="16"/>
      <c r="H2" s="60"/>
      <c r="I2" s="60"/>
      <c r="J2" s="60"/>
      <c r="K2" s="16"/>
      <c r="L2" s="16"/>
      <c r="M2" s="60"/>
      <c r="N2" s="60"/>
      <c r="O2" s="60"/>
      <c r="P2" s="16"/>
      <c r="Q2" s="60"/>
      <c r="R2" s="60"/>
      <c r="S2" s="60"/>
      <c r="T2" s="60"/>
      <c r="U2" s="16"/>
      <c r="V2" s="16"/>
      <c r="W2" s="60"/>
      <c r="X2" s="60"/>
      <c r="Y2" s="60"/>
      <c r="Z2" s="60"/>
      <c r="AA2" s="60"/>
      <c r="AB2" s="60"/>
      <c r="AC2" s="60"/>
      <c r="AD2" s="60"/>
      <c r="AE2" s="60"/>
      <c r="AF2" s="60"/>
      <c r="AG2" s="60"/>
      <c r="AH2" s="60"/>
      <c r="AI2" s="60"/>
      <c r="AJ2" s="60"/>
      <c r="AK2" s="60"/>
      <c r="AL2" s="60"/>
      <c r="AM2" s="60"/>
      <c r="AN2" s="60"/>
      <c r="AO2" s="60"/>
      <c r="AP2" s="60"/>
      <c r="AQ2" s="60"/>
      <c r="AR2" s="60"/>
      <c r="AS2" s="60"/>
      <c r="AT2" s="60"/>
      <c r="AU2" s="60"/>
      <c r="AV2" s="60"/>
      <c r="AW2" s="60"/>
      <c r="AX2" s="60"/>
      <c r="AY2" s="60"/>
      <c r="AZ2" s="60"/>
      <c r="BA2" s="60"/>
      <c r="BB2" s="60"/>
      <c r="BC2" s="60"/>
      <c r="BD2" s="60"/>
      <c r="BE2" s="60"/>
      <c r="BF2" s="60"/>
      <c r="BG2" s="60"/>
      <c r="BH2" s="60"/>
      <c r="BI2" s="60"/>
      <c r="BJ2" s="60"/>
      <c r="BK2" s="60"/>
      <c r="BL2" s="60"/>
      <c r="BM2" s="60"/>
      <c r="BN2" s="60"/>
      <c r="BO2" s="60"/>
      <c r="BP2" s="60"/>
      <c r="BQ2" s="60"/>
      <c r="BR2" s="60"/>
    </row>
    <row r="3" spans="1:85" s="52" customFormat="1" ht="11.25" customHeight="1">
      <c r="A3" s="61" t="s">
        <v>53</v>
      </c>
      <c r="B3" s="60"/>
      <c r="C3" s="60"/>
      <c r="D3" s="60"/>
      <c r="E3" s="60"/>
      <c r="F3" s="60"/>
      <c r="G3" s="60"/>
      <c r="H3" s="60"/>
      <c r="I3" s="60"/>
      <c r="J3" s="60"/>
      <c r="K3" s="60"/>
      <c r="L3" s="60"/>
      <c r="M3" s="60"/>
      <c r="N3" s="60"/>
      <c r="O3" s="60"/>
      <c r="P3" s="60"/>
      <c r="Q3" s="60"/>
      <c r="R3" s="60"/>
      <c r="S3" s="60"/>
      <c r="T3" s="60"/>
      <c r="U3" s="60"/>
      <c r="V3" s="60"/>
      <c r="W3" s="60"/>
      <c r="X3" s="60"/>
      <c r="Y3" s="60"/>
      <c r="Z3" s="60"/>
      <c r="AA3" s="60"/>
      <c r="AB3" s="60"/>
      <c r="AC3" s="60"/>
      <c r="AD3" s="60"/>
      <c r="AE3" s="60"/>
      <c r="AF3" s="60"/>
      <c r="AG3" s="60"/>
      <c r="AH3" s="60"/>
      <c r="AI3" s="60"/>
      <c r="AJ3" s="60"/>
      <c r="AK3" s="60"/>
      <c r="AL3" s="60"/>
      <c r="AM3" s="60"/>
      <c r="AN3" s="60"/>
      <c r="AO3" s="60"/>
      <c r="AP3" s="60"/>
      <c r="AQ3" s="60"/>
      <c r="AR3" s="60"/>
      <c r="AS3" s="60"/>
      <c r="AT3" s="60"/>
      <c r="AU3" s="60"/>
      <c r="AV3" s="60"/>
      <c r="AW3" s="60"/>
      <c r="AX3" s="60"/>
      <c r="AY3" s="60"/>
      <c r="AZ3" s="60"/>
      <c r="BA3" s="60"/>
      <c r="BB3" s="60"/>
      <c r="BC3" s="60"/>
      <c r="BD3" s="60"/>
      <c r="BE3" s="60"/>
      <c r="BF3" s="60"/>
      <c r="BG3" s="60"/>
      <c r="BH3" s="60"/>
      <c r="BI3" s="60"/>
      <c r="BJ3" s="60"/>
      <c r="BK3" s="60"/>
      <c r="BL3" s="60"/>
      <c r="BM3" s="60"/>
      <c r="BN3" s="60"/>
      <c r="BO3" s="60"/>
      <c r="BP3" s="60"/>
      <c r="BQ3" s="60"/>
      <c r="CG3" s="62" t="s">
        <v>33</v>
      </c>
    </row>
    <row r="4" spans="1:85" s="52" customFormat="1" ht="15" customHeight="1">
      <c r="A4" s="63"/>
      <c r="B4" s="371" t="s">
        <v>54</v>
      </c>
      <c r="C4" s="371"/>
      <c r="D4" s="371"/>
      <c r="E4" s="371"/>
      <c r="F4" s="371"/>
      <c r="G4" s="371"/>
      <c r="H4" s="371"/>
      <c r="I4" s="371"/>
      <c r="J4" s="371"/>
      <c r="K4" s="371"/>
      <c r="L4" s="371"/>
      <c r="M4" s="371"/>
      <c r="N4" s="371"/>
      <c r="O4" s="371"/>
      <c r="P4" s="371"/>
      <c r="Q4" s="371"/>
      <c r="R4" s="371"/>
      <c r="S4" s="371"/>
      <c r="T4" s="371"/>
      <c r="U4" s="371"/>
      <c r="V4" s="371"/>
      <c r="W4" s="371"/>
      <c r="X4" s="371"/>
      <c r="Y4" s="371"/>
      <c r="Z4" s="371"/>
      <c r="AA4" s="371"/>
      <c r="AB4" s="371"/>
      <c r="AC4" s="371"/>
      <c r="AD4" s="371"/>
      <c r="AE4" s="371"/>
      <c r="AF4" s="371"/>
      <c r="AG4" s="371"/>
      <c r="AH4" s="371"/>
      <c r="AI4" s="371"/>
      <c r="AJ4" s="371"/>
      <c r="AK4" s="371"/>
      <c r="AL4" s="371"/>
      <c r="AM4" s="371"/>
      <c r="AN4" s="371"/>
      <c r="AO4" s="64"/>
      <c r="AP4" s="371" t="s">
        <v>54</v>
      </c>
      <c r="AQ4" s="371"/>
      <c r="AR4" s="371"/>
      <c r="AS4" s="371"/>
      <c r="AT4" s="371"/>
      <c r="AU4" s="371"/>
      <c r="AV4" s="371"/>
      <c r="AW4" s="371"/>
      <c r="AX4" s="371"/>
      <c r="AY4" s="371"/>
      <c r="AZ4" s="371"/>
      <c r="BA4" s="371"/>
      <c r="BB4" s="371"/>
      <c r="BC4" s="371"/>
      <c r="BD4" s="371"/>
      <c r="BE4" s="371"/>
      <c r="BF4" s="371"/>
      <c r="BG4" s="371"/>
      <c r="BH4" s="371"/>
      <c r="BI4" s="371"/>
      <c r="BJ4" s="371"/>
      <c r="BK4" s="371"/>
      <c r="BL4" s="371"/>
      <c r="BM4" s="371"/>
      <c r="BN4" s="371"/>
      <c r="BO4" s="371"/>
      <c r="BP4" s="371"/>
      <c r="BQ4" s="371"/>
      <c r="BR4" s="371"/>
      <c r="BS4" s="371"/>
      <c r="BT4" s="371"/>
      <c r="BU4" s="371"/>
      <c r="BV4" s="371"/>
      <c r="BW4" s="371"/>
      <c r="BX4" s="371"/>
      <c r="BY4" s="371"/>
      <c r="BZ4" s="371"/>
      <c r="CA4" s="371"/>
      <c r="CB4" s="371"/>
      <c r="CC4" s="371"/>
      <c r="CD4" s="371"/>
      <c r="CE4" s="371"/>
      <c r="CF4" s="371"/>
      <c r="CG4" s="371"/>
    </row>
    <row r="5" spans="1:85" ht="31.5" customHeight="1">
      <c r="A5" s="60"/>
      <c r="B5" s="367" t="s">
        <v>579</v>
      </c>
      <c r="C5" s="367"/>
      <c r="D5" s="367"/>
      <c r="E5" s="367"/>
      <c r="F5" s="65"/>
      <c r="G5" s="367" t="s">
        <v>580</v>
      </c>
      <c r="H5" s="367"/>
      <c r="I5" s="367"/>
      <c r="J5" s="367"/>
      <c r="K5" s="65"/>
      <c r="L5" s="367" t="s">
        <v>581</v>
      </c>
      <c r="M5" s="367"/>
      <c r="N5" s="367"/>
      <c r="O5" s="367"/>
      <c r="P5" s="65"/>
      <c r="Q5" s="367" t="s">
        <v>582</v>
      </c>
      <c r="R5" s="367"/>
      <c r="S5" s="367"/>
      <c r="T5" s="367"/>
      <c r="U5" s="65"/>
      <c r="V5" s="368" t="s">
        <v>583</v>
      </c>
      <c r="W5" s="368"/>
      <c r="X5" s="368"/>
      <c r="Y5" s="368"/>
      <c r="Z5" s="66"/>
      <c r="AA5" s="368" t="s">
        <v>584</v>
      </c>
      <c r="AB5" s="368"/>
      <c r="AC5" s="368"/>
      <c r="AD5" s="368"/>
      <c r="AE5" s="67"/>
      <c r="AF5" s="368" t="s">
        <v>585</v>
      </c>
      <c r="AG5" s="368"/>
      <c r="AH5" s="368"/>
      <c r="AI5" s="368"/>
      <c r="AJ5" s="67"/>
      <c r="AK5" s="368" t="s">
        <v>586</v>
      </c>
      <c r="AL5" s="368"/>
      <c r="AM5" s="368"/>
      <c r="AN5" s="368"/>
      <c r="AO5" s="67"/>
      <c r="AP5" s="368" t="s">
        <v>587</v>
      </c>
      <c r="AQ5" s="368"/>
      <c r="AR5" s="368"/>
      <c r="AS5" s="368"/>
      <c r="AT5" s="67"/>
      <c r="AU5" s="368" t="s">
        <v>588</v>
      </c>
      <c r="AV5" s="368"/>
      <c r="AW5" s="368"/>
      <c r="AX5" s="368"/>
      <c r="AY5" s="67"/>
      <c r="AZ5" s="368" t="s">
        <v>589</v>
      </c>
      <c r="BA5" s="368"/>
      <c r="BB5" s="368"/>
      <c r="BC5" s="368"/>
      <c r="BD5" s="67"/>
      <c r="BE5" s="368" t="s">
        <v>590</v>
      </c>
      <c r="BF5" s="368"/>
      <c r="BG5" s="368"/>
      <c r="BH5" s="368"/>
      <c r="BI5" s="67"/>
      <c r="BJ5" s="368" t="s">
        <v>591</v>
      </c>
      <c r="BK5" s="368"/>
      <c r="BL5" s="368"/>
      <c r="BM5" s="368"/>
      <c r="BN5" s="67"/>
      <c r="BO5" s="368" t="s">
        <v>592</v>
      </c>
      <c r="BP5" s="368"/>
      <c r="BQ5" s="368"/>
      <c r="BR5" s="368"/>
      <c r="BS5" s="68"/>
      <c r="BT5" s="372" t="s">
        <v>593</v>
      </c>
      <c r="BU5" s="372"/>
      <c r="BV5" s="372"/>
      <c r="BW5" s="372"/>
      <c r="BX5" s="68"/>
      <c r="BY5" s="372" t="s">
        <v>594</v>
      </c>
      <c r="BZ5" s="372"/>
      <c r="CA5" s="372"/>
      <c r="CB5" s="372"/>
      <c r="CC5" s="68"/>
      <c r="CD5" s="372" t="s">
        <v>55</v>
      </c>
      <c r="CE5" s="372"/>
      <c r="CF5" s="372"/>
      <c r="CG5" s="372"/>
    </row>
    <row r="6" spans="1:85" ht="41.25">
      <c r="A6" s="69" t="s">
        <v>56</v>
      </c>
      <c r="B6" s="70" t="s">
        <v>57</v>
      </c>
      <c r="C6" s="70" t="s">
        <v>58</v>
      </c>
      <c r="D6" s="70" t="s">
        <v>59</v>
      </c>
      <c r="E6" s="71" t="s">
        <v>30</v>
      </c>
      <c r="F6" s="72"/>
      <c r="G6" s="70" t="s">
        <v>57</v>
      </c>
      <c r="H6" s="70" t="s">
        <v>58</v>
      </c>
      <c r="I6" s="70" t="s">
        <v>59</v>
      </c>
      <c r="J6" s="71" t="s">
        <v>30</v>
      </c>
      <c r="K6" s="72"/>
      <c r="L6" s="70" t="s">
        <v>57</v>
      </c>
      <c r="M6" s="70" t="s">
        <v>58</v>
      </c>
      <c r="N6" s="70" t="s">
        <v>59</v>
      </c>
      <c r="O6" s="71" t="s">
        <v>30</v>
      </c>
      <c r="P6" s="72"/>
      <c r="Q6" s="70" t="s">
        <v>57</v>
      </c>
      <c r="R6" s="70" t="s">
        <v>58</v>
      </c>
      <c r="S6" s="70" t="s">
        <v>59</v>
      </c>
      <c r="T6" s="71" t="s">
        <v>30</v>
      </c>
      <c r="U6" s="72"/>
      <c r="V6" s="70" t="s">
        <v>57</v>
      </c>
      <c r="W6" s="70" t="s">
        <v>58</v>
      </c>
      <c r="X6" s="70" t="s">
        <v>59</v>
      </c>
      <c r="Y6" s="71" t="s">
        <v>30</v>
      </c>
      <c r="Z6" s="72"/>
      <c r="AA6" s="70" t="s">
        <v>57</v>
      </c>
      <c r="AB6" s="70" t="s">
        <v>58</v>
      </c>
      <c r="AC6" s="70" t="s">
        <v>59</v>
      </c>
      <c r="AD6" s="71" t="s">
        <v>30</v>
      </c>
      <c r="AE6" s="73"/>
      <c r="AF6" s="70" t="s">
        <v>57</v>
      </c>
      <c r="AG6" s="70" t="s">
        <v>58</v>
      </c>
      <c r="AH6" s="70" t="s">
        <v>59</v>
      </c>
      <c r="AI6" s="71" t="s">
        <v>30</v>
      </c>
      <c r="AJ6" s="73"/>
      <c r="AK6" s="70" t="s">
        <v>57</v>
      </c>
      <c r="AL6" s="70" t="s">
        <v>58</v>
      </c>
      <c r="AM6" s="70" t="s">
        <v>59</v>
      </c>
      <c r="AN6" s="71" t="s">
        <v>30</v>
      </c>
      <c r="AO6" s="73"/>
      <c r="AP6" s="70" t="s">
        <v>57</v>
      </c>
      <c r="AQ6" s="70" t="s">
        <v>58</v>
      </c>
      <c r="AR6" s="70" t="s">
        <v>59</v>
      </c>
      <c r="AS6" s="71" t="s">
        <v>30</v>
      </c>
      <c r="AT6" s="73"/>
      <c r="AU6" s="70" t="s">
        <v>57</v>
      </c>
      <c r="AV6" s="70" t="s">
        <v>58</v>
      </c>
      <c r="AW6" s="70" t="s">
        <v>59</v>
      </c>
      <c r="AX6" s="71" t="s">
        <v>30</v>
      </c>
      <c r="AY6" s="73"/>
      <c r="AZ6" s="70" t="s">
        <v>57</v>
      </c>
      <c r="BA6" s="70" t="s">
        <v>58</v>
      </c>
      <c r="BB6" s="70" t="s">
        <v>59</v>
      </c>
      <c r="BC6" s="71" t="s">
        <v>30</v>
      </c>
      <c r="BD6" s="73"/>
      <c r="BE6" s="70" t="s">
        <v>57</v>
      </c>
      <c r="BF6" s="70" t="s">
        <v>58</v>
      </c>
      <c r="BG6" s="70" t="s">
        <v>59</v>
      </c>
      <c r="BH6" s="71" t="s">
        <v>30</v>
      </c>
      <c r="BI6" s="73"/>
      <c r="BJ6" s="70" t="s">
        <v>57</v>
      </c>
      <c r="BK6" s="70" t="s">
        <v>58</v>
      </c>
      <c r="BL6" s="70" t="s">
        <v>59</v>
      </c>
      <c r="BM6" s="71" t="s">
        <v>30</v>
      </c>
      <c r="BN6" s="73"/>
      <c r="BO6" s="70" t="s">
        <v>57</v>
      </c>
      <c r="BP6" s="70" t="s">
        <v>58</v>
      </c>
      <c r="BQ6" s="70" t="s">
        <v>59</v>
      </c>
      <c r="BR6" s="71" t="s">
        <v>30</v>
      </c>
      <c r="BT6" s="70" t="s">
        <v>57</v>
      </c>
      <c r="BU6" s="70" t="s">
        <v>58</v>
      </c>
      <c r="BV6" s="70" t="s">
        <v>59</v>
      </c>
      <c r="BW6" s="71" t="s">
        <v>30</v>
      </c>
      <c r="BY6" s="70" t="s">
        <v>57</v>
      </c>
      <c r="BZ6" s="70" t="s">
        <v>58</v>
      </c>
      <c r="CA6" s="70" t="s">
        <v>59</v>
      </c>
      <c r="CB6" s="71" t="s">
        <v>30</v>
      </c>
      <c r="CD6" s="70" t="s">
        <v>57</v>
      </c>
      <c r="CE6" s="70" t="s">
        <v>58</v>
      </c>
      <c r="CF6" s="70" t="s">
        <v>59</v>
      </c>
      <c r="CG6" s="71" t="s">
        <v>30</v>
      </c>
    </row>
    <row r="7" spans="1:85" ht="6" customHeight="1">
      <c r="A7" s="60"/>
      <c r="B7" s="60"/>
      <c r="C7" s="60"/>
      <c r="D7" s="60"/>
      <c r="E7" s="60"/>
      <c r="F7" s="60"/>
      <c r="G7" s="60"/>
      <c r="H7" s="60"/>
      <c r="I7" s="60"/>
      <c r="J7" s="60"/>
      <c r="K7" s="60"/>
      <c r="L7" s="60"/>
      <c r="M7" s="60"/>
      <c r="N7" s="60"/>
      <c r="O7" s="60"/>
      <c r="P7" s="60"/>
      <c r="Q7" s="60"/>
      <c r="R7" s="60"/>
      <c r="S7" s="60"/>
      <c r="T7" s="60"/>
      <c r="U7" s="60"/>
      <c r="V7" s="60"/>
      <c r="W7" s="60"/>
      <c r="X7" s="60"/>
      <c r="Y7" s="60"/>
      <c r="Z7" s="60"/>
      <c r="AA7" s="60"/>
      <c r="AB7" s="60"/>
      <c r="AC7" s="60"/>
      <c r="AD7" s="60"/>
      <c r="AE7" s="60"/>
      <c r="AF7" s="60"/>
      <c r="AG7" s="60"/>
      <c r="AH7" s="60"/>
      <c r="AI7" s="60"/>
      <c r="AJ7" s="60"/>
      <c r="AK7" s="60"/>
      <c r="AL7" s="60"/>
      <c r="AM7" s="60"/>
      <c r="AN7" s="60"/>
      <c r="AO7" s="60"/>
      <c r="AP7" s="60"/>
      <c r="AQ7" s="60"/>
      <c r="AR7" s="60"/>
      <c r="AS7" s="60"/>
      <c r="AT7" s="60"/>
      <c r="AU7" s="60"/>
      <c r="AV7" s="60"/>
      <c r="AW7" s="60"/>
      <c r="AX7" s="60"/>
      <c r="AY7" s="60"/>
      <c r="AZ7" s="60"/>
      <c r="BA7" s="60"/>
      <c r="BB7" s="60"/>
      <c r="BC7" s="60"/>
      <c r="BD7" s="60"/>
      <c r="BE7" s="60"/>
      <c r="BF7" s="60"/>
      <c r="BG7" s="60"/>
      <c r="BH7" s="60"/>
      <c r="BI7" s="60"/>
      <c r="BJ7" s="60"/>
      <c r="BK7" s="60"/>
      <c r="BL7" s="60"/>
      <c r="BM7" s="60"/>
      <c r="BN7" s="60"/>
      <c r="BO7" s="60"/>
      <c r="BP7" s="60"/>
      <c r="BQ7" s="60"/>
      <c r="BR7" s="60"/>
    </row>
    <row r="8" spans="1:85">
      <c r="A8" s="74" t="s">
        <v>60</v>
      </c>
      <c r="B8" s="75">
        <v>8</v>
      </c>
      <c r="C8" s="75">
        <v>46</v>
      </c>
      <c r="D8" s="75">
        <v>5</v>
      </c>
      <c r="E8" s="76">
        <v>59</v>
      </c>
      <c r="F8" s="75" t="e">
        <v>#N/A</v>
      </c>
      <c r="G8" s="75">
        <v>25</v>
      </c>
      <c r="H8" s="75">
        <v>43</v>
      </c>
      <c r="I8" s="75">
        <v>13</v>
      </c>
      <c r="J8" s="76">
        <v>81</v>
      </c>
      <c r="K8" s="75" t="e">
        <v>#N/A</v>
      </c>
      <c r="L8" s="75">
        <v>23</v>
      </c>
      <c r="M8" s="75">
        <v>44</v>
      </c>
      <c r="N8" s="75">
        <v>7</v>
      </c>
      <c r="O8" s="76">
        <v>74</v>
      </c>
      <c r="P8" s="75" t="e">
        <v>#N/A</v>
      </c>
      <c r="Q8" s="75">
        <v>15</v>
      </c>
      <c r="R8" s="75">
        <v>122</v>
      </c>
      <c r="S8" s="75">
        <v>7</v>
      </c>
      <c r="T8" s="76">
        <v>144</v>
      </c>
      <c r="U8" s="75" t="e">
        <v>#N/A</v>
      </c>
      <c r="V8" s="75">
        <v>19</v>
      </c>
      <c r="W8" s="75">
        <v>70</v>
      </c>
      <c r="X8" s="75">
        <v>6</v>
      </c>
      <c r="Y8" s="76">
        <v>95</v>
      </c>
      <c r="Z8" s="75" t="e">
        <v>#N/A</v>
      </c>
      <c r="AA8" s="75">
        <v>27</v>
      </c>
      <c r="AB8" s="75">
        <v>66</v>
      </c>
      <c r="AC8" s="75">
        <v>5</v>
      </c>
      <c r="AD8" s="76">
        <v>98</v>
      </c>
      <c r="AE8" s="75" t="e">
        <v>#N/A</v>
      </c>
      <c r="AF8" s="75">
        <v>8</v>
      </c>
      <c r="AG8" s="75">
        <v>47</v>
      </c>
      <c r="AH8" s="75">
        <v>8</v>
      </c>
      <c r="AI8" s="76">
        <v>63</v>
      </c>
      <c r="AJ8" s="75" t="e">
        <v>#N/A</v>
      </c>
      <c r="AK8" s="75">
        <v>4</v>
      </c>
      <c r="AL8" s="75">
        <v>33</v>
      </c>
      <c r="AM8" s="75">
        <v>4</v>
      </c>
      <c r="AN8" s="76">
        <v>41</v>
      </c>
      <c r="AO8" s="75" t="e">
        <v>#N/A</v>
      </c>
      <c r="AP8" s="75">
        <v>1</v>
      </c>
      <c r="AQ8" s="75">
        <v>15</v>
      </c>
      <c r="AR8" s="75">
        <v>3</v>
      </c>
      <c r="AS8" s="76">
        <v>19</v>
      </c>
      <c r="AT8" s="75" t="e">
        <v>#N/A</v>
      </c>
      <c r="AU8" s="75">
        <v>1</v>
      </c>
      <c r="AV8" s="75">
        <v>14</v>
      </c>
      <c r="AW8" s="75">
        <v>3</v>
      </c>
      <c r="AX8" s="76">
        <v>18</v>
      </c>
      <c r="AY8" s="75" t="e">
        <v>#N/A</v>
      </c>
      <c r="AZ8" s="75">
        <v>1</v>
      </c>
      <c r="BA8" s="75">
        <v>8</v>
      </c>
      <c r="BB8" s="75">
        <v>0</v>
      </c>
      <c r="BC8" s="76">
        <v>9</v>
      </c>
      <c r="BD8" s="75" t="e">
        <v>#N/A</v>
      </c>
      <c r="BE8" s="75">
        <v>4</v>
      </c>
      <c r="BF8" s="75">
        <v>9</v>
      </c>
      <c r="BG8" s="75">
        <v>1</v>
      </c>
      <c r="BH8" s="76">
        <v>14</v>
      </c>
      <c r="BI8" s="75" t="e">
        <v>#N/A</v>
      </c>
      <c r="BJ8" s="75">
        <v>1</v>
      </c>
      <c r="BK8" s="75">
        <v>7</v>
      </c>
      <c r="BL8" s="75">
        <v>0</v>
      </c>
      <c r="BM8" s="76">
        <v>8</v>
      </c>
      <c r="BN8" s="75" t="e">
        <v>#N/A</v>
      </c>
      <c r="BO8" s="75">
        <v>0</v>
      </c>
      <c r="BP8" s="75">
        <v>7</v>
      </c>
      <c r="BQ8" s="75">
        <v>1</v>
      </c>
      <c r="BR8" s="76">
        <v>8</v>
      </c>
      <c r="BS8" s="75" t="e">
        <v>#N/A</v>
      </c>
      <c r="BT8" s="75">
        <v>2</v>
      </c>
      <c r="BU8" s="75">
        <v>2</v>
      </c>
      <c r="BV8" s="162">
        <v>0</v>
      </c>
      <c r="BW8" s="76">
        <v>4</v>
      </c>
      <c r="BX8" s="75" t="e">
        <v>#N/A</v>
      </c>
      <c r="BY8" s="75">
        <v>0</v>
      </c>
      <c r="BZ8" s="75">
        <v>14</v>
      </c>
      <c r="CA8" s="75">
        <v>1</v>
      </c>
      <c r="CB8" s="76">
        <v>15</v>
      </c>
      <c r="CC8" s="75" t="e">
        <v>#N/A</v>
      </c>
      <c r="CD8" s="75">
        <v>139</v>
      </c>
      <c r="CE8" s="75">
        <v>547</v>
      </c>
      <c r="CF8" s="75">
        <v>64</v>
      </c>
      <c r="CG8" s="77">
        <v>750</v>
      </c>
    </row>
    <row r="9" spans="1:85">
      <c r="A9" s="74" t="s">
        <v>61</v>
      </c>
      <c r="B9" s="75">
        <v>4</v>
      </c>
      <c r="C9" s="75">
        <v>25</v>
      </c>
      <c r="D9" s="75">
        <v>4</v>
      </c>
      <c r="E9" s="76">
        <v>33</v>
      </c>
      <c r="F9" s="75" t="e">
        <v>#N/A</v>
      </c>
      <c r="G9" s="75">
        <v>24</v>
      </c>
      <c r="H9" s="75">
        <v>46</v>
      </c>
      <c r="I9" s="75">
        <v>16</v>
      </c>
      <c r="J9" s="76">
        <v>86</v>
      </c>
      <c r="K9" s="75" t="e">
        <v>#N/A</v>
      </c>
      <c r="L9" s="75">
        <v>12</v>
      </c>
      <c r="M9" s="75">
        <v>24</v>
      </c>
      <c r="N9" s="75">
        <v>1</v>
      </c>
      <c r="O9" s="76">
        <v>37</v>
      </c>
      <c r="P9" s="75" t="e">
        <v>#N/A</v>
      </c>
      <c r="Q9" s="75">
        <v>7</v>
      </c>
      <c r="R9" s="75">
        <v>36</v>
      </c>
      <c r="S9" s="75">
        <v>1</v>
      </c>
      <c r="T9" s="76">
        <v>44</v>
      </c>
      <c r="U9" s="75" t="e">
        <v>#N/A</v>
      </c>
      <c r="V9" s="75">
        <v>9</v>
      </c>
      <c r="W9" s="75">
        <v>27</v>
      </c>
      <c r="X9" s="75">
        <v>0</v>
      </c>
      <c r="Y9" s="76">
        <v>36</v>
      </c>
      <c r="Z9" s="75" t="e">
        <v>#N/A</v>
      </c>
      <c r="AA9" s="75">
        <v>3</v>
      </c>
      <c r="AB9" s="75">
        <v>10</v>
      </c>
      <c r="AC9" s="75">
        <v>1</v>
      </c>
      <c r="AD9" s="76">
        <v>14</v>
      </c>
      <c r="AE9" s="75" t="e">
        <v>#N/A</v>
      </c>
      <c r="AF9" s="75">
        <v>3</v>
      </c>
      <c r="AG9" s="75">
        <v>6</v>
      </c>
      <c r="AH9" s="75">
        <v>0</v>
      </c>
      <c r="AI9" s="76">
        <v>9</v>
      </c>
      <c r="AJ9" s="75" t="e">
        <v>#N/A</v>
      </c>
      <c r="AK9" s="75">
        <v>3</v>
      </c>
      <c r="AL9" s="75">
        <v>6</v>
      </c>
      <c r="AM9" s="75">
        <v>2</v>
      </c>
      <c r="AN9" s="76">
        <v>11</v>
      </c>
      <c r="AO9" s="75" t="e">
        <v>#N/A</v>
      </c>
      <c r="AP9" s="75">
        <v>1</v>
      </c>
      <c r="AQ9" s="75">
        <v>13</v>
      </c>
      <c r="AR9" s="75">
        <v>0</v>
      </c>
      <c r="AS9" s="76">
        <v>14</v>
      </c>
      <c r="AT9" s="75" t="e">
        <v>#N/A</v>
      </c>
      <c r="AU9" s="75">
        <v>2</v>
      </c>
      <c r="AV9" s="75">
        <v>13</v>
      </c>
      <c r="AW9" s="75">
        <v>0</v>
      </c>
      <c r="AX9" s="76">
        <v>15</v>
      </c>
      <c r="AY9" s="75" t="e">
        <v>#N/A</v>
      </c>
      <c r="AZ9" s="75">
        <v>1</v>
      </c>
      <c r="BA9" s="75">
        <v>3</v>
      </c>
      <c r="BB9" s="75">
        <v>0</v>
      </c>
      <c r="BC9" s="76">
        <v>4</v>
      </c>
      <c r="BD9" s="75" t="e">
        <v>#N/A</v>
      </c>
      <c r="BE9" s="75">
        <v>0</v>
      </c>
      <c r="BF9" s="75">
        <v>1</v>
      </c>
      <c r="BG9" s="75">
        <v>1</v>
      </c>
      <c r="BH9" s="76">
        <v>2</v>
      </c>
      <c r="BI9" s="75" t="e">
        <v>#N/A</v>
      </c>
      <c r="BJ9" s="75">
        <v>4</v>
      </c>
      <c r="BK9" s="75">
        <v>8</v>
      </c>
      <c r="BL9" s="75">
        <v>0</v>
      </c>
      <c r="BM9" s="76">
        <v>12</v>
      </c>
      <c r="BN9" s="75" t="e">
        <v>#N/A</v>
      </c>
      <c r="BO9" s="75">
        <v>2</v>
      </c>
      <c r="BP9" s="75">
        <v>3</v>
      </c>
      <c r="BQ9" s="75">
        <v>0</v>
      </c>
      <c r="BR9" s="76">
        <v>5</v>
      </c>
      <c r="BS9" s="75" t="e">
        <v>#N/A</v>
      </c>
      <c r="BT9" s="75">
        <v>1</v>
      </c>
      <c r="BU9" s="75">
        <v>2</v>
      </c>
      <c r="BV9" s="162">
        <v>0</v>
      </c>
      <c r="BW9" s="76">
        <v>3</v>
      </c>
      <c r="BX9" s="75" t="e">
        <v>#N/A</v>
      </c>
      <c r="BY9" s="75">
        <v>6</v>
      </c>
      <c r="BZ9" s="75">
        <v>24</v>
      </c>
      <c r="CA9" s="75">
        <v>0</v>
      </c>
      <c r="CB9" s="76">
        <v>30</v>
      </c>
      <c r="CC9" s="75" t="e">
        <v>#N/A</v>
      </c>
      <c r="CD9" s="75">
        <v>82</v>
      </c>
      <c r="CE9" s="75">
        <v>247</v>
      </c>
      <c r="CF9" s="75">
        <v>26</v>
      </c>
      <c r="CG9" s="77">
        <v>355</v>
      </c>
    </row>
    <row r="10" spans="1:85">
      <c r="A10" s="74" t="s">
        <v>62</v>
      </c>
      <c r="B10" s="75">
        <v>4</v>
      </c>
      <c r="C10" s="75">
        <v>1</v>
      </c>
      <c r="D10" s="75">
        <v>0</v>
      </c>
      <c r="E10" s="76">
        <v>5</v>
      </c>
      <c r="F10" s="75" t="e">
        <v>#N/A</v>
      </c>
      <c r="G10" s="75">
        <v>7</v>
      </c>
      <c r="H10" s="75">
        <v>8</v>
      </c>
      <c r="I10" s="75">
        <v>1</v>
      </c>
      <c r="J10" s="76">
        <v>16</v>
      </c>
      <c r="K10" s="75" t="e">
        <v>#N/A</v>
      </c>
      <c r="L10" s="75">
        <v>1</v>
      </c>
      <c r="M10" s="75">
        <v>1</v>
      </c>
      <c r="N10" s="75">
        <v>0</v>
      </c>
      <c r="O10" s="76">
        <v>2</v>
      </c>
      <c r="P10" s="75" t="e">
        <v>#N/A</v>
      </c>
      <c r="Q10" s="75">
        <v>3</v>
      </c>
      <c r="R10" s="75">
        <v>7</v>
      </c>
      <c r="S10" s="75">
        <v>0</v>
      </c>
      <c r="T10" s="76">
        <v>10</v>
      </c>
      <c r="U10" s="75" t="e">
        <v>#N/A</v>
      </c>
      <c r="V10" s="75">
        <v>1</v>
      </c>
      <c r="W10" s="75">
        <v>1</v>
      </c>
      <c r="X10" s="75">
        <v>0</v>
      </c>
      <c r="Y10" s="76">
        <v>2</v>
      </c>
      <c r="Z10" s="75" t="e">
        <v>#N/A</v>
      </c>
      <c r="AA10" s="75">
        <v>1</v>
      </c>
      <c r="AB10" s="75">
        <v>0</v>
      </c>
      <c r="AC10" s="75">
        <v>0</v>
      </c>
      <c r="AD10" s="76">
        <v>1</v>
      </c>
      <c r="AE10" s="75" t="e">
        <v>#N/A</v>
      </c>
      <c r="AF10" s="75">
        <v>0</v>
      </c>
      <c r="AG10" s="75">
        <v>1</v>
      </c>
      <c r="AH10" s="75">
        <v>0</v>
      </c>
      <c r="AI10" s="76">
        <v>1</v>
      </c>
      <c r="AJ10" s="75" t="e">
        <v>#N/A</v>
      </c>
      <c r="AK10" s="75">
        <v>0</v>
      </c>
      <c r="AL10" s="75">
        <v>1</v>
      </c>
      <c r="AM10" s="75">
        <v>0</v>
      </c>
      <c r="AN10" s="76">
        <v>1</v>
      </c>
      <c r="AO10" s="75" t="e">
        <v>#N/A</v>
      </c>
      <c r="AP10" s="75">
        <v>1</v>
      </c>
      <c r="AQ10" s="75">
        <v>0</v>
      </c>
      <c r="AR10" s="75">
        <v>0</v>
      </c>
      <c r="AS10" s="76">
        <v>1</v>
      </c>
      <c r="AT10" s="75" t="e">
        <v>#N/A</v>
      </c>
      <c r="AU10" s="75">
        <v>0</v>
      </c>
      <c r="AV10" s="75">
        <v>2</v>
      </c>
      <c r="AW10" s="75">
        <v>0</v>
      </c>
      <c r="AX10" s="76">
        <v>2</v>
      </c>
      <c r="AY10" s="75" t="e">
        <v>#N/A</v>
      </c>
      <c r="AZ10" s="75">
        <v>2</v>
      </c>
      <c r="BA10" s="75">
        <v>2</v>
      </c>
      <c r="BB10" s="75">
        <v>0</v>
      </c>
      <c r="BC10" s="76">
        <v>4</v>
      </c>
      <c r="BD10" s="75" t="e">
        <v>#N/A</v>
      </c>
      <c r="BE10" s="75">
        <v>1</v>
      </c>
      <c r="BF10" s="75">
        <v>0</v>
      </c>
      <c r="BG10" s="75">
        <v>0</v>
      </c>
      <c r="BH10" s="76">
        <v>1</v>
      </c>
      <c r="BI10" s="75" t="e">
        <v>#N/A</v>
      </c>
      <c r="BJ10" s="75">
        <v>0</v>
      </c>
      <c r="BK10" s="75">
        <v>1</v>
      </c>
      <c r="BL10" s="75">
        <v>0</v>
      </c>
      <c r="BM10" s="76">
        <v>1</v>
      </c>
      <c r="BN10" s="75" t="e">
        <v>#N/A</v>
      </c>
      <c r="BO10" s="75">
        <v>2</v>
      </c>
      <c r="BP10" s="75">
        <v>0</v>
      </c>
      <c r="BQ10" s="75">
        <v>0</v>
      </c>
      <c r="BR10" s="76">
        <v>2</v>
      </c>
      <c r="BS10" s="75" t="e">
        <v>#N/A</v>
      </c>
      <c r="BT10" s="75">
        <v>3</v>
      </c>
      <c r="BU10" s="75">
        <v>1</v>
      </c>
      <c r="BV10" s="162">
        <v>0</v>
      </c>
      <c r="BW10" s="76">
        <v>4</v>
      </c>
      <c r="BX10" s="75" t="e">
        <v>#N/A</v>
      </c>
      <c r="BY10" s="75">
        <v>0</v>
      </c>
      <c r="BZ10" s="75">
        <v>2</v>
      </c>
      <c r="CA10" s="75">
        <v>0</v>
      </c>
      <c r="CB10" s="76">
        <v>2</v>
      </c>
      <c r="CC10" s="75" t="e">
        <v>#N/A</v>
      </c>
      <c r="CD10" s="75">
        <v>26</v>
      </c>
      <c r="CE10" s="75">
        <v>28</v>
      </c>
      <c r="CF10" s="75">
        <v>1</v>
      </c>
      <c r="CG10" s="77">
        <v>55</v>
      </c>
    </row>
    <row r="11" spans="1:85">
      <c r="A11" s="74" t="s">
        <v>63</v>
      </c>
      <c r="B11" s="75">
        <v>18</v>
      </c>
      <c r="C11" s="75">
        <v>11</v>
      </c>
      <c r="D11" s="75">
        <v>2</v>
      </c>
      <c r="E11" s="76">
        <v>31</v>
      </c>
      <c r="F11" s="75" t="e">
        <v>#N/A</v>
      </c>
      <c r="G11" s="75">
        <v>15</v>
      </c>
      <c r="H11" s="75">
        <v>5</v>
      </c>
      <c r="I11" s="75">
        <v>4</v>
      </c>
      <c r="J11" s="76">
        <v>24</v>
      </c>
      <c r="K11" s="75" t="e">
        <v>#N/A</v>
      </c>
      <c r="L11" s="75">
        <v>2</v>
      </c>
      <c r="M11" s="75">
        <v>6</v>
      </c>
      <c r="N11" s="75">
        <v>3</v>
      </c>
      <c r="O11" s="76">
        <v>11</v>
      </c>
      <c r="P11" s="75" t="e">
        <v>#N/A</v>
      </c>
      <c r="Q11" s="75">
        <v>3</v>
      </c>
      <c r="R11" s="75">
        <v>3</v>
      </c>
      <c r="S11" s="75">
        <v>0</v>
      </c>
      <c r="T11" s="76">
        <v>6</v>
      </c>
      <c r="U11" s="75" t="e">
        <v>#N/A</v>
      </c>
      <c r="V11" s="75">
        <v>1</v>
      </c>
      <c r="W11" s="75">
        <v>5</v>
      </c>
      <c r="X11" s="75">
        <v>0</v>
      </c>
      <c r="Y11" s="76">
        <v>6</v>
      </c>
      <c r="Z11" s="75" t="e">
        <v>#N/A</v>
      </c>
      <c r="AA11" s="75">
        <v>2</v>
      </c>
      <c r="AB11" s="75">
        <v>1</v>
      </c>
      <c r="AC11" s="75">
        <v>2</v>
      </c>
      <c r="AD11" s="76">
        <v>5</v>
      </c>
      <c r="AE11" s="75" t="e">
        <v>#N/A</v>
      </c>
      <c r="AF11" s="75">
        <v>1</v>
      </c>
      <c r="AG11" s="75">
        <v>0</v>
      </c>
      <c r="AH11" s="75">
        <v>1</v>
      </c>
      <c r="AI11" s="76">
        <v>2</v>
      </c>
      <c r="AJ11" s="75" t="e">
        <v>#N/A</v>
      </c>
      <c r="AK11" s="75">
        <v>0</v>
      </c>
      <c r="AL11" s="75">
        <v>5</v>
      </c>
      <c r="AM11" s="75">
        <v>0</v>
      </c>
      <c r="AN11" s="76">
        <v>5</v>
      </c>
      <c r="AO11" s="75" t="e">
        <v>#N/A</v>
      </c>
      <c r="AP11" s="75">
        <v>0</v>
      </c>
      <c r="AQ11" s="75">
        <v>0</v>
      </c>
      <c r="AR11" s="75">
        <v>3</v>
      </c>
      <c r="AS11" s="76">
        <v>3</v>
      </c>
      <c r="AT11" s="75" t="e">
        <v>#N/A</v>
      </c>
      <c r="AU11" s="75">
        <v>0</v>
      </c>
      <c r="AV11" s="75">
        <v>4</v>
      </c>
      <c r="AW11" s="75">
        <v>0</v>
      </c>
      <c r="AX11" s="76">
        <v>4</v>
      </c>
      <c r="AY11" s="75" t="e">
        <v>#N/A</v>
      </c>
      <c r="AZ11" s="75">
        <v>7</v>
      </c>
      <c r="BA11" s="75">
        <v>1</v>
      </c>
      <c r="BB11" s="75">
        <v>1</v>
      </c>
      <c r="BC11" s="76">
        <v>9</v>
      </c>
      <c r="BD11" s="75" t="e">
        <v>#N/A</v>
      </c>
      <c r="BE11" s="75">
        <v>1</v>
      </c>
      <c r="BF11" s="75">
        <v>1</v>
      </c>
      <c r="BG11" s="75">
        <v>0</v>
      </c>
      <c r="BH11" s="76">
        <v>2</v>
      </c>
      <c r="BI11" s="75" t="e">
        <v>#N/A</v>
      </c>
      <c r="BJ11" s="75">
        <v>2</v>
      </c>
      <c r="BK11" s="75">
        <v>3</v>
      </c>
      <c r="BL11" s="75">
        <v>0</v>
      </c>
      <c r="BM11" s="76">
        <v>5</v>
      </c>
      <c r="BN11" s="75" t="e">
        <v>#N/A</v>
      </c>
      <c r="BO11" s="75">
        <v>1</v>
      </c>
      <c r="BP11" s="75">
        <v>4</v>
      </c>
      <c r="BQ11" s="75">
        <v>0</v>
      </c>
      <c r="BR11" s="76">
        <v>5</v>
      </c>
      <c r="BS11" s="75" t="e">
        <v>#N/A</v>
      </c>
      <c r="BT11" s="75">
        <v>2</v>
      </c>
      <c r="BU11" s="75">
        <v>1</v>
      </c>
      <c r="BV11" s="162">
        <v>0</v>
      </c>
      <c r="BW11" s="76">
        <v>3</v>
      </c>
      <c r="BX11" s="75" t="e">
        <v>#N/A</v>
      </c>
      <c r="BY11" s="75">
        <v>2</v>
      </c>
      <c r="BZ11" s="75">
        <v>2</v>
      </c>
      <c r="CA11" s="75">
        <v>0</v>
      </c>
      <c r="CB11" s="76">
        <v>4</v>
      </c>
      <c r="CC11" s="75" t="e">
        <v>#N/A</v>
      </c>
      <c r="CD11" s="75">
        <v>57</v>
      </c>
      <c r="CE11" s="75">
        <v>52</v>
      </c>
      <c r="CF11" s="75">
        <v>16</v>
      </c>
      <c r="CG11" s="77">
        <v>125</v>
      </c>
    </row>
    <row r="12" spans="1:85">
      <c r="A12" s="74" t="s">
        <v>64</v>
      </c>
      <c r="B12" s="75">
        <v>10</v>
      </c>
      <c r="C12" s="75">
        <v>3</v>
      </c>
      <c r="D12" s="75">
        <v>3</v>
      </c>
      <c r="E12" s="76">
        <v>16</v>
      </c>
      <c r="F12" s="75" t="e">
        <v>#N/A</v>
      </c>
      <c r="G12" s="75">
        <v>5</v>
      </c>
      <c r="H12" s="75">
        <v>1</v>
      </c>
      <c r="I12" s="75">
        <v>1</v>
      </c>
      <c r="J12" s="76">
        <v>7</v>
      </c>
      <c r="K12" s="75" t="e">
        <v>#N/A</v>
      </c>
      <c r="L12" s="75">
        <v>2</v>
      </c>
      <c r="M12" s="75">
        <v>5</v>
      </c>
      <c r="N12" s="75">
        <v>3</v>
      </c>
      <c r="O12" s="76">
        <v>10</v>
      </c>
      <c r="P12" s="75" t="e">
        <v>#N/A</v>
      </c>
      <c r="Q12" s="75">
        <v>3</v>
      </c>
      <c r="R12" s="75">
        <v>6</v>
      </c>
      <c r="S12" s="75">
        <v>0</v>
      </c>
      <c r="T12" s="76">
        <v>9</v>
      </c>
      <c r="U12" s="75" t="e">
        <v>#N/A</v>
      </c>
      <c r="V12" s="75">
        <v>5</v>
      </c>
      <c r="W12" s="75">
        <v>9</v>
      </c>
      <c r="X12" s="75">
        <v>0</v>
      </c>
      <c r="Y12" s="76">
        <v>14</v>
      </c>
      <c r="Z12" s="75" t="e">
        <v>#N/A</v>
      </c>
      <c r="AA12" s="75">
        <v>1</v>
      </c>
      <c r="AB12" s="75">
        <v>1</v>
      </c>
      <c r="AC12" s="75">
        <v>1</v>
      </c>
      <c r="AD12" s="76">
        <v>3</v>
      </c>
      <c r="AE12" s="75" t="e">
        <v>#N/A</v>
      </c>
      <c r="AF12" s="75">
        <v>2</v>
      </c>
      <c r="AG12" s="75">
        <v>3</v>
      </c>
      <c r="AH12" s="75">
        <v>0</v>
      </c>
      <c r="AI12" s="76">
        <v>5</v>
      </c>
      <c r="AJ12" s="75" t="e">
        <v>#N/A</v>
      </c>
      <c r="AK12" s="75">
        <v>2</v>
      </c>
      <c r="AL12" s="75">
        <v>2</v>
      </c>
      <c r="AM12" s="75">
        <v>0</v>
      </c>
      <c r="AN12" s="76">
        <v>4</v>
      </c>
      <c r="AO12" s="75" t="e">
        <v>#N/A</v>
      </c>
      <c r="AP12" s="75">
        <v>0</v>
      </c>
      <c r="AQ12" s="75">
        <v>1</v>
      </c>
      <c r="AR12" s="75">
        <v>1</v>
      </c>
      <c r="AS12" s="76">
        <v>2</v>
      </c>
      <c r="AT12" s="75" t="e">
        <v>#N/A</v>
      </c>
      <c r="AU12" s="75">
        <v>0</v>
      </c>
      <c r="AV12" s="75">
        <v>2</v>
      </c>
      <c r="AW12" s="75">
        <v>0</v>
      </c>
      <c r="AX12" s="76">
        <v>2</v>
      </c>
      <c r="AY12" s="75" t="e">
        <v>#N/A</v>
      </c>
      <c r="AZ12" s="75">
        <v>0</v>
      </c>
      <c r="BA12" s="75">
        <v>1</v>
      </c>
      <c r="BB12" s="75">
        <v>0</v>
      </c>
      <c r="BC12" s="76">
        <v>1</v>
      </c>
      <c r="BD12" s="75" t="e">
        <v>#N/A</v>
      </c>
      <c r="BE12" s="75">
        <v>0</v>
      </c>
      <c r="BF12" s="75">
        <v>1</v>
      </c>
      <c r="BG12" s="75">
        <v>0</v>
      </c>
      <c r="BH12" s="76">
        <v>1</v>
      </c>
      <c r="BI12" s="75" t="e">
        <v>#N/A</v>
      </c>
      <c r="BJ12" s="75">
        <v>2</v>
      </c>
      <c r="BK12" s="75">
        <v>0</v>
      </c>
      <c r="BL12" s="75">
        <v>0</v>
      </c>
      <c r="BM12" s="76">
        <v>2</v>
      </c>
      <c r="BN12" s="75" t="e">
        <v>#N/A</v>
      </c>
      <c r="BO12" s="75">
        <v>4</v>
      </c>
      <c r="BP12" s="75">
        <v>3</v>
      </c>
      <c r="BQ12" s="75">
        <v>0</v>
      </c>
      <c r="BR12" s="76">
        <v>7</v>
      </c>
      <c r="BS12" s="75" t="e">
        <v>#N/A</v>
      </c>
      <c r="BT12" s="75">
        <v>0</v>
      </c>
      <c r="BU12" s="75">
        <v>0</v>
      </c>
      <c r="BV12" s="162">
        <v>0</v>
      </c>
      <c r="BW12" s="76">
        <v>0</v>
      </c>
      <c r="BX12" s="75" t="e">
        <v>#N/A</v>
      </c>
      <c r="BY12" s="75">
        <v>7</v>
      </c>
      <c r="BZ12" s="75">
        <v>8</v>
      </c>
      <c r="CA12" s="75">
        <v>0</v>
      </c>
      <c r="CB12" s="76">
        <v>15</v>
      </c>
      <c r="CC12" s="75" t="e">
        <v>#N/A</v>
      </c>
      <c r="CD12" s="75">
        <v>43</v>
      </c>
      <c r="CE12" s="75">
        <v>46</v>
      </c>
      <c r="CF12" s="75">
        <v>9</v>
      </c>
      <c r="CG12" s="77">
        <v>98</v>
      </c>
    </row>
    <row r="13" spans="1:85">
      <c r="A13" s="74" t="s">
        <v>65</v>
      </c>
      <c r="B13" s="75">
        <v>1</v>
      </c>
      <c r="C13" s="75">
        <v>0</v>
      </c>
      <c r="D13" s="75">
        <v>1</v>
      </c>
      <c r="E13" s="76">
        <v>2</v>
      </c>
      <c r="F13" s="75" t="e">
        <v>#N/A</v>
      </c>
      <c r="G13" s="75">
        <v>11</v>
      </c>
      <c r="H13" s="75">
        <v>11</v>
      </c>
      <c r="I13" s="75">
        <v>4</v>
      </c>
      <c r="J13" s="76">
        <v>26</v>
      </c>
      <c r="K13" s="75" t="e">
        <v>#N/A</v>
      </c>
      <c r="L13" s="75">
        <v>1</v>
      </c>
      <c r="M13" s="75">
        <v>0</v>
      </c>
      <c r="N13" s="75">
        <v>1</v>
      </c>
      <c r="O13" s="76">
        <v>2</v>
      </c>
      <c r="P13" s="75" t="e">
        <v>#N/A</v>
      </c>
      <c r="Q13" s="75">
        <v>3</v>
      </c>
      <c r="R13" s="75">
        <v>0</v>
      </c>
      <c r="S13" s="75">
        <v>0</v>
      </c>
      <c r="T13" s="76">
        <v>3</v>
      </c>
      <c r="U13" s="75" t="e">
        <v>#N/A</v>
      </c>
      <c r="V13" s="75">
        <v>3</v>
      </c>
      <c r="W13" s="75">
        <v>0</v>
      </c>
      <c r="X13" s="75">
        <v>0</v>
      </c>
      <c r="Y13" s="76">
        <v>3</v>
      </c>
      <c r="Z13" s="75" t="e">
        <v>#N/A</v>
      </c>
      <c r="AA13" s="75">
        <v>10</v>
      </c>
      <c r="AB13" s="75">
        <v>2</v>
      </c>
      <c r="AC13" s="75">
        <v>0</v>
      </c>
      <c r="AD13" s="76">
        <v>12</v>
      </c>
      <c r="AE13" s="75" t="e">
        <v>#N/A</v>
      </c>
      <c r="AF13" s="75">
        <v>3</v>
      </c>
      <c r="AG13" s="75">
        <v>2</v>
      </c>
      <c r="AH13" s="75">
        <v>0</v>
      </c>
      <c r="AI13" s="76">
        <v>5</v>
      </c>
      <c r="AJ13" s="75" t="e">
        <v>#N/A</v>
      </c>
      <c r="AK13" s="75">
        <v>1</v>
      </c>
      <c r="AL13" s="75">
        <v>5</v>
      </c>
      <c r="AM13" s="75">
        <v>0</v>
      </c>
      <c r="AN13" s="76">
        <v>6</v>
      </c>
      <c r="AO13" s="75" t="e">
        <v>#N/A</v>
      </c>
      <c r="AP13" s="75">
        <v>1</v>
      </c>
      <c r="AQ13" s="75">
        <v>1</v>
      </c>
      <c r="AR13" s="75">
        <v>0</v>
      </c>
      <c r="AS13" s="76">
        <v>2</v>
      </c>
      <c r="AT13" s="75" t="e">
        <v>#N/A</v>
      </c>
      <c r="AU13" s="75">
        <v>2</v>
      </c>
      <c r="AV13" s="75">
        <v>2</v>
      </c>
      <c r="AW13" s="75">
        <v>0</v>
      </c>
      <c r="AX13" s="76">
        <v>4</v>
      </c>
      <c r="AY13" s="75" t="e">
        <v>#N/A</v>
      </c>
      <c r="AZ13" s="75">
        <v>5</v>
      </c>
      <c r="BA13" s="75">
        <v>2</v>
      </c>
      <c r="BB13" s="75">
        <v>0</v>
      </c>
      <c r="BC13" s="76">
        <v>7</v>
      </c>
      <c r="BD13" s="75" t="e">
        <v>#N/A</v>
      </c>
      <c r="BE13" s="75">
        <v>1</v>
      </c>
      <c r="BF13" s="75">
        <v>3</v>
      </c>
      <c r="BG13" s="75">
        <v>0</v>
      </c>
      <c r="BH13" s="76">
        <v>4</v>
      </c>
      <c r="BI13" s="75" t="e">
        <v>#N/A</v>
      </c>
      <c r="BJ13" s="75">
        <v>7</v>
      </c>
      <c r="BK13" s="75">
        <v>4</v>
      </c>
      <c r="BL13" s="75">
        <v>0</v>
      </c>
      <c r="BM13" s="76">
        <v>11</v>
      </c>
      <c r="BN13" s="75" t="e">
        <v>#N/A</v>
      </c>
      <c r="BO13" s="75">
        <v>3</v>
      </c>
      <c r="BP13" s="75">
        <v>5</v>
      </c>
      <c r="BQ13" s="75">
        <v>0</v>
      </c>
      <c r="BR13" s="76">
        <v>8</v>
      </c>
      <c r="BS13" s="75" t="e">
        <v>#N/A</v>
      </c>
      <c r="BT13" s="75">
        <v>3</v>
      </c>
      <c r="BU13" s="75">
        <v>1</v>
      </c>
      <c r="BV13" s="162">
        <v>0</v>
      </c>
      <c r="BW13" s="76">
        <v>4</v>
      </c>
      <c r="BX13" s="75" t="e">
        <v>#N/A</v>
      </c>
      <c r="BY13" s="75">
        <v>5</v>
      </c>
      <c r="BZ13" s="75">
        <v>7</v>
      </c>
      <c r="CA13" s="75">
        <v>0</v>
      </c>
      <c r="CB13" s="76">
        <v>12</v>
      </c>
      <c r="CC13" s="75" t="e">
        <v>#N/A</v>
      </c>
      <c r="CD13" s="75">
        <v>60</v>
      </c>
      <c r="CE13" s="75">
        <v>45</v>
      </c>
      <c r="CF13" s="75">
        <v>6</v>
      </c>
      <c r="CG13" s="77">
        <v>111</v>
      </c>
    </row>
    <row r="14" spans="1:85">
      <c r="A14" s="74" t="s">
        <v>66</v>
      </c>
      <c r="B14" s="75">
        <v>12</v>
      </c>
      <c r="C14" s="75">
        <v>4</v>
      </c>
      <c r="D14" s="75">
        <v>0</v>
      </c>
      <c r="E14" s="76">
        <v>16</v>
      </c>
      <c r="F14" s="75" t="e">
        <v>#N/A</v>
      </c>
      <c r="G14" s="75">
        <v>19</v>
      </c>
      <c r="H14" s="75">
        <v>0</v>
      </c>
      <c r="I14" s="75">
        <v>2</v>
      </c>
      <c r="J14" s="76">
        <v>21</v>
      </c>
      <c r="K14" s="75" t="e">
        <v>#N/A</v>
      </c>
      <c r="L14" s="75">
        <v>12</v>
      </c>
      <c r="M14" s="75">
        <v>4</v>
      </c>
      <c r="N14" s="75">
        <v>1</v>
      </c>
      <c r="O14" s="76">
        <v>17</v>
      </c>
      <c r="P14" s="75" t="e">
        <v>#N/A</v>
      </c>
      <c r="Q14" s="75">
        <v>4</v>
      </c>
      <c r="R14" s="75">
        <v>2</v>
      </c>
      <c r="S14" s="75">
        <v>0</v>
      </c>
      <c r="T14" s="76">
        <v>6</v>
      </c>
      <c r="U14" s="75" t="e">
        <v>#N/A</v>
      </c>
      <c r="V14" s="75">
        <v>9</v>
      </c>
      <c r="W14" s="75">
        <v>5</v>
      </c>
      <c r="X14" s="75">
        <v>0</v>
      </c>
      <c r="Y14" s="76">
        <v>14</v>
      </c>
      <c r="Z14" s="75" t="e">
        <v>#N/A</v>
      </c>
      <c r="AA14" s="75">
        <v>4</v>
      </c>
      <c r="AB14" s="75">
        <v>9</v>
      </c>
      <c r="AC14" s="75">
        <v>0</v>
      </c>
      <c r="AD14" s="76">
        <v>13</v>
      </c>
      <c r="AE14" s="75" t="e">
        <v>#N/A</v>
      </c>
      <c r="AF14" s="75">
        <v>4</v>
      </c>
      <c r="AG14" s="75">
        <v>6</v>
      </c>
      <c r="AH14" s="75">
        <v>0</v>
      </c>
      <c r="AI14" s="76">
        <v>10</v>
      </c>
      <c r="AJ14" s="75" t="e">
        <v>#N/A</v>
      </c>
      <c r="AK14" s="75">
        <v>4</v>
      </c>
      <c r="AL14" s="75">
        <v>7</v>
      </c>
      <c r="AM14" s="75">
        <v>2</v>
      </c>
      <c r="AN14" s="76">
        <v>13</v>
      </c>
      <c r="AO14" s="75" t="e">
        <v>#N/A</v>
      </c>
      <c r="AP14" s="75">
        <v>7</v>
      </c>
      <c r="AQ14" s="75">
        <v>4</v>
      </c>
      <c r="AR14" s="75">
        <v>0</v>
      </c>
      <c r="AS14" s="76">
        <v>11</v>
      </c>
      <c r="AT14" s="75" t="e">
        <v>#N/A</v>
      </c>
      <c r="AU14" s="75">
        <v>18</v>
      </c>
      <c r="AV14" s="75">
        <v>5</v>
      </c>
      <c r="AW14" s="75">
        <v>0</v>
      </c>
      <c r="AX14" s="76">
        <v>23</v>
      </c>
      <c r="AY14" s="75" t="e">
        <v>#N/A</v>
      </c>
      <c r="AZ14" s="75">
        <v>11</v>
      </c>
      <c r="BA14" s="75">
        <v>2</v>
      </c>
      <c r="BB14" s="75">
        <v>0</v>
      </c>
      <c r="BC14" s="76">
        <v>13</v>
      </c>
      <c r="BD14" s="75" t="e">
        <v>#N/A</v>
      </c>
      <c r="BE14" s="75">
        <v>5</v>
      </c>
      <c r="BF14" s="75">
        <v>2</v>
      </c>
      <c r="BG14" s="75">
        <v>0</v>
      </c>
      <c r="BH14" s="76">
        <v>7</v>
      </c>
      <c r="BI14" s="75" t="e">
        <v>#N/A</v>
      </c>
      <c r="BJ14" s="75">
        <v>7</v>
      </c>
      <c r="BK14" s="75">
        <v>1</v>
      </c>
      <c r="BL14" s="75">
        <v>0</v>
      </c>
      <c r="BM14" s="76">
        <v>8</v>
      </c>
      <c r="BN14" s="75" t="e">
        <v>#N/A</v>
      </c>
      <c r="BO14" s="75">
        <v>8</v>
      </c>
      <c r="BP14" s="75">
        <v>2</v>
      </c>
      <c r="BQ14" s="75">
        <v>0</v>
      </c>
      <c r="BR14" s="76">
        <v>10</v>
      </c>
      <c r="BS14" s="75" t="e">
        <v>#N/A</v>
      </c>
      <c r="BT14" s="75">
        <v>11</v>
      </c>
      <c r="BU14" s="75">
        <v>1</v>
      </c>
      <c r="BV14" s="162">
        <v>0</v>
      </c>
      <c r="BW14" s="76">
        <v>12</v>
      </c>
      <c r="BX14" s="75" t="e">
        <v>#N/A</v>
      </c>
      <c r="BY14" s="75">
        <v>16</v>
      </c>
      <c r="BZ14" s="75">
        <v>19</v>
      </c>
      <c r="CA14" s="75">
        <v>0</v>
      </c>
      <c r="CB14" s="76">
        <v>35</v>
      </c>
      <c r="CC14" s="75" t="e">
        <v>#N/A</v>
      </c>
      <c r="CD14" s="75">
        <v>151</v>
      </c>
      <c r="CE14" s="75">
        <v>73</v>
      </c>
      <c r="CF14" s="75">
        <v>5</v>
      </c>
      <c r="CG14" s="77">
        <v>229</v>
      </c>
    </row>
    <row r="15" spans="1:85">
      <c r="A15" s="74" t="s">
        <v>67</v>
      </c>
      <c r="B15" s="75">
        <v>0</v>
      </c>
      <c r="C15" s="75">
        <v>0</v>
      </c>
      <c r="D15" s="75">
        <v>0</v>
      </c>
      <c r="E15" s="76">
        <v>0</v>
      </c>
      <c r="F15" s="75" t="e">
        <v>#N/A</v>
      </c>
      <c r="G15" s="75">
        <v>0</v>
      </c>
      <c r="H15" s="75">
        <v>0</v>
      </c>
      <c r="I15" s="75">
        <v>0</v>
      </c>
      <c r="J15" s="76">
        <v>0</v>
      </c>
      <c r="K15" s="75" t="e">
        <v>#N/A</v>
      </c>
      <c r="L15" s="75">
        <v>1</v>
      </c>
      <c r="M15" s="75">
        <v>2</v>
      </c>
      <c r="N15" s="75">
        <v>0</v>
      </c>
      <c r="O15" s="76">
        <v>3</v>
      </c>
      <c r="P15" s="75" t="e">
        <v>#N/A</v>
      </c>
      <c r="Q15" s="75">
        <v>0</v>
      </c>
      <c r="R15" s="75">
        <v>0</v>
      </c>
      <c r="S15" s="75">
        <v>0</v>
      </c>
      <c r="T15" s="76">
        <v>0</v>
      </c>
      <c r="U15" s="75" t="e">
        <v>#N/A</v>
      </c>
      <c r="V15" s="75">
        <v>1</v>
      </c>
      <c r="W15" s="75">
        <v>2</v>
      </c>
      <c r="X15" s="75">
        <v>5</v>
      </c>
      <c r="Y15" s="76">
        <v>8</v>
      </c>
      <c r="Z15" s="75" t="e">
        <v>#N/A</v>
      </c>
      <c r="AA15" s="75">
        <v>2</v>
      </c>
      <c r="AB15" s="75">
        <v>0</v>
      </c>
      <c r="AC15" s="75">
        <v>0</v>
      </c>
      <c r="AD15" s="76">
        <v>2</v>
      </c>
      <c r="AE15" s="75" t="e">
        <v>#N/A</v>
      </c>
      <c r="AF15" s="75">
        <v>0</v>
      </c>
      <c r="AG15" s="75">
        <v>0</v>
      </c>
      <c r="AH15" s="75">
        <v>0</v>
      </c>
      <c r="AI15" s="76">
        <v>0</v>
      </c>
      <c r="AJ15" s="75" t="e">
        <v>#N/A</v>
      </c>
      <c r="AK15" s="75">
        <v>3</v>
      </c>
      <c r="AL15" s="75">
        <v>1</v>
      </c>
      <c r="AM15" s="75">
        <v>0</v>
      </c>
      <c r="AN15" s="76">
        <v>4</v>
      </c>
      <c r="AO15" s="75" t="e">
        <v>#N/A</v>
      </c>
      <c r="AP15" s="75">
        <v>0</v>
      </c>
      <c r="AQ15" s="75">
        <v>0</v>
      </c>
      <c r="AR15" s="75">
        <v>0</v>
      </c>
      <c r="AS15" s="76">
        <v>0</v>
      </c>
      <c r="AT15" s="75" t="e">
        <v>#N/A</v>
      </c>
      <c r="AU15" s="75">
        <v>0</v>
      </c>
      <c r="AV15" s="75">
        <v>0</v>
      </c>
      <c r="AW15" s="75">
        <v>0</v>
      </c>
      <c r="AX15" s="76">
        <v>0</v>
      </c>
      <c r="AY15" s="75" t="e">
        <v>#N/A</v>
      </c>
      <c r="AZ15" s="75">
        <v>0</v>
      </c>
      <c r="BA15" s="75">
        <v>0</v>
      </c>
      <c r="BB15" s="75">
        <v>0</v>
      </c>
      <c r="BC15" s="76">
        <v>0</v>
      </c>
      <c r="BD15" s="75" t="e">
        <v>#N/A</v>
      </c>
      <c r="BE15" s="75">
        <v>2</v>
      </c>
      <c r="BF15" s="75">
        <v>0</v>
      </c>
      <c r="BG15" s="75">
        <v>0</v>
      </c>
      <c r="BH15" s="76">
        <v>2</v>
      </c>
      <c r="BI15" s="75" t="e">
        <v>#N/A</v>
      </c>
      <c r="BJ15" s="75">
        <v>0</v>
      </c>
      <c r="BK15" s="75">
        <v>0</v>
      </c>
      <c r="BL15" s="75">
        <v>0</v>
      </c>
      <c r="BM15" s="76">
        <v>0</v>
      </c>
      <c r="BN15" s="75" t="e">
        <v>#N/A</v>
      </c>
      <c r="BO15" s="75">
        <v>0</v>
      </c>
      <c r="BP15" s="75">
        <v>0</v>
      </c>
      <c r="BQ15" s="75">
        <v>0</v>
      </c>
      <c r="BR15" s="76">
        <v>0</v>
      </c>
      <c r="BS15" s="75" t="e">
        <v>#N/A</v>
      </c>
      <c r="BT15" s="75">
        <v>1</v>
      </c>
      <c r="BU15" s="75">
        <v>0</v>
      </c>
      <c r="BV15" s="162">
        <v>0</v>
      </c>
      <c r="BW15" s="76">
        <v>1</v>
      </c>
      <c r="BX15" s="75" t="e">
        <v>#N/A</v>
      </c>
      <c r="BY15" s="75">
        <v>0</v>
      </c>
      <c r="BZ15" s="75">
        <v>3</v>
      </c>
      <c r="CA15" s="75">
        <v>0</v>
      </c>
      <c r="CB15" s="76">
        <v>3</v>
      </c>
      <c r="CC15" s="75" t="e">
        <v>#N/A</v>
      </c>
      <c r="CD15" s="75">
        <v>10</v>
      </c>
      <c r="CE15" s="75">
        <v>8</v>
      </c>
      <c r="CF15" s="75">
        <v>5</v>
      </c>
      <c r="CG15" s="77">
        <v>23</v>
      </c>
    </row>
    <row r="16" spans="1:85">
      <c r="A16" s="74" t="s">
        <v>68</v>
      </c>
      <c r="B16" s="75">
        <v>0</v>
      </c>
      <c r="C16" s="75">
        <v>0</v>
      </c>
      <c r="D16" s="75">
        <v>0</v>
      </c>
      <c r="E16" s="76">
        <v>0</v>
      </c>
      <c r="F16" s="75" t="e">
        <v>#N/A</v>
      </c>
      <c r="G16" s="75">
        <v>0</v>
      </c>
      <c r="H16" s="75">
        <v>0</v>
      </c>
      <c r="I16" s="75">
        <v>0</v>
      </c>
      <c r="J16" s="76">
        <v>0</v>
      </c>
      <c r="K16" s="75" t="e">
        <v>#N/A</v>
      </c>
      <c r="L16" s="75">
        <v>0</v>
      </c>
      <c r="M16" s="75">
        <v>0</v>
      </c>
      <c r="N16" s="75">
        <v>1</v>
      </c>
      <c r="O16" s="76">
        <v>1</v>
      </c>
      <c r="P16" s="75" t="e">
        <v>#N/A</v>
      </c>
      <c r="Q16" s="75">
        <v>1</v>
      </c>
      <c r="R16" s="75">
        <v>0</v>
      </c>
      <c r="S16" s="75">
        <v>0</v>
      </c>
      <c r="T16" s="76">
        <v>1</v>
      </c>
      <c r="U16" s="75" t="e">
        <v>#N/A</v>
      </c>
      <c r="V16" s="75">
        <v>3</v>
      </c>
      <c r="W16" s="75">
        <v>1</v>
      </c>
      <c r="X16" s="75">
        <v>0</v>
      </c>
      <c r="Y16" s="76">
        <v>4</v>
      </c>
      <c r="Z16" s="75" t="e">
        <v>#N/A</v>
      </c>
      <c r="AA16" s="75">
        <v>5</v>
      </c>
      <c r="AB16" s="75">
        <v>2</v>
      </c>
      <c r="AC16" s="75">
        <v>0</v>
      </c>
      <c r="AD16" s="76">
        <v>7</v>
      </c>
      <c r="AE16" s="75" t="e">
        <v>#N/A</v>
      </c>
      <c r="AF16" s="75">
        <v>0</v>
      </c>
      <c r="AG16" s="75">
        <v>0</v>
      </c>
      <c r="AH16" s="75">
        <v>0</v>
      </c>
      <c r="AI16" s="76">
        <v>0</v>
      </c>
      <c r="AJ16" s="75" t="e">
        <v>#N/A</v>
      </c>
      <c r="AK16" s="75">
        <v>1</v>
      </c>
      <c r="AL16" s="75">
        <v>2</v>
      </c>
      <c r="AM16" s="75">
        <v>0</v>
      </c>
      <c r="AN16" s="76">
        <v>3</v>
      </c>
      <c r="AO16" s="75" t="e">
        <v>#N/A</v>
      </c>
      <c r="AP16" s="75">
        <v>0</v>
      </c>
      <c r="AQ16" s="75">
        <v>0</v>
      </c>
      <c r="AR16" s="75">
        <v>0</v>
      </c>
      <c r="AS16" s="76">
        <v>0</v>
      </c>
      <c r="AT16" s="75" t="e">
        <v>#N/A</v>
      </c>
      <c r="AU16" s="75">
        <v>0</v>
      </c>
      <c r="AV16" s="75">
        <v>0</v>
      </c>
      <c r="AW16" s="75">
        <v>0</v>
      </c>
      <c r="AX16" s="76">
        <v>0</v>
      </c>
      <c r="AY16" s="75" t="e">
        <v>#N/A</v>
      </c>
      <c r="AZ16" s="75">
        <v>0</v>
      </c>
      <c r="BA16" s="75">
        <v>0</v>
      </c>
      <c r="BB16" s="75">
        <v>0</v>
      </c>
      <c r="BC16" s="76">
        <v>0</v>
      </c>
      <c r="BD16" s="75" t="e">
        <v>#N/A</v>
      </c>
      <c r="BE16" s="75">
        <v>0</v>
      </c>
      <c r="BF16" s="75">
        <v>0</v>
      </c>
      <c r="BG16" s="75">
        <v>0</v>
      </c>
      <c r="BH16" s="76">
        <v>0</v>
      </c>
      <c r="BI16" s="75" t="e">
        <v>#N/A</v>
      </c>
      <c r="BJ16" s="75">
        <v>0</v>
      </c>
      <c r="BK16" s="75">
        <v>0</v>
      </c>
      <c r="BL16" s="75">
        <v>0</v>
      </c>
      <c r="BM16" s="76">
        <v>0</v>
      </c>
      <c r="BN16" s="75" t="e">
        <v>#N/A</v>
      </c>
      <c r="BO16" s="75">
        <v>1</v>
      </c>
      <c r="BP16" s="75">
        <v>1</v>
      </c>
      <c r="BQ16" s="75">
        <v>0</v>
      </c>
      <c r="BR16" s="76">
        <v>2</v>
      </c>
      <c r="BS16" s="75" t="e">
        <v>#N/A</v>
      </c>
      <c r="BT16" s="75">
        <v>0</v>
      </c>
      <c r="BU16" s="75">
        <v>0</v>
      </c>
      <c r="BV16" s="162">
        <v>0</v>
      </c>
      <c r="BW16" s="76">
        <v>0</v>
      </c>
      <c r="BX16" s="75" t="e">
        <v>#N/A</v>
      </c>
      <c r="BY16" s="75">
        <v>4</v>
      </c>
      <c r="BZ16" s="75">
        <v>0</v>
      </c>
      <c r="CA16" s="75">
        <v>0</v>
      </c>
      <c r="CB16" s="76">
        <v>4</v>
      </c>
      <c r="CC16" s="75" t="e">
        <v>#N/A</v>
      </c>
      <c r="CD16" s="75">
        <v>15</v>
      </c>
      <c r="CE16" s="75">
        <v>6</v>
      </c>
      <c r="CF16" s="75">
        <v>1</v>
      </c>
      <c r="CG16" s="77">
        <v>22</v>
      </c>
    </row>
    <row r="17" spans="1:85">
      <c r="A17" s="74" t="s">
        <v>69</v>
      </c>
      <c r="B17" s="75">
        <v>0</v>
      </c>
      <c r="C17" s="75">
        <v>0</v>
      </c>
      <c r="D17" s="75">
        <v>0</v>
      </c>
      <c r="E17" s="76">
        <v>0</v>
      </c>
      <c r="F17" s="75" t="e">
        <v>#N/A</v>
      </c>
      <c r="G17" s="75">
        <v>0</v>
      </c>
      <c r="H17" s="75">
        <v>0</v>
      </c>
      <c r="I17" s="75">
        <v>0</v>
      </c>
      <c r="J17" s="76">
        <v>0</v>
      </c>
      <c r="K17" s="75" t="e">
        <v>#N/A</v>
      </c>
      <c r="L17" s="75">
        <v>5</v>
      </c>
      <c r="M17" s="75">
        <v>6</v>
      </c>
      <c r="N17" s="75">
        <v>0</v>
      </c>
      <c r="O17" s="76">
        <v>11</v>
      </c>
      <c r="P17" s="75" t="e">
        <v>#N/A</v>
      </c>
      <c r="Q17" s="75">
        <v>3</v>
      </c>
      <c r="R17" s="75">
        <v>0</v>
      </c>
      <c r="S17" s="75">
        <v>0</v>
      </c>
      <c r="T17" s="76">
        <v>3</v>
      </c>
      <c r="U17" s="75" t="e">
        <v>#N/A</v>
      </c>
      <c r="V17" s="75">
        <v>3</v>
      </c>
      <c r="W17" s="75">
        <v>1</v>
      </c>
      <c r="X17" s="75">
        <v>1</v>
      </c>
      <c r="Y17" s="76">
        <v>5</v>
      </c>
      <c r="Z17" s="75" t="e">
        <v>#N/A</v>
      </c>
      <c r="AA17" s="75">
        <v>1</v>
      </c>
      <c r="AB17" s="75">
        <v>0</v>
      </c>
      <c r="AC17" s="75">
        <v>0</v>
      </c>
      <c r="AD17" s="76">
        <v>1</v>
      </c>
      <c r="AE17" s="75" t="e">
        <v>#N/A</v>
      </c>
      <c r="AF17" s="75">
        <v>3</v>
      </c>
      <c r="AG17" s="75">
        <v>0</v>
      </c>
      <c r="AH17" s="75">
        <v>0</v>
      </c>
      <c r="AI17" s="76">
        <v>3</v>
      </c>
      <c r="AJ17" s="75" t="e">
        <v>#N/A</v>
      </c>
      <c r="AK17" s="75">
        <v>1</v>
      </c>
      <c r="AL17" s="75">
        <v>0</v>
      </c>
      <c r="AM17" s="75">
        <v>1</v>
      </c>
      <c r="AN17" s="76">
        <v>2</v>
      </c>
      <c r="AO17" s="75" t="e">
        <v>#N/A</v>
      </c>
      <c r="AP17" s="75">
        <v>0</v>
      </c>
      <c r="AQ17" s="75">
        <v>0</v>
      </c>
      <c r="AR17" s="75">
        <v>0</v>
      </c>
      <c r="AS17" s="76">
        <v>0</v>
      </c>
      <c r="AT17" s="75" t="e">
        <v>#N/A</v>
      </c>
      <c r="AU17" s="75">
        <v>0</v>
      </c>
      <c r="AV17" s="75">
        <v>0</v>
      </c>
      <c r="AW17" s="75">
        <v>0</v>
      </c>
      <c r="AX17" s="76">
        <v>0</v>
      </c>
      <c r="AY17" s="75" t="e">
        <v>#N/A</v>
      </c>
      <c r="AZ17" s="75">
        <v>0</v>
      </c>
      <c r="BA17" s="75">
        <v>0</v>
      </c>
      <c r="BB17" s="75">
        <v>0</v>
      </c>
      <c r="BC17" s="76">
        <v>0</v>
      </c>
      <c r="BD17" s="75" t="e">
        <v>#N/A</v>
      </c>
      <c r="BE17" s="75">
        <v>0</v>
      </c>
      <c r="BF17" s="75">
        <v>0</v>
      </c>
      <c r="BG17" s="75">
        <v>0</v>
      </c>
      <c r="BH17" s="76">
        <v>0</v>
      </c>
      <c r="BI17" s="75" t="e">
        <v>#N/A</v>
      </c>
      <c r="BJ17" s="75">
        <v>2</v>
      </c>
      <c r="BK17" s="75">
        <v>0</v>
      </c>
      <c r="BL17" s="75">
        <v>0</v>
      </c>
      <c r="BM17" s="76">
        <v>2</v>
      </c>
      <c r="BN17" s="75" t="e">
        <v>#N/A</v>
      </c>
      <c r="BO17" s="75">
        <v>2</v>
      </c>
      <c r="BP17" s="75">
        <v>2</v>
      </c>
      <c r="BQ17" s="75">
        <v>0</v>
      </c>
      <c r="BR17" s="76">
        <v>4</v>
      </c>
      <c r="BS17" s="75" t="e">
        <v>#N/A</v>
      </c>
      <c r="BT17" s="75">
        <v>0</v>
      </c>
      <c r="BU17" s="75">
        <v>0</v>
      </c>
      <c r="BV17" s="162">
        <v>0</v>
      </c>
      <c r="BW17" s="76">
        <v>0</v>
      </c>
      <c r="BX17" s="75" t="e">
        <v>#N/A</v>
      </c>
      <c r="BY17" s="75">
        <v>0</v>
      </c>
      <c r="BZ17" s="75">
        <v>0</v>
      </c>
      <c r="CA17" s="75">
        <v>0</v>
      </c>
      <c r="CB17" s="76">
        <v>0</v>
      </c>
      <c r="CC17" s="75" t="e">
        <v>#N/A</v>
      </c>
      <c r="CD17" s="75">
        <v>20</v>
      </c>
      <c r="CE17" s="75">
        <v>9</v>
      </c>
      <c r="CF17" s="75">
        <v>2</v>
      </c>
      <c r="CG17" s="77">
        <v>31</v>
      </c>
    </row>
    <row r="18" spans="1:85">
      <c r="A18" s="74" t="s">
        <v>70</v>
      </c>
      <c r="B18" s="75">
        <v>0</v>
      </c>
      <c r="C18" s="75">
        <v>0</v>
      </c>
      <c r="D18" s="75">
        <v>0</v>
      </c>
      <c r="E18" s="76">
        <v>0</v>
      </c>
      <c r="F18" s="75" t="e">
        <v>#N/A</v>
      </c>
      <c r="G18" s="75">
        <v>0</v>
      </c>
      <c r="H18" s="75">
        <v>0</v>
      </c>
      <c r="I18" s="75">
        <v>0</v>
      </c>
      <c r="J18" s="76">
        <v>0</v>
      </c>
      <c r="K18" s="75" t="e">
        <v>#N/A</v>
      </c>
      <c r="L18" s="75">
        <v>0</v>
      </c>
      <c r="M18" s="75">
        <v>1</v>
      </c>
      <c r="N18" s="75">
        <v>0</v>
      </c>
      <c r="O18" s="76">
        <v>1</v>
      </c>
      <c r="P18" s="75" t="e">
        <v>#N/A</v>
      </c>
      <c r="Q18" s="75">
        <v>1</v>
      </c>
      <c r="R18" s="75">
        <v>2</v>
      </c>
      <c r="S18" s="75">
        <v>0</v>
      </c>
      <c r="T18" s="76">
        <v>3</v>
      </c>
      <c r="U18" s="75" t="e">
        <v>#N/A</v>
      </c>
      <c r="V18" s="75">
        <v>3</v>
      </c>
      <c r="W18" s="75">
        <v>1</v>
      </c>
      <c r="X18" s="75">
        <v>0</v>
      </c>
      <c r="Y18" s="76">
        <v>4</v>
      </c>
      <c r="Z18" s="75" t="e">
        <v>#N/A</v>
      </c>
      <c r="AA18" s="75">
        <v>0</v>
      </c>
      <c r="AB18" s="75">
        <v>0</v>
      </c>
      <c r="AC18" s="75">
        <v>0</v>
      </c>
      <c r="AD18" s="76">
        <v>0</v>
      </c>
      <c r="AE18" s="75" t="e">
        <v>#N/A</v>
      </c>
      <c r="AF18" s="75">
        <v>0</v>
      </c>
      <c r="AG18" s="75">
        <v>0</v>
      </c>
      <c r="AH18" s="75">
        <v>0</v>
      </c>
      <c r="AI18" s="76">
        <v>0</v>
      </c>
      <c r="AJ18" s="75" t="e">
        <v>#N/A</v>
      </c>
      <c r="AK18" s="75">
        <v>0</v>
      </c>
      <c r="AL18" s="75">
        <v>0</v>
      </c>
      <c r="AM18" s="75">
        <v>0</v>
      </c>
      <c r="AN18" s="76">
        <v>0</v>
      </c>
      <c r="AO18" s="75" t="e">
        <v>#N/A</v>
      </c>
      <c r="AP18" s="75">
        <v>0</v>
      </c>
      <c r="AQ18" s="75">
        <v>0</v>
      </c>
      <c r="AR18" s="75">
        <v>0</v>
      </c>
      <c r="AS18" s="76">
        <v>0</v>
      </c>
      <c r="AT18" s="75" t="e">
        <v>#N/A</v>
      </c>
      <c r="AU18" s="75">
        <v>1</v>
      </c>
      <c r="AV18" s="75">
        <v>0</v>
      </c>
      <c r="AW18" s="75">
        <v>0</v>
      </c>
      <c r="AX18" s="76">
        <v>1</v>
      </c>
      <c r="AY18" s="75" t="e">
        <v>#N/A</v>
      </c>
      <c r="AZ18" s="75">
        <v>0</v>
      </c>
      <c r="BA18" s="75">
        <v>0</v>
      </c>
      <c r="BB18" s="75">
        <v>0</v>
      </c>
      <c r="BC18" s="76">
        <v>0</v>
      </c>
      <c r="BD18" s="75" t="e">
        <v>#N/A</v>
      </c>
      <c r="BE18" s="75">
        <v>0</v>
      </c>
      <c r="BF18" s="75">
        <v>0</v>
      </c>
      <c r="BG18" s="75">
        <v>0</v>
      </c>
      <c r="BH18" s="76">
        <v>0</v>
      </c>
      <c r="BI18" s="75" t="e">
        <v>#N/A</v>
      </c>
      <c r="BJ18" s="75">
        <v>0</v>
      </c>
      <c r="BK18" s="75">
        <v>0</v>
      </c>
      <c r="BL18" s="75">
        <v>0</v>
      </c>
      <c r="BM18" s="76">
        <v>0</v>
      </c>
      <c r="BN18" s="75" t="e">
        <v>#N/A</v>
      </c>
      <c r="BO18" s="75">
        <v>2</v>
      </c>
      <c r="BP18" s="75">
        <v>3</v>
      </c>
      <c r="BQ18" s="75">
        <v>0</v>
      </c>
      <c r="BR18" s="76">
        <v>5</v>
      </c>
      <c r="BS18" s="75" t="e">
        <v>#N/A</v>
      </c>
      <c r="BT18" s="75">
        <v>0</v>
      </c>
      <c r="BU18" s="75">
        <v>0</v>
      </c>
      <c r="BV18" s="162">
        <v>0</v>
      </c>
      <c r="BW18" s="76">
        <v>0</v>
      </c>
      <c r="BX18" s="75" t="e">
        <v>#N/A</v>
      </c>
      <c r="BY18" s="75">
        <v>1</v>
      </c>
      <c r="BZ18" s="75">
        <v>4</v>
      </c>
      <c r="CA18" s="75">
        <v>0</v>
      </c>
      <c r="CB18" s="76">
        <v>5</v>
      </c>
      <c r="CC18" s="75" t="e">
        <v>#N/A</v>
      </c>
      <c r="CD18" s="75">
        <v>8</v>
      </c>
      <c r="CE18" s="75">
        <v>11</v>
      </c>
      <c r="CF18" s="75">
        <v>0</v>
      </c>
      <c r="CG18" s="77">
        <v>19</v>
      </c>
    </row>
    <row r="19" spans="1:85">
      <c r="A19" s="74" t="s">
        <v>71</v>
      </c>
      <c r="B19" s="75">
        <v>0</v>
      </c>
      <c r="C19" s="75">
        <v>0</v>
      </c>
      <c r="D19" s="75">
        <v>0</v>
      </c>
      <c r="E19" s="76">
        <v>0</v>
      </c>
      <c r="F19" s="75" t="e">
        <v>#N/A</v>
      </c>
      <c r="G19" s="75">
        <v>0</v>
      </c>
      <c r="H19" s="75">
        <v>0</v>
      </c>
      <c r="I19" s="75">
        <v>0</v>
      </c>
      <c r="J19" s="76">
        <v>0</v>
      </c>
      <c r="K19" s="75" t="e">
        <v>#N/A</v>
      </c>
      <c r="L19" s="75">
        <v>0</v>
      </c>
      <c r="M19" s="75">
        <v>0</v>
      </c>
      <c r="N19" s="75">
        <v>0</v>
      </c>
      <c r="O19" s="76">
        <v>0</v>
      </c>
      <c r="P19" s="75" t="e">
        <v>#N/A</v>
      </c>
      <c r="Q19" s="75">
        <v>0</v>
      </c>
      <c r="R19" s="75">
        <v>0</v>
      </c>
      <c r="S19" s="75">
        <v>0</v>
      </c>
      <c r="T19" s="76">
        <v>0</v>
      </c>
      <c r="U19" s="75" t="e">
        <v>#N/A</v>
      </c>
      <c r="V19" s="75">
        <v>17</v>
      </c>
      <c r="W19" s="75">
        <v>2</v>
      </c>
      <c r="X19" s="75">
        <v>0</v>
      </c>
      <c r="Y19" s="76">
        <v>19</v>
      </c>
      <c r="Z19" s="75" t="e">
        <v>#N/A</v>
      </c>
      <c r="AA19" s="75">
        <v>2</v>
      </c>
      <c r="AB19" s="75">
        <v>1</v>
      </c>
      <c r="AC19" s="75">
        <v>0</v>
      </c>
      <c r="AD19" s="76">
        <v>3</v>
      </c>
      <c r="AE19" s="75" t="e">
        <v>#N/A</v>
      </c>
      <c r="AF19" s="75">
        <v>0</v>
      </c>
      <c r="AG19" s="75">
        <v>2</v>
      </c>
      <c r="AH19" s="75">
        <v>0</v>
      </c>
      <c r="AI19" s="76">
        <v>2</v>
      </c>
      <c r="AJ19" s="75" t="e">
        <v>#N/A</v>
      </c>
      <c r="AK19" s="75">
        <v>1</v>
      </c>
      <c r="AL19" s="75">
        <v>1</v>
      </c>
      <c r="AM19" s="75">
        <v>0</v>
      </c>
      <c r="AN19" s="76">
        <v>2</v>
      </c>
      <c r="AO19" s="75" t="e">
        <v>#N/A</v>
      </c>
      <c r="AP19" s="75">
        <v>0</v>
      </c>
      <c r="AQ19" s="75">
        <v>0</v>
      </c>
      <c r="AR19" s="75">
        <v>0</v>
      </c>
      <c r="AS19" s="76">
        <v>0</v>
      </c>
      <c r="AT19" s="75" t="e">
        <v>#N/A</v>
      </c>
      <c r="AU19" s="75">
        <v>2</v>
      </c>
      <c r="AV19" s="75">
        <v>0</v>
      </c>
      <c r="AW19" s="75">
        <v>0</v>
      </c>
      <c r="AX19" s="76">
        <v>2</v>
      </c>
      <c r="AY19" s="75" t="e">
        <v>#N/A</v>
      </c>
      <c r="AZ19" s="75">
        <v>1</v>
      </c>
      <c r="BA19" s="75">
        <v>0</v>
      </c>
      <c r="BB19" s="75">
        <v>0</v>
      </c>
      <c r="BC19" s="76">
        <v>1</v>
      </c>
      <c r="BD19" s="75" t="e">
        <v>#N/A</v>
      </c>
      <c r="BE19" s="75">
        <v>0</v>
      </c>
      <c r="BF19" s="75">
        <v>0</v>
      </c>
      <c r="BG19" s="75">
        <v>0</v>
      </c>
      <c r="BH19" s="76">
        <v>0</v>
      </c>
      <c r="BI19" s="75" t="e">
        <v>#N/A</v>
      </c>
      <c r="BJ19" s="75">
        <v>0</v>
      </c>
      <c r="BK19" s="75">
        <v>0</v>
      </c>
      <c r="BL19" s="75">
        <v>0</v>
      </c>
      <c r="BM19" s="76">
        <v>0</v>
      </c>
      <c r="BN19" s="75" t="e">
        <v>#N/A</v>
      </c>
      <c r="BO19" s="75">
        <v>0</v>
      </c>
      <c r="BP19" s="75">
        <v>0</v>
      </c>
      <c r="BQ19" s="75">
        <v>0</v>
      </c>
      <c r="BR19" s="76">
        <v>0</v>
      </c>
      <c r="BS19" s="75" t="e">
        <v>#N/A</v>
      </c>
      <c r="BT19" s="75">
        <v>0</v>
      </c>
      <c r="BU19" s="75">
        <v>0</v>
      </c>
      <c r="BV19" s="162">
        <v>0</v>
      </c>
      <c r="BW19" s="76">
        <v>0</v>
      </c>
      <c r="BX19" s="75" t="e">
        <v>#N/A</v>
      </c>
      <c r="BY19" s="75">
        <v>3</v>
      </c>
      <c r="BZ19" s="75">
        <v>3</v>
      </c>
      <c r="CA19" s="75">
        <v>0</v>
      </c>
      <c r="CB19" s="76">
        <v>6</v>
      </c>
      <c r="CC19" s="75" t="e">
        <v>#N/A</v>
      </c>
      <c r="CD19" s="75">
        <v>26</v>
      </c>
      <c r="CE19" s="75">
        <v>9</v>
      </c>
      <c r="CF19" s="75">
        <v>0</v>
      </c>
      <c r="CG19" s="77">
        <v>35</v>
      </c>
    </row>
    <row r="20" spans="1:85">
      <c r="A20" s="74" t="s">
        <v>72</v>
      </c>
      <c r="B20" s="75">
        <v>0</v>
      </c>
      <c r="C20" s="75">
        <v>0</v>
      </c>
      <c r="D20" s="75">
        <v>0</v>
      </c>
      <c r="E20" s="76">
        <v>0</v>
      </c>
      <c r="F20" s="75" t="e">
        <v>#N/A</v>
      </c>
      <c r="G20" s="75">
        <v>0</v>
      </c>
      <c r="H20" s="75">
        <v>0</v>
      </c>
      <c r="I20" s="75">
        <v>0</v>
      </c>
      <c r="J20" s="76">
        <v>0</v>
      </c>
      <c r="K20" s="75" t="e">
        <v>#N/A</v>
      </c>
      <c r="L20" s="75">
        <v>0</v>
      </c>
      <c r="M20" s="75">
        <v>0</v>
      </c>
      <c r="N20" s="75">
        <v>0</v>
      </c>
      <c r="O20" s="76">
        <v>0</v>
      </c>
      <c r="P20" s="75" t="e">
        <v>#N/A</v>
      </c>
      <c r="Q20" s="75">
        <v>1</v>
      </c>
      <c r="R20" s="75">
        <v>0</v>
      </c>
      <c r="S20" s="75">
        <v>0</v>
      </c>
      <c r="T20" s="76">
        <v>1</v>
      </c>
      <c r="U20" s="75" t="e">
        <v>#N/A</v>
      </c>
      <c r="V20" s="75">
        <v>2</v>
      </c>
      <c r="W20" s="75">
        <v>0</v>
      </c>
      <c r="X20" s="75">
        <v>0</v>
      </c>
      <c r="Y20" s="76">
        <v>2</v>
      </c>
      <c r="Z20" s="75" t="e">
        <v>#N/A</v>
      </c>
      <c r="AA20" s="75">
        <v>0</v>
      </c>
      <c r="AB20" s="75">
        <v>0</v>
      </c>
      <c r="AC20" s="75">
        <v>0</v>
      </c>
      <c r="AD20" s="76">
        <v>0</v>
      </c>
      <c r="AE20" s="75" t="e">
        <v>#N/A</v>
      </c>
      <c r="AF20" s="75">
        <v>6</v>
      </c>
      <c r="AG20" s="75">
        <v>0</v>
      </c>
      <c r="AH20" s="75">
        <v>0</v>
      </c>
      <c r="AI20" s="76">
        <v>6</v>
      </c>
      <c r="AJ20" s="75" t="e">
        <v>#N/A</v>
      </c>
      <c r="AK20" s="75">
        <v>1</v>
      </c>
      <c r="AL20" s="75">
        <v>2</v>
      </c>
      <c r="AM20" s="75">
        <v>3</v>
      </c>
      <c r="AN20" s="76">
        <v>6</v>
      </c>
      <c r="AO20" s="75" t="e">
        <v>#N/A</v>
      </c>
      <c r="AP20" s="75">
        <v>0</v>
      </c>
      <c r="AQ20" s="75">
        <v>0</v>
      </c>
      <c r="AR20" s="75">
        <v>0</v>
      </c>
      <c r="AS20" s="76">
        <v>0</v>
      </c>
      <c r="AT20" s="75" t="e">
        <v>#N/A</v>
      </c>
      <c r="AU20" s="75">
        <v>0</v>
      </c>
      <c r="AV20" s="75">
        <v>0</v>
      </c>
      <c r="AW20" s="75">
        <v>0</v>
      </c>
      <c r="AX20" s="76">
        <v>0</v>
      </c>
      <c r="AY20" s="75" t="e">
        <v>#N/A</v>
      </c>
      <c r="AZ20" s="75">
        <v>0</v>
      </c>
      <c r="BA20" s="75">
        <v>0</v>
      </c>
      <c r="BB20" s="75">
        <v>0</v>
      </c>
      <c r="BC20" s="76">
        <v>0</v>
      </c>
      <c r="BD20" s="75" t="e">
        <v>#N/A</v>
      </c>
      <c r="BE20" s="75">
        <v>0</v>
      </c>
      <c r="BF20" s="75">
        <v>0</v>
      </c>
      <c r="BG20" s="75">
        <v>0</v>
      </c>
      <c r="BH20" s="76">
        <v>0</v>
      </c>
      <c r="BI20" s="75" t="e">
        <v>#N/A</v>
      </c>
      <c r="BJ20" s="75">
        <v>0</v>
      </c>
      <c r="BK20" s="75">
        <v>0</v>
      </c>
      <c r="BL20" s="75">
        <v>0</v>
      </c>
      <c r="BM20" s="76">
        <v>0</v>
      </c>
      <c r="BN20" s="75" t="e">
        <v>#N/A</v>
      </c>
      <c r="BO20" s="75">
        <v>1</v>
      </c>
      <c r="BP20" s="75">
        <v>0</v>
      </c>
      <c r="BQ20" s="75">
        <v>0</v>
      </c>
      <c r="BR20" s="76">
        <v>1</v>
      </c>
      <c r="BS20" s="75" t="e">
        <v>#N/A</v>
      </c>
      <c r="BT20" s="75">
        <v>2</v>
      </c>
      <c r="BU20" s="75">
        <v>1</v>
      </c>
      <c r="BV20" s="162">
        <v>0</v>
      </c>
      <c r="BW20" s="76">
        <v>3</v>
      </c>
      <c r="BX20" s="75" t="e">
        <v>#N/A</v>
      </c>
      <c r="BY20" s="75">
        <v>6</v>
      </c>
      <c r="BZ20" s="75">
        <v>5</v>
      </c>
      <c r="CA20" s="75">
        <v>0</v>
      </c>
      <c r="CB20" s="76">
        <v>11</v>
      </c>
      <c r="CC20" s="75" t="e">
        <v>#N/A</v>
      </c>
      <c r="CD20" s="75">
        <v>19</v>
      </c>
      <c r="CE20" s="75">
        <v>8</v>
      </c>
      <c r="CF20" s="75">
        <v>3</v>
      </c>
      <c r="CG20" s="77">
        <v>30</v>
      </c>
    </row>
    <row r="21" spans="1:85">
      <c r="A21" s="74" t="s">
        <v>73</v>
      </c>
      <c r="B21" s="75">
        <v>0</v>
      </c>
      <c r="C21" s="75">
        <v>0</v>
      </c>
      <c r="D21" s="75">
        <v>0</v>
      </c>
      <c r="E21" s="76">
        <v>0</v>
      </c>
      <c r="F21" s="75" t="e">
        <v>#N/A</v>
      </c>
      <c r="G21" s="75">
        <v>0</v>
      </c>
      <c r="H21" s="75">
        <v>0</v>
      </c>
      <c r="I21" s="75">
        <v>0</v>
      </c>
      <c r="J21" s="76">
        <v>0</v>
      </c>
      <c r="K21" s="75" t="e">
        <v>#N/A</v>
      </c>
      <c r="L21" s="75">
        <v>9</v>
      </c>
      <c r="M21" s="75">
        <v>0</v>
      </c>
      <c r="N21" s="75">
        <v>0</v>
      </c>
      <c r="O21" s="76">
        <v>9</v>
      </c>
      <c r="P21" s="75" t="e">
        <v>#N/A</v>
      </c>
      <c r="Q21" s="75">
        <v>1</v>
      </c>
      <c r="R21" s="75">
        <v>1</v>
      </c>
      <c r="S21" s="75">
        <v>0</v>
      </c>
      <c r="T21" s="76">
        <v>2</v>
      </c>
      <c r="U21" s="75" t="e">
        <v>#N/A</v>
      </c>
      <c r="V21" s="75">
        <v>4</v>
      </c>
      <c r="W21" s="75">
        <v>4</v>
      </c>
      <c r="X21" s="75">
        <v>0</v>
      </c>
      <c r="Y21" s="76">
        <v>8</v>
      </c>
      <c r="Z21" s="75" t="e">
        <v>#N/A</v>
      </c>
      <c r="AA21" s="75">
        <v>7</v>
      </c>
      <c r="AB21" s="75">
        <v>2</v>
      </c>
      <c r="AC21" s="75">
        <v>0</v>
      </c>
      <c r="AD21" s="76">
        <v>9</v>
      </c>
      <c r="AE21" s="75" t="e">
        <v>#N/A</v>
      </c>
      <c r="AF21" s="75">
        <v>5</v>
      </c>
      <c r="AG21" s="75">
        <v>0</v>
      </c>
      <c r="AH21" s="75">
        <v>0</v>
      </c>
      <c r="AI21" s="76">
        <v>5</v>
      </c>
      <c r="AJ21" s="75" t="e">
        <v>#N/A</v>
      </c>
      <c r="AK21" s="75">
        <v>1</v>
      </c>
      <c r="AL21" s="75">
        <v>1</v>
      </c>
      <c r="AM21" s="75">
        <v>7</v>
      </c>
      <c r="AN21" s="76">
        <v>9</v>
      </c>
      <c r="AO21" s="75" t="e">
        <v>#N/A</v>
      </c>
      <c r="AP21" s="75">
        <v>1</v>
      </c>
      <c r="AQ21" s="75">
        <v>0</v>
      </c>
      <c r="AR21" s="75">
        <v>0</v>
      </c>
      <c r="AS21" s="76">
        <v>1</v>
      </c>
      <c r="AT21" s="75" t="e">
        <v>#N/A</v>
      </c>
      <c r="AU21" s="75">
        <v>0</v>
      </c>
      <c r="AV21" s="75">
        <v>0</v>
      </c>
      <c r="AW21" s="75">
        <v>0</v>
      </c>
      <c r="AX21" s="76">
        <v>0</v>
      </c>
      <c r="AY21" s="75" t="e">
        <v>#N/A</v>
      </c>
      <c r="AZ21" s="75">
        <v>3</v>
      </c>
      <c r="BA21" s="75">
        <v>0</v>
      </c>
      <c r="BB21" s="75">
        <v>0</v>
      </c>
      <c r="BC21" s="76">
        <v>3</v>
      </c>
      <c r="BD21" s="75" t="e">
        <v>#N/A</v>
      </c>
      <c r="BE21" s="75">
        <v>0</v>
      </c>
      <c r="BF21" s="75">
        <v>0</v>
      </c>
      <c r="BG21" s="75">
        <v>0</v>
      </c>
      <c r="BH21" s="76">
        <v>0</v>
      </c>
      <c r="BI21" s="75" t="e">
        <v>#N/A</v>
      </c>
      <c r="BJ21" s="75">
        <v>0</v>
      </c>
      <c r="BK21" s="75">
        <v>0</v>
      </c>
      <c r="BL21" s="75">
        <v>0</v>
      </c>
      <c r="BM21" s="76">
        <v>0</v>
      </c>
      <c r="BN21" s="75" t="e">
        <v>#N/A</v>
      </c>
      <c r="BO21" s="75">
        <v>11</v>
      </c>
      <c r="BP21" s="75">
        <v>0</v>
      </c>
      <c r="BQ21" s="75">
        <v>0</v>
      </c>
      <c r="BR21" s="76">
        <v>11</v>
      </c>
      <c r="BS21" s="75" t="e">
        <v>#N/A</v>
      </c>
      <c r="BT21" s="75">
        <v>6</v>
      </c>
      <c r="BU21" s="75">
        <v>0</v>
      </c>
      <c r="BV21" s="162">
        <v>0</v>
      </c>
      <c r="BW21" s="76">
        <v>6</v>
      </c>
      <c r="BX21" s="75" t="e">
        <v>#N/A</v>
      </c>
      <c r="BY21" s="75">
        <v>1</v>
      </c>
      <c r="BZ21" s="75">
        <v>5</v>
      </c>
      <c r="CA21" s="75">
        <v>0</v>
      </c>
      <c r="CB21" s="76">
        <v>6</v>
      </c>
      <c r="CC21" s="75" t="e">
        <v>#N/A</v>
      </c>
      <c r="CD21" s="75">
        <v>49</v>
      </c>
      <c r="CE21" s="75">
        <v>13</v>
      </c>
      <c r="CF21" s="75">
        <v>7</v>
      </c>
      <c r="CG21" s="77">
        <v>69</v>
      </c>
    </row>
    <row r="22" spans="1:85">
      <c r="A22" s="74" t="s">
        <v>74</v>
      </c>
      <c r="B22" s="78" t="s">
        <v>43</v>
      </c>
      <c r="C22" s="78" t="s">
        <v>43</v>
      </c>
      <c r="D22" s="78" t="s">
        <v>43</v>
      </c>
      <c r="E22" s="78" t="s">
        <v>43</v>
      </c>
      <c r="F22" s="77"/>
      <c r="G22" s="78" t="s">
        <v>43</v>
      </c>
      <c r="H22" s="78" t="s">
        <v>43</v>
      </c>
      <c r="I22" s="78" t="s">
        <v>43</v>
      </c>
      <c r="J22" s="78" t="s">
        <v>43</v>
      </c>
      <c r="K22" s="77"/>
      <c r="L22" s="78" t="s">
        <v>43</v>
      </c>
      <c r="M22" s="78" t="s">
        <v>43</v>
      </c>
      <c r="N22" s="78" t="s">
        <v>43</v>
      </c>
      <c r="O22" s="78" t="s">
        <v>43</v>
      </c>
      <c r="P22" s="77"/>
      <c r="Q22" s="78" t="s">
        <v>43</v>
      </c>
      <c r="R22" s="78" t="s">
        <v>43</v>
      </c>
      <c r="S22" s="78" t="s">
        <v>43</v>
      </c>
      <c r="T22" s="78" t="s">
        <v>43</v>
      </c>
      <c r="U22" s="77"/>
      <c r="V22" s="78">
        <v>1</v>
      </c>
      <c r="W22" s="78">
        <v>0</v>
      </c>
      <c r="X22" s="78">
        <v>0</v>
      </c>
      <c r="Y22" s="78">
        <v>1</v>
      </c>
      <c r="Z22" s="78"/>
      <c r="AA22" s="75">
        <v>0</v>
      </c>
      <c r="AB22" s="75">
        <v>0</v>
      </c>
      <c r="AC22" s="75">
        <v>0</v>
      </c>
      <c r="AD22" s="76">
        <v>0</v>
      </c>
      <c r="AE22" s="75" t="e">
        <v>#N/A</v>
      </c>
      <c r="AF22" s="75">
        <v>0</v>
      </c>
      <c r="AG22" s="75">
        <v>0</v>
      </c>
      <c r="AH22" s="75">
        <v>0</v>
      </c>
      <c r="AI22" s="76">
        <v>0</v>
      </c>
      <c r="AJ22" s="75" t="e">
        <v>#N/A</v>
      </c>
      <c r="AK22" s="75">
        <v>0</v>
      </c>
      <c r="AL22" s="75">
        <v>0</v>
      </c>
      <c r="AM22" s="75">
        <v>0</v>
      </c>
      <c r="AN22" s="76">
        <v>0</v>
      </c>
      <c r="AO22" s="75" t="e">
        <v>#N/A</v>
      </c>
      <c r="AP22" s="75">
        <v>0</v>
      </c>
      <c r="AQ22" s="75">
        <v>0</v>
      </c>
      <c r="AR22" s="75">
        <v>0</v>
      </c>
      <c r="AS22" s="76">
        <v>0</v>
      </c>
      <c r="AT22" s="75" t="e">
        <v>#N/A</v>
      </c>
      <c r="AU22" s="75">
        <v>0</v>
      </c>
      <c r="AV22" s="75">
        <v>0</v>
      </c>
      <c r="AW22" s="75">
        <v>0</v>
      </c>
      <c r="AX22" s="76">
        <v>0</v>
      </c>
      <c r="AY22" s="75" t="e">
        <v>#N/A</v>
      </c>
      <c r="AZ22" s="75">
        <v>0</v>
      </c>
      <c r="BA22" s="75">
        <v>0</v>
      </c>
      <c r="BB22" s="75">
        <v>0</v>
      </c>
      <c r="BC22" s="77">
        <v>0</v>
      </c>
      <c r="BD22" s="79"/>
      <c r="BE22" s="78" t="s">
        <v>43</v>
      </c>
      <c r="BF22" s="78" t="s">
        <v>43</v>
      </c>
      <c r="BG22" s="78" t="s">
        <v>43</v>
      </c>
      <c r="BH22" s="78" t="s">
        <v>43</v>
      </c>
      <c r="BI22" s="79"/>
      <c r="BJ22" s="78" t="s">
        <v>43</v>
      </c>
      <c r="BK22" s="78" t="s">
        <v>43</v>
      </c>
      <c r="BL22" s="78" t="s">
        <v>43</v>
      </c>
      <c r="BM22" s="78" t="s">
        <v>43</v>
      </c>
      <c r="BN22" s="79"/>
      <c r="BO22" s="78" t="s">
        <v>43</v>
      </c>
      <c r="BP22" s="78" t="s">
        <v>43</v>
      </c>
      <c r="BQ22" s="78" t="s">
        <v>43</v>
      </c>
      <c r="BR22" s="78" t="s">
        <v>43</v>
      </c>
      <c r="BS22" s="56"/>
      <c r="BT22" s="78" t="s">
        <v>43</v>
      </c>
      <c r="BU22" s="78" t="s">
        <v>43</v>
      </c>
      <c r="BV22" s="78" t="s">
        <v>43</v>
      </c>
      <c r="BW22" s="78" t="s">
        <v>43</v>
      </c>
      <c r="BX22" s="56"/>
      <c r="BY22" s="78" t="s">
        <v>43</v>
      </c>
      <c r="BZ22" s="78" t="s">
        <v>43</v>
      </c>
      <c r="CA22" s="78" t="s">
        <v>43</v>
      </c>
      <c r="CB22" s="78" t="s">
        <v>43</v>
      </c>
      <c r="CC22" s="56"/>
      <c r="CD22" s="75">
        <v>1</v>
      </c>
      <c r="CE22" s="75">
        <v>0</v>
      </c>
      <c r="CF22" s="75">
        <v>0</v>
      </c>
      <c r="CG22" s="77">
        <v>1</v>
      </c>
    </row>
    <row r="23" spans="1:85">
      <c r="A23" s="74" t="s">
        <v>75</v>
      </c>
      <c r="B23" s="78" t="s">
        <v>43</v>
      </c>
      <c r="C23" s="78" t="s">
        <v>43</v>
      </c>
      <c r="D23" s="78" t="s">
        <v>43</v>
      </c>
      <c r="E23" s="78" t="s">
        <v>43</v>
      </c>
      <c r="F23" s="77"/>
      <c r="G23" s="78" t="s">
        <v>43</v>
      </c>
      <c r="H23" s="78" t="s">
        <v>43</v>
      </c>
      <c r="I23" s="78" t="s">
        <v>43</v>
      </c>
      <c r="J23" s="78" t="s">
        <v>43</v>
      </c>
      <c r="K23" s="77"/>
      <c r="L23" s="78" t="s">
        <v>43</v>
      </c>
      <c r="M23" s="78" t="s">
        <v>43</v>
      </c>
      <c r="N23" s="78" t="s">
        <v>43</v>
      </c>
      <c r="O23" s="78" t="s">
        <v>43</v>
      </c>
      <c r="P23" s="77"/>
      <c r="Q23" s="78" t="s">
        <v>43</v>
      </c>
      <c r="R23" s="78" t="s">
        <v>43</v>
      </c>
      <c r="S23" s="78" t="s">
        <v>43</v>
      </c>
      <c r="T23" s="78" t="s">
        <v>43</v>
      </c>
      <c r="U23" s="77"/>
      <c r="V23" s="78">
        <v>0</v>
      </c>
      <c r="W23" s="78">
        <v>0</v>
      </c>
      <c r="X23" s="78">
        <v>0</v>
      </c>
      <c r="Y23" s="78">
        <v>0</v>
      </c>
      <c r="Z23" s="78"/>
      <c r="AA23" s="75">
        <v>0</v>
      </c>
      <c r="AB23" s="75">
        <v>0</v>
      </c>
      <c r="AC23" s="75">
        <v>0</v>
      </c>
      <c r="AD23" s="76">
        <v>0</v>
      </c>
      <c r="AE23" s="75" t="e">
        <v>#N/A</v>
      </c>
      <c r="AF23" s="75">
        <v>0</v>
      </c>
      <c r="AG23" s="75">
        <v>0</v>
      </c>
      <c r="AH23" s="75">
        <v>0</v>
      </c>
      <c r="AI23" s="76">
        <v>0</v>
      </c>
      <c r="AJ23" s="75" t="e">
        <v>#N/A</v>
      </c>
      <c r="AK23" s="75">
        <v>0</v>
      </c>
      <c r="AL23" s="75">
        <v>0</v>
      </c>
      <c r="AM23" s="75">
        <v>0</v>
      </c>
      <c r="AN23" s="76">
        <v>0</v>
      </c>
      <c r="AO23" s="75" t="e">
        <v>#N/A</v>
      </c>
      <c r="AP23" s="75">
        <v>0</v>
      </c>
      <c r="AQ23" s="75">
        <v>0</v>
      </c>
      <c r="AR23" s="75">
        <v>0</v>
      </c>
      <c r="AS23" s="76">
        <v>0</v>
      </c>
      <c r="AT23" s="75" t="e">
        <v>#N/A</v>
      </c>
      <c r="AU23" s="75">
        <v>0</v>
      </c>
      <c r="AV23" s="75">
        <v>0</v>
      </c>
      <c r="AW23" s="75">
        <v>0</v>
      </c>
      <c r="AX23" s="76">
        <v>0</v>
      </c>
      <c r="AY23" s="75" t="e">
        <v>#N/A</v>
      </c>
      <c r="AZ23" s="75">
        <v>0</v>
      </c>
      <c r="BA23" s="75">
        <v>0</v>
      </c>
      <c r="BB23" s="75">
        <v>0</v>
      </c>
      <c r="BC23" s="77">
        <v>0</v>
      </c>
      <c r="BD23" s="79"/>
      <c r="BE23" s="78" t="s">
        <v>43</v>
      </c>
      <c r="BF23" s="78" t="s">
        <v>43</v>
      </c>
      <c r="BG23" s="78" t="s">
        <v>43</v>
      </c>
      <c r="BH23" s="78" t="s">
        <v>43</v>
      </c>
      <c r="BI23" s="79"/>
      <c r="BJ23" s="78" t="s">
        <v>43</v>
      </c>
      <c r="BK23" s="78" t="s">
        <v>43</v>
      </c>
      <c r="BL23" s="78" t="s">
        <v>43</v>
      </c>
      <c r="BM23" s="78" t="s">
        <v>43</v>
      </c>
      <c r="BN23" s="79"/>
      <c r="BO23" s="78" t="s">
        <v>43</v>
      </c>
      <c r="BP23" s="78" t="s">
        <v>43</v>
      </c>
      <c r="BQ23" s="78" t="s">
        <v>43</v>
      </c>
      <c r="BR23" s="78" t="s">
        <v>43</v>
      </c>
      <c r="BS23" s="56"/>
      <c r="BT23" s="78" t="s">
        <v>43</v>
      </c>
      <c r="BU23" s="78" t="s">
        <v>43</v>
      </c>
      <c r="BV23" s="78" t="s">
        <v>43</v>
      </c>
      <c r="BW23" s="78" t="s">
        <v>43</v>
      </c>
      <c r="BX23" s="56"/>
      <c r="BY23" s="78" t="s">
        <v>43</v>
      </c>
      <c r="BZ23" s="78" t="s">
        <v>43</v>
      </c>
      <c r="CA23" s="78" t="s">
        <v>43</v>
      </c>
      <c r="CB23" s="78" t="s">
        <v>43</v>
      </c>
      <c r="CC23" s="56"/>
      <c r="CD23" s="75">
        <v>0</v>
      </c>
      <c r="CE23" s="75">
        <v>0</v>
      </c>
      <c r="CF23" s="75">
        <v>0</v>
      </c>
      <c r="CG23" s="77">
        <v>0</v>
      </c>
    </row>
    <row r="24" spans="1:85">
      <c r="A24" s="74" t="s">
        <v>76</v>
      </c>
      <c r="B24" s="78" t="s">
        <v>43</v>
      </c>
      <c r="C24" s="78" t="s">
        <v>43</v>
      </c>
      <c r="D24" s="78" t="s">
        <v>43</v>
      </c>
      <c r="E24" s="78" t="s">
        <v>43</v>
      </c>
      <c r="F24" s="77"/>
      <c r="G24" s="78" t="s">
        <v>43</v>
      </c>
      <c r="H24" s="78" t="s">
        <v>43</v>
      </c>
      <c r="I24" s="78" t="s">
        <v>43</v>
      </c>
      <c r="J24" s="78" t="s">
        <v>43</v>
      </c>
      <c r="K24" s="77"/>
      <c r="L24" s="78" t="s">
        <v>43</v>
      </c>
      <c r="M24" s="78" t="s">
        <v>43</v>
      </c>
      <c r="N24" s="78" t="s">
        <v>43</v>
      </c>
      <c r="O24" s="78" t="s">
        <v>43</v>
      </c>
      <c r="P24" s="77"/>
      <c r="Q24" s="78" t="s">
        <v>43</v>
      </c>
      <c r="R24" s="78" t="s">
        <v>43</v>
      </c>
      <c r="S24" s="78" t="s">
        <v>43</v>
      </c>
      <c r="T24" s="78" t="s">
        <v>43</v>
      </c>
      <c r="U24" s="77"/>
      <c r="V24" s="78">
        <v>0</v>
      </c>
      <c r="W24" s="78">
        <v>0</v>
      </c>
      <c r="X24" s="78">
        <v>0</v>
      </c>
      <c r="Y24" s="78">
        <v>0</v>
      </c>
      <c r="Z24" s="78"/>
      <c r="AA24" s="75">
        <v>0</v>
      </c>
      <c r="AB24" s="75">
        <v>0</v>
      </c>
      <c r="AC24" s="75">
        <v>0</v>
      </c>
      <c r="AD24" s="76">
        <v>0</v>
      </c>
      <c r="AE24" s="75" t="e">
        <v>#N/A</v>
      </c>
      <c r="AF24" s="75">
        <v>0</v>
      </c>
      <c r="AG24" s="75">
        <v>0</v>
      </c>
      <c r="AH24" s="75">
        <v>0</v>
      </c>
      <c r="AI24" s="76">
        <v>0</v>
      </c>
      <c r="AJ24" s="75" t="e">
        <v>#N/A</v>
      </c>
      <c r="AK24" s="75">
        <v>0</v>
      </c>
      <c r="AL24" s="75">
        <v>0</v>
      </c>
      <c r="AM24" s="75">
        <v>0</v>
      </c>
      <c r="AN24" s="76">
        <v>0</v>
      </c>
      <c r="AO24" s="75" t="e">
        <v>#N/A</v>
      </c>
      <c r="AP24" s="75">
        <v>0</v>
      </c>
      <c r="AQ24" s="75">
        <v>0</v>
      </c>
      <c r="AR24" s="75">
        <v>0</v>
      </c>
      <c r="AS24" s="76">
        <v>0</v>
      </c>
      <c r="AT24" s="75" t="e">
        <v>#N/A</v>
      </c>
      <c r="AU24" s="75">
        <v>0</v>
      </c>
      <c r="AV24" s="75">
        <v>0</v>
      </c>
      <c r="AW24" s="75">
        <v>0</v>
      </c>
      <c r="AX24" s="76">
        <v>0</v>
      </c>
      <c r="AY24" s="75" t="e">
        <v>#N/A</v>
      </c>
      <c r="AZ24" s="75">
        <v>0</v>
      </c>
      <c r="BA24" s="75">
        <v>0</v>
      </c>
      <c r="BB24" s="75">
        <v>0</v>
      </c>
      <c r="BC24" s="77">
        <v>0</v>
      </c>
      <c r="BD24" s="79"/>
      <c r="BE24" s="78" t="s">
        <v>43</v>
      </c>
      <c r="BF24" s="78" t="s">
        <v>43</v>
      </c>
      <c r="BG24" s="78" t="s">
        <v>43</v>
      </c>
      <c r="BH24" s="78" t="s">
        <v>43</v>
      </c>
      <c r="BI24" s="79"/>
      <c r="BJ24" s="78" t="s">
        <v>43</v>
      </c>
      <c r="BK24" s="78" t="s">
        <v>43</v>
      </c>
      <c r="BL24" s="78" t="s">
        <v>43</v>
      </c>
      <c r="BM24" s="78" t="s">
        <v>43</v>
      </c>
      <c r="BN24" s="79"/>
      <c r="BO24" s="78" t="s">
        <v>43</v>
      </c>
      <c r="BP24" s="78" t="s">
        <v>43</v>
      </c>
      <c r="BQ24" s="78" t="s">
        <v>43</v>
      </c>
      <c r="BR24" s="78" t="s">
        <v>43</v>
      </c>
      <c r="BS24" s="56"/>
      <c r="BT24" s="78" t="s">
        <v>43</v>
      </c>
      <c r="BU24" s="78" t="s">
        <v>43</v>
      </c>
      <c r="BV24" s="78" t="s">
        <v>43</v>
      </c>
      <c r="BW24" s="78" t="s">
        <v>43</v>
      </c>
      <c r="BX24" s="56"/>
      <c r="BY24" s="78" t="s">
        <v>43</v>
      </c>
      <c r="BZ24" s="78" t="s">
        <v>43</v>
      </c>
      <c r="CA24" s="78" t="s">
        <v>43</v>
      </c>
      <c r="CB24" s="78" t="s">
        <v>43</v>
      </c>
      <c r="CC24" s="56"/>
      <c r="CD24" s="75">
        <v>0</v>
      </c>
      <c r="CE24" s="75">
        <v>0</v>
      </c>
      <c r="CF24" s="75">
        <v>0</v>
      </c>
      <c r="CG24" s="77">
        <v>0</v>
      </c>
    </row>
    <row r="25" spans="1:85">
      <c r="A25" s="74" t="s">
        <v>77</v>
      </c>
      <c r="B25" s="78" t="s">
        <v>43</v>
      </c>
      <c r="C25" s="78" t="s">
        <v>43</v>
      </c>
      <c r="D25" s="78" t="s">
        <v>43</v>
      </c>
      <c r="E25" s="78" t="s">
        <v>43</v>
      </c>
      <c r="F25" s="77"/>
      <c r="G25" s="78" t="s">
        <v>43</v>
      </c>
      <c r="H25" s="78" t="s">
        <v>43</v>
      </c>
      <c r="I25" s="78" t="s">
        <v>43</v>
      </c>
      <c r="J25" s="78" t="s">
        <v>43</v>
      </c>
      <c r="K25" s="77"/>
      <c r="L25" s="78" t="s">
        <v>43</v>
      </c>
      <c r="M25" s="78" t="s">
        <v>43</v>
      </c>
      <c r="N25" s="78" t="s">
        <v>43</v>
      </c>
      <c r="O25" s="78" t="s">
        <v>43</v>
      </c>
      <c r="P25" s="77"/>
      <c r="Q25" s="78" t="s">
        <v>43</v>
      </c>
      <c r="R25" s="78" t="s">
        <v>43</v>
      </c>
      <c r="S25" s="78" t="s">
        <v>43</v>
      </c>
      <c r="T25" s="78" t="s">
        <v>43</v>
      </c>
      <c r="U25" s="77"/>
      <c r="V25" s="78">
        <v>0</v>
      </c>
      <c r="W25" s="78">
        <v>0</v>
      </c>
      <c r="X25" s="78">
        <v>0</v>
      </c>
      <c r="Y25" s="78">
        <v>0</v>
      </c>
      <c r="Z25" s="78"/>
      <c r="AA25" s="75">
        <v>0</v>
      </c>
      <c r="AB25" s="75">
        <v>0</v>
      </c>
      <c r="AC25" s="75">
        <v>0</v>
      </c>
      <c r="AD25" s="76">
        <v>0</v>
      </c>
      <c r="AE25" s="75" t="e">
        <v>#N/A</v>
      </c>
      <c r="AF25" s="75">
        <v>0</v>
      </c>
      <c r="AG25" s="75">
        <v>0</v>
      </c>
      <c r="AH25" s="75">
        <v>0</v>
      </c>
      <c r="AI25" s="76">
        <v>0</v>
      </c>
      <c r="AJ25" s="75" t="e">
        <v>#N/A</v>
      </c>
      <c r="AK25" s="75">
        <v>0</v>
      </c>
      <c r="AL25" s="75">
        <v>0</v>
      </c>
      <c r="AM25" s="75">
        <v>0</v>
      </c>
      <c r="AN25" s="76">
        <v>0</v>
      </c>
      <c r="AO25" s="75" t="e">
        <v>#N/A</v>
      </c>
      <c r="AP25" s="75">
        <v>0</v>
      </c>
      <c r="AQ25" s="75">
        <v>0</v>
      </c>
      <c r="AR25" s="75">
        <v>0</v>
      </c>
      <c r="AS25" s="76">
        <v>0</v>
      </c>
      <c r="AT25" s="75" t="e">
        <v>#N/A</v>
      </c>
      <c r="AU25" s="75">
        <v>0</v>
      </c>
      <c r="AV25" s="75">
        <v>0</v>
      </c>
      <c r="AW25" s="75">
        <v>0</v>
      </c>
      <c r="AX25" s="76">
        <v>0</v>
      </c>
      <c r="AY25" s="75" t="e">
        <v>#N/A</v>
      </c>
      <c r="AZ25" s="75">
        <v>0</v>
      </c>
      <c r="BA25" s="75">
        <v>0</v>
      </c>
      <c r="BB25" s="75">
        <v>0</v>
      </c>
      <c r="BC25" s="77">
        <v>0</v>
      </c>
      <c r="BD25" s="79"/>
      <c r="BE25" s="78" t="s">
        <v>43</v>
      </c>
      <c r="BF25" s="78" t="s">
        <v>43</v>
      </c>
      <c r="BG25" s="78" t="s">
        <v>43</v>
      </c>
      <c r="BH25" s="78" t="s">
        <v>43</v>
      </c>
      <c r="BI25" s="79"/>
      <c r="BJ25" s="78" t="s">
        <v>43</v>
      </c>
      <c r="BK25" s="78" t="s">
        <v>43</v>
      </c>
      <c r="BL25" s="78" t="s">
        <v>43</v>
      </c>
      <c r="BM25" s="78" t="s">
        <v>43</v>
      </c>
      <c r="BN25" s="79"/>
      <c r="BO25" s="78" t="s">
        <v>43</v>
      </c>
      <c r="BP25" s="78" t="s">
        <v>43</v>
      </c>
      <c r="BQ25" s="78" t="s">
        <v>43</v>
      </c>
      <c r="BR25" s="78" t="s">
        <v>43</v>
      </c>
      <c r="BS25" s="56"/>
      <c r="BT25" s="78" t="s">
        <v>43</v>
      </c>
      <c r="BU25" s="78" t="s">
        <v>43</v>
      </c>
      <c r="BV25" s="78" t="s">
        <v>43</v>
      </c>
      <c r="BW25" s="78" t="s">
        <v>43</v>
      </c>
      <c r="BX25" s="56"/>
      <c r="BY25" s="78" t="s">
        <v>43</v>
      </c>
      <c r="BZ25" s="78" t="s">
        <v>43</v>
      </c>
      <c r="CA25" s="78" t="s">
        <v>43</v>
      </c>
      <c r="CB25" s="78" t="s">
        <v>43</v>
      </c>
      <c r="CC25" s="56"/>
      <c r="CD25" s="75">
        <v>0</v>
      </c>
      <c r="CE25" s="75">
        <v>0</v>
      </c>
      <c r="CF25" s="75">
        <v>0</v>
      </c>
      <c r="CG25" s="77">
        <v>0</v>
      </c>
    </row>
    <row r="26" spans="1:85">
      <c r="A26" s="74" t="s">
        <v>78</v>
      </c>
      <c r="B26" s="78" t="s">
        <v>43</v>
      </c>
      <c r="C26" s="78" t="s">
        <v>43</v>
      </c>
      <c r="D26" s="78" t="s">
        <v>43</v>
      </c>
      <c r="E26" s="78" t="s">
        <v>43</v>
      </c>
      <c r="F26" s="77"/>
      <c r="G26" s="78" t="s">
        <v>43</v>
      </c>
      <c r="H26" s="78" t="s">
        <v>43</v>
      </c>
      <c r="I26" s="78" t="s">
        <v>43</v>
      </c>
      <c r="J26" s="78" t="s">
        <v>43</v>
      </c>
      <c r="K26" s="77"/>
      <c r="L26" s="78" t="s">
        <v>43</v>
      </c>
      <c r="M26" s="78" t="s">
        <v>43</v>
      </c>
      <c r="N26" s="78" t="s">
        <v>43</v>
      </c>
      <c r="O26" s="78" t="s">
        <v>43</v>
      </c>
      <c r="P26" s="77"/>
      <c r="Q26" s="78" t="s">
        <v>43</v>
      </c>
      <c r="R26" s="78" t="s">
        <v>43</v>
      </c>
      <c r="S26" s="78" t="s">
        <v>43</v>
      </c>
      <c r="T26" s="78" t="s">
        <v>43</v>
      </c>
      <c r="U26" s="77"/>
      <c r="V26" s="78">
        <v>0</v>
      </c>
      <c r="W26" s="78">
        <v>0</v>
      </c>
      <c r="X26" s="78">
        <v>0</v>
      </c>
      <c r="Y26" s="78">
        <v>0</v>
      </c>
      <c r="Z26" s="78"/>
      <c r="AA26" s="75">
        <v>1</v>
      </c>
      <c r="AB26" s="75">
        <v>0</v>
      </c>
      <c r="AC26" s="75">
        <v>0</v>
      </c>
      <c r="AD26" s="76">
        <v>1</v>
      </c>
      <c r="AE26" s="75" t="e">
        <v>#N/A</v>
      </c>
      <c r="AF26" s="75">
        <v>0</v>
      </c>
      <c r="AG26" s="75">
        <v>0</v>
      </c>
      <c r="AH26" s="75">
        <v>0</v>
      </c>
      <c r="AI26" s="76">
        <v>0</v>
      </c>
      <c r="AJ26" s="75" t="e">
        <v>#N/A</v>
      </c>
      <c r="AK26" s="75">
        <v>0</v>
      </c>
      <c r="AL26" s="75">
        <v>0</v>
      </c>
      <c r="AM26" s="75">
        <v>0</v>
      </c>
      <c r="AN26" s="76">
        <v>0</v>
      </c>
      <c r="AO26" s="75" t="e">
        <v>#N/A</v>
      </c>
      <c r="AP26" s="75">
        <v>0</v>
      </c>
      <c r="AQ26" s="75">
        <v>0</v>
      </c>
      <c r="AR26" s="75">
        <v>0</v>
      </c>
      <c r="AS26" s="76">
        <v>0</v>
      </c>
      <c r="AT26" s="75" t="e">
        <v>#N/A</v>
      </c>
      <c r="AU26" s="75">
        <v>0</v>
      </c>
      <c r="AV26" s="75">
        <v>0</v>
      </c>
      <c r="AW26" s="75">
        <v>0</v>
      </c>
      <c r="AX26" s="76">
        <v>0</v>
      </c>
      <c r="AY26" s="75" t="e">
        <v>#N/A</v>
      </c>
      <c r="AZ26" s="75">
        <v>0</v>
      </c>
      <c r="BA26" s="75">
        <v>0</v>
      </c>
      <c r="BB26" s="75">
        <v>0</v>
      </c>
      <c r="BC26" s="77">
        <v>0</v>
      </c>
      <c r="BD26" s="79"/>
      <c r="BE26" s="78" t="s">
        <v>43</v>
      </c>
      <c r="BF26" s="78" t="s">
        <v>43</v>
      </c>
      <c r="BG26" s="78" t="s">
        <v>43</v>
      </c>
      <c r="BH26" s="78" t="s">
        <v>43</v>
      </c>
      <c r="BI26" s="79"/>
      <c r="BJ26" s="78" t="s">
        <v>43</v>
      </c>
      <c r="BK26" s="78" t="s">
        <v>43</v>
      </c>
      <c r="BL26" s="78" t="s">
        <v>43</v>
      </c>
      <c r="BM26" s="78" t="s">
        <v>43</v>
      </c>
      <c r="BN26" s="79"/>
      <c r="BO26" s="78" t="s">
        <v>43</v>
      </c>
      <c r="BP26" s="78" t="s">
        <v>43</v>
      </c>
      <c r="BQ26" s="78" t="s">
        <v>43</v>
      </c>
      <c r="BR26" s="78" t="s">
        <v>43</v>
      </c>
      <c r="BS26" s="56"/>
      <c r="BT26" s="78" t="s">
        <v>43</v>
      </c>
      <c r="BU26" s="78" t="s">
        <v>43</v>
      </c>
      <c r="BV26" s="78" t="s">
        <v>43</v>
      </c>
      <c r="BW26" s="78" t="s">
        <v>43</v>
      </c>
      <c r="BX26" s="56"/>
      <c r="BY26" s="78" t="s">
        <v>43</v>
      </c>
      <c r="BZ26" s="78" t="s">
        <v>43</v>
      </c>
      <c r="CA26" s="78" t="s">
        <v>43</v>
      </c>
      <c r="CB26" s="78" t="s">
        <v>43</v>
      </c>
      <c r="CC26" s="56"/>
      <c r="CD26" s="75">
        <v>1</v>
      </c>
      <c r="CE26" s="75">
        <v>0</v>
      </c>
      <c r="CF26" s="75">
        <v>0</v>
      </c>
      <c r="CG26" s="77">
        <v>1</v>
      </c>
    </row>
    <row r="27" spans="1:85">
      <c r="A27" s="74" t="s">
        <v>79</v>
      </c>
      <c r="B27" s="78" t="s">
        <v>43</v>
      </c>
      <c r="C27" s="78" t="s">
        <v>43</v>
      </c>
      <c r="D27" s="78" t="s">
        <v>43</v>
      </c>
      <c r="E27" s="78" t="s">
        <v>43</v>
      </c>
      <c r="F27" s="77"/>
      <c r="G27" s="78" t="s">
        <v>43</v>
      </c>
      <c r="H27" s="78" t="s">
        <v>43</v>
      </c>
      <c r="I27" s="78" t="s">
        <v>43</v>
      </c>
      <c r="J27" s="78" t="s">
        <v>43</v>
      </c>
      <c r="K27" s="77"/>
      <c r="L27" s="78" t="s">
        <v>43</v>
      </c>
      <c r="M27" s="78" t="s">
        <v>43</v>
      </c>
      <c r="N27" s="78" t="s">
        <v>43</v>
      </c>
      <c r="O27" s="78" t="s">
        <v>43</v>
      </c>
      <c r="P27" s="77"/>
      <c r="Q27" s="78" t="s">
        <v>43</v>
      </c>
      <c r="R27" s="78" t="s">
        <v>43</v>
      </c>
      <c r="S27" s="78" t="s">
        <v>43</v>
      </c>
      <c r="T27" s="78" t="s">
        <v>43</v>
      </c>
      <c r="U27" s="77"/>
      <c r="V27" s="78">
        <v>3</v>
      </c>
      <c r="W27" s="78">
        <v>0</v>
      </c>
      <c r="X27" s="78">
        <v>0</v>
      </c>
      <c r="Y27" s="78">
        <v>3</v>
      </c>
      <c r="Z27" s="78"/>
      <c r="AA27" s="75">
        <v>0</v>
      </c>
      <c r="AB27" s="75">
        <v>0</v>
      </c>
      <c r="AC27" s="75">
        <v>0</v>
      </c>
      <c r="AD27" s="76">
        <v>0</v>
      </c>
      <c r="AE27" s="75" t="e">
        <v>#N/A</v>
      </c>
      <c r="AF27" s="75">
        <v>0</v>
      </c>
      <c r="AG27" s="75">
        <v>0</v>
      </c>
      <c r="AH27" s="75">
        <v>0</v>
      </c>
      <c r="AI27" s="76">
        <v>0</v>
      </c>
      <c r="AJ27" s="75" t="e">
        <v>#N/A</v>
      </c>
      <c r="AK27" s="75">
        <v>0</v>
      </c>
      <c r="AL27" s="75">
        <v>0</v>
      </c>
      <c r="AM27" s="75">
        <v>0</v>
      </c>
      <c r="AN27" s="76">
        <v>0</v>
      </c>
      <c r="AO27" s="75" t="e">
        <v>#N/A</v>
      </c>
      <c r="AP27" s="75">
        <v>0</v>
      </c>
      <c r="AQ27" s="75">
        <v>0</v>
      </c>
      <c r="AR27" s="75">
        <v>0</v>
      </c>
      <c r="AS27" s="76">
        <v>0</v>
      </c>
      <c r="AT27" s="75" t="e">
        <v>#N/A</v>
      </c>
      <c r="AU27" s="75">
        <v>0</v>
      </c>
      <c r="AV27" s="75">
        <v>0</v>
      </c>
      <c r="AW27" s="75">
        <v>0</v>
      </c>
      <c r="AX27" s="76">
        <v>0</v>
      </c>
      <c r="AY27" s="75" t="e">
        <v>#N/A</v>
      </c>
      <c r="AZ27" s="75">
        <v>0</v>
      </c>
      <c r="BA27" s="75">
        <v>0</v>
      </c>
      <c r="BB27" s="75">
        <v>0</v>
      </c>
      <c r="BC27" s="77">
        <v>0</v>
      </c>
      <c r="BD27" s="79"/>
      <c r="BE27" s="78" t="s">
        <v>43</v>
      </c>
      <c r="BF27" s="78" t="s">
        <v>43</v>
      </c>
      <c r="BG27" s="78" t="s">
        <v>43</v>
      </c>
      <c r="BH27" s="78" t="s">
        <v>43</v>
      </c>
      <c r="BI27" s="79"/>
      <c r="BJ27" s="78" t="s">
        <v>43</v>
      </c>
      <c r="BK27" s="78" t="s">
        <v>43</v>
      </c>
      <c r="BL27" s="78" t="s">
        <v>43</v>
      </c>
      <c r="BM27" s="78" t="s">
        <v>43</v>
      </c>
      <c r="BN27" s="79"/>
      <c r="BO27" s="78" t="s">
        <v>43</v>
      </c>
      <c r="BP27" s="78" t="s">
        <v>43</v>
      </c>
      <c r="BQ27" s="78" t="s">
        <v>43</v>
      </c>
      <c r="BR27" s="78" t="s">
        <v>43</v>
      </c>
      <c r="BS27" s="56"/>
      <c r="BT27" s="78" t="s">
        <v>43</v>
      </c>
      <c r="BU27" s="78" t="s">
        <v>43</v>
      </c>
      <c r="BV27" s="78" t="s">
        <v>43</v>
      </c>
      <c r="BW27" s="78" t="s">
        <v>43</v>
      </c>
      <c r="BX27" s="56"/>
      <c r="BY27" s="78" t="s">
        <v>43</v>
      </c>
      <c r="BZ27" s="78" t="s">
        <v>43</v>
      </c>
      <c r="CA27" s="78" t="s">
        <v>43</v>
      </c>
      <c r="CB27" s="78" t="s">
        <v>43</v>
      </c>
      <c r="CC27" s="56"/>
      <c r="CD27" s="75">
        <v>3</v>
      </c>
      <c r="CE27" s="75">
        <v>0</v>
      </c>
      <c r="CF27" s="75">
        <v>0</v>
      </c>
      <c r="CG27" s="77">
        <v>3</v>
      </c>
    </row>
    <row r="28" spans="1:85">
      <c r="A28" s="74" t="s">
        <v>80</v>
      </c>
      <c r="B28" s="78" t="s">
        <v>43</v>
      </c>
      <c r="C28" s="78" t="s">
        <v>43</v>
      </c>
      <c r="D28" s="78" t="s">
        <v>43</v>
      </c>
      <c r="E28" s="78" t="s">
        <v>43</v>
      </c>
      <c r="F28" s="77"/>
      <c r="G28" s="78" t="s">
        <v>43</v>
      </c>
      <c r="H28" s="78" t="s">
        <v>43</v>
      </c>
      <c r="I28" s="78" t="s">
        <v>43</v>
      </c>
      <c r="J28" s="78" t="s">
        <v>43</v>
      </c>
      <c r="K28" s="77"/>
      <c r="L28" s="78" t="s">
        <v>43</v>
      </c>
      <c r="M28" s="78" t="s">
        <v>43</v>
      </c>
      <c r="N28" s="78" t="s">
        <v>43</v>
      </c>
      <c r="O28" s="78" t="s">
        <v>43</v>
      </c>
      <c r="P28" s="77"/>
      <c r="Q28" s="78" t="s">
        <v>43</v>
      </c>
      <c r="R28" s="78" t="s">
        <v>43</v>
      </c>
      <c r="S28" s="78" t="s">
        <v>43</v>
      </c>
      <c r="T28" s="78" t="s">
        <v>43</v>
      </c>
      <c r="U28" s="77"/>
      <c r="V28" s="78">
        <v>0</v>
      </c>
      <c r="W28" s="78">
        <v>0</v>
      </c>
      <c r="X28" s="78">
        <v>0</v>
      </c>
      <c r="Y28" s="78">
        <v>0</v>
      </c>
      <c r="Z28" s="78"/>
      <c r="AA28" s="75">
        <v>0</v>
      </c>
      <c r="AB28" s="75">
        <v>0</v>
      </c>
      <c r="AC28" s="75">
        <v>0</v>
      </c>
      <c r="AD28" s="76">
        <v>0</v>
      </c>
      <c r="AE28" s="75" t="e">
        <v>#N/A</v>
      </c>
      <c r="AF28" s="75">
        <v>0</v>
      </c>
      <c r="AG28" s="75">
        <v>0</v>
      </c>
      <c r="AH28" s="75">
        <v>0</v>
      </c>
      <c r="AI28" s="76">
        <v>0</v>
      </c>
      <c r="AJ28" s="75" t="e">
        <v>#N/A</v>
      </c>
      <c r="AK28" s="75">
        <v>0</v>
      </c>
      <c r="AL28" s="75">
        <v>0</v>
      </c>
      <c r="AM28" s="75">
        <v>0</v>
      </c>
      <c r="AN28" s="76">
        <v>0</v>
      </c>
      <c r="AO28" s="75" t="e">
        <v>#N/A</v>
      </c>
      <c r="AP28" s="75">
        <v>0</v>
      </c>
      <c r="AQ28" s="75">
        <v>0</v>
      </c>
      <c r="AR28" s="75">
        <v>0</v>
      </c>
      <c r="AS28" s="76">
        <v>0</v>
      </c>
      <c r="AT28" s="75" t="e">
        <v>#N/A</v>
      </c>
      <c r="AU28" s="75">
        <v>0</v>
      </c>
      <c r="AV28" s="75">
        <v>0</v>
      </c>
      <c r="AW28" s="75">
        <v>0</v>
      </c>
      <c r="AX28" s="76">
        <v>0</v>
      </c>
      <c r="AY28" s="75" t="e">
        <v>#N/A</v>
      </c>
      <c r="AZ28" s="75">
        <v>0</v>
      </c>
      <c r="BA28" s="75">
        <v>0</v>
      </c>
      <c r="BB28" s="75">
        <v>0</v>
      </c>
      <c r="BC28" s="77">
        <v>0</v>
      </c>
      <c r="BD28" s="79"/>
      <c r="BE28" s="78" t="s">
        <v>43</v>
      </c>
      <c r="BF28" s="78" t="s">
        <v>43</v>
      </c>
      <c r="BG28" s="78" t="s">
        <v>43</v>
      </c>
      <c r="BH28" s="78" t="s">
        <v>43</v>
      </c>
      <c r="BI28" s="79"/>
      <c r="BJ28" s="78" t="s">
        <v>43</v>
      </c>
      <c r="BK28" s="78" t="s">
        <v>43</v>
      </c>
      <c r="BL28" s="78" t="s">
        <v>43</v>
      </c>
      <c r="BM28" s="78" t="s">
        <v>43</v>
      </c>
      <c r="BN28" s="79"/>
      <c r="BO28" s="78" t="s">
        <v>43</v>
      </c>
      <c r="BP28" s="78" t="s">
        <v>43</v>
      </c>
      <c r="BQ28" s="78" t="s">
        <v>43</v>
      </c>
      <c r="BR28" s="78" t="s">
        <v>43</v>
      </c>
      <c r="BS28" s="56"/>
      <c r="BT28" s="78" t="s">
        <v>43</v>
      </c>
      <c r="BU28" s="78" t="s">
        <v>43</v>
      </c>
      <c r="BV28" s="78" t="s">
        <v>43</v>
      </c>
      <c r="BW28" s="78" t="s">
        <v>43</v>
      </c>
      <c r="BX28" s="56"/>
      <c r="BY28" s="78" t="s">
        <v>43</v>
      </c>
      <c r="BZ28" s="78" t="s">
        <v>43</v>
      </c>
      <c r="CA28" s="78" t="s">
        <v>43</v>
      </c>
      <c r="CB28" s="78" t="s">
        <v>43</v>
      </c>
      <c r="CC28" s="56"/>
      <c r="CD28" s="75">
        <v>0</v>
      </c>
      <c r="CE28" s="75">
        <v>0</v>
      </c>
      <c r="CF28" s="75">
        <v>0</v>
      </c>
      <c r="CG28" s="77">
        <v>0</v>
      </c>
    </row>
    <row r="29" spans="1:85">
      <c r="A29" s="74" t="s">
        <v>81</v>
      </c>
      <c r="B29" s="78" t="s">
        <v>43</v>
      </c>
      <c r="C29" s="78" t="s">
        <v>43</v>
      </c>
      <c r="D29" s="78" t="s">
        <v>43</v>
      </c>
      <c r="E29" s="78" t="s">
        <v>43</v>
      </c>
      <c r="F29" s="77"/>
      <c r="G29" s="78" t="s">
        <v>43</v>
      </c>
      <c r="H29" s="78" t="s">
        <v>43</v>
      </c>
      <c r="I29" s="78" t="s">
        <v>43</v>
      </c>
      <c r="J29" s="78" t="s">
        <v>43</v>
      </c>
      <c r="K29" s="77"/>
      <c r="L29" s="78" t="s">
        <v>43</v>
      </c>
      <c r="M29" s="78" t="s">
        <v>43</v>
      </c>
      <c r="N29" s="78" t="s">
        <v>43</v>
      </c>
      <c r="O29" s="78" t="s">
        <v>43</v>
      </c>
      <c r="P29" s="77"/>
      <c r="Q29" s="78" t="s">
        <v>43</v>
      </c>
      <c r="R29" s="78" t="s">
        <v>43</v>
      </c>
      <c r="S29" s="78" t="s">
        <v>43</v>
      </c>
      <c r="T29" s="78" t="s">
        <v>43</v>
      </c>
      <c r="U29" s="77"/>
      <c r="V29" s="78">
        <v>0</v>
      </c>
      <c r="W29" s="78">
        <v>0</v>
      </c>
      <c r="X29" s="78">
        <v>0</v>
      </c>
      <c r="Y29" s="78">
        <v>0</v>
      </c>
      <c r="Z29" s="78"/>
      <c r="AA29" s="75">
        <v>0</v>
      </c>
      <c r="AB29" s="75">
        <v>0</v>
      </c>
      <c r="AC29" s="75">
        <v>0</v>
      </c>
      <c r="AD29" s="76">
        <v>0</v>
      </c>
      <c r="AE29" s="75" t="e">
        <v>#N/A</v>
      </c>
      <c r="AF29" s="75">
        <v>0</v>
      </c>
      <c r="AG29" s="75">
        <v>0</v>
      </c>
      <c r="AH29" s="75">
        <v>0</v>
      </c>
      <c r="AI29" s="76">
        <v>0</v>
      </c>
      <c r="AJ29" s="75" t="e">
        <v>#N/A</v>
      </c>
      <c r="AK29" s="75">
        <v>0</v>
      </c>
      <c r="AL29" s="75">
        <v>0</v>
      </c>
      <c r="AM29" s="75">
        <v>0</v>
      </c>
      <c r="AN29" s="76">
        <v>0</v>
      </c>
      <c r="AO29" s="75" t="e">
        <v>#N/A</v>
      </c>
      <c r="AP29" s="75">
        <v>0</v>
      </c>
      <c r="AQ29" s="75">
        <v>0</v>
      </c>
      <c r="AR29" s="75">
        <v>0</v>
      </c>
      <c r="AS29" s="76">
        <v>0</v>
      </c>
      <c r="AT29" s="75" t="e">
        <v>#N/A</v>
      </c>
      <c r="AU29" s="75">
        <v>0</v>
      </c>
      <c r="AV29" s="75">
        <v>0</v>
      </c>
      <c r="AW29" s="75">
        <v>0</v>
      </c>
      <c r="AX29" s="76">
        <v>0</v>
      </c>
      <c r="AY29" s="75" t="e">
        <v>#N/A</v>
      </c>
      <c r="AZ29" s="75">
        <v>0</v>
      </c>
      <c r="BA29" s="75">
        <v>0</v>
      </c>
      <c r="BB29" s="75">
        <v>0</v>
      </c>
      <c r="BC29" s="77">
        <v>0</v>
      </c>
      <c r="BD29" s="79"/>
      <c r="BE29" s="78" t="s">
        <v>43</v>
      </c>
      <c r="BF29" s="78" t="s">
        <v>43</v>
      </c>
      <c r="BG29" s="78" t="s">
        <v>43</v>
      </c>
      <c r="BH29" s="78" t="s">
        <v>43</v>
      </c>
      <c r="BI29" s="79"/>
      <c r="BJ29" s="78" t="s">
        <v>43</v>
      </c>
      <c r="BK29" s="78" t="s">
        <v>43</v>
      </c>
      <c r="BL29" s="78" t="s">
        <v>43</v>
      </c>
      <c r="BM29" s="78" t="s">
        <v>43</v>
      </c>
      <c r="BN29" s="79"/>
      <c r="BO29" s="78" t="s">
        <v>43</v>
      </c>
      <c r="BP29" s="78" t="s">
        <v>43</v>
      </c>
      <c r="BQ29" s="78" t="s">
        <v>43</v>
      </c>
      <c r="BR29" s="78" t="s">
        <v>43</v>
      </c>
      <c r="BS29" s="56"/>
      <c r="BT29" s="78" t="s">
        <v>43</v>
      </c>
      <c r="BU29" s="78" t="s">
        <v>43</v>
      </c>
      <c r="BV29" s="78" t="s">
        <v>43</v>
      </c>
      <c r="BW29" s="78" t="s">
        <v>43</v>
      </c>
      <c r="BX29" s="56"/>
      <c r="BY29" s="78" t="s">
        <v>43</v>
      </c>
      <c r="BZ29" s="78" t="s">
        <v>43</v>
      </c>
      <c r="CA29" s="78" t="s">
        <v>43</v>
      </c>
      <c r="CB29" s="78" t="s">
        <v>43</v>
      </c>
      <c r="CC29" s="56"/>
      <c r="CD29" s="75">
        <v>0</v>
      </c>
      <c r="CE29" s="75">
        <v>0</v>
      </c>
      <c r="CF29" s="75">
        <v>0</v>
      </c>
      <c r="CG29" s="77">
        <v>0</v>
      </c>
    </row>
    <row r="30" spans="1:85">
      <c r="A30" s="74" t="s">
        <v>82</v>
      </c>
      <c r="B30" s="78" t="s">
        <v>43</v>
      </c>
      <c r="C30" s="78" t="s">
        <v>43</v>
      </c>
      <c r="D30" s="78" t="s">
        <v>43</v>
      </c>
      <c r="E30" s="78" t="s">
        <v>43</v>
      </c>
      <c r="F30" s="77"/>
      <c r="G30" s="78" t="s">
        <v>43</v>
      </c>
      <c r="H30" s="78" t="s">
        <v>43</v>
      </c>
      <c r="I30" s="78" t="s">
        <v>43</v>
      </c>
      <c r="J30" s="78" t="s">
        <v>43</v>
      </c>
      <c r="K30" s="77"/>
      <c r="L30" s="78" t="s">
        <v>43</v>
      </c>
      <c r="M30" s="78" t="s">
        <v>43</v>
      </c>
      <c r="N30" s="78" t="s">
        <v>43</v>
      </c>
      <c r="O30" s="78" t="s">
        <v>43</v>
      </c>
      <c r="P30" s="77"/>
      <c r="Q30" s="78" t="s">
        <v>43</v>
      </c>
      <c r="R30" s="78" t="s">
        <v>43</v>
      </c>
      <c r="S30" s="78" t="s">
        <v>43</v>
      </c>
      <c r="T30" s="78" t="s">
        <v>43</v>
      </c>
      <c r="U30" s="77"/>
      <c r="V30" s="78">
        <v>0</v>
      </c>
      <c r="W30" s="78">
        <v>0</v>
      </c>
      <c r="X30" s="78">
        <v>0</v>
      </c>
      <c r="Y30" s="78">
        <v>0</v>
      </c>
      <c r="Z30" s="78"/>
      <c r="AA30" s="75">
        <v>0</v>
      </c>
      <c r="AB30" s="75">
        <v>0</v>
      </c>
      <c r="AC30" s="75">
        <v>0</v>
      </c>
      <c r="AD30" s="76">
        <v>0</v>
      </c>
      <c r="AE30" s="75" t="e">
        <v>#N/A</v>
      </c>
      <c r="AF30" s="75">
        <v>0</v>
      </c>
      <c r="AG30" s="75">
        <v>0</v>
      </c>
      <c r="AH30" s="75">
        <v>0</v>
      </c>
      <c r="AI30" s="76">
        <v>0</v>
      </c>
      <c r="AJ30" s="75" t="e">
        <v>#N/A</v>
      </c>
      <c r="AK30" s="75">
        <v>0</v>
      </c>
      <c r="AL30" s="75">
        <v>0</v>
      </c>
      <c r="AM30" s="75">
        <v>0</v>
      </c>
      <c r="AN30" s="76">
        <v>0</v>
      </c>
      <c r="AO30" s="75" t="e">
        <v>#N/A</v>
      </c>
      <c r="AP30" s="75">
        <v>0</v>
      </c>
      <c r="AQ30" s="75">
        <v>0</v>
      </c>
      <c r="AR30" s="75">
        <v>0</v>
      </c>
      <c r="AS30" s="76">
        <v>0</v>
      </c>
      <c r="AT30" s="75" t="e">
        <v>#N/A</v>
      </c>
      <c r="AU30" s="75">
        <v>0</v>
      </c>
      <c r="AV30" s="75">
        <v>0</v>
      </c>
      <c r="AW30" s="75">
        <v>0</v>
      </c>
      <c r="AX30" s="76">
        <v>0</v>
      </c>
      <c r="AY30" s="75" t="e">
        <v>#N/A</v>
      </c>
      <c r="AZ30" s="75">
        <v>0</v>
      </c>
      <c r="BA30" s="75">
        <v>0</v>
      </c>
      <c r="BB30" s="75">
        <v>0</v>
      </c>
      <c r="BC30" s="77">
        <v>0</v>
      </c>
      <c r="BD30" s="79"/>
      <c r="BE30" s="78" t="s">
        <v>43</v>
      </c>
      <c r="BF30" s="78" t="s">
        <v>43</v>
      </c>
      <c r="BG30" s="78" t="s">
        <v>43</v>
      </c>
      <c r="BH30" s="78" t="s">
        <v>43</v>
      </c>
      <c r="BI30" s="79"/>
      <c r="BJ30" s="78" t="s">
        <v>43</v>
      </c>
      <c r="BK30" s="78" t="s">
        <v>43</v>
      </c>
      <c r="BL30" s="78" t="s">
        <v>43</v>
      </c>
      <c r="BM30" s="78" t="s">
        <v>43</v>
      </c>
      <c r="BN30" s="79"/>
      <c r="BO30" s="78" t="s">
        <v>43</v>
      </c>
      <c r="BP30" s="78" t="s">
        <v>43</v>
      </c>
      <c r="BQ30" s="78" t="s">
        <v>43</v>
      </c>
      <c r="BR30" s="78" t="s">
        <v>43</v>
      </c>
      <c r="BS30" s="56"/>
      <c r="BT30" s="78" t="s">
        <v>43</v>
      </c>
      <c r="BU30" s="78" t="s">
        <v>43</v>
      </c>
      <c r="BV30" s="78" t="s">
        <v>43</v>
      </c>
      <c r="BW30" s="78" t="s">
        <v>43</v>
      </c>
      <c r="BX30" s="56"/>
      <c r="BY30" s="78" t="s">
        <v>43</v>
      </c>
      <c r="BZ30" s="78" t="s">
        <v>43</v>
      </c>
      <c r="CA30" s="78" t="s">
        <v>43</v>
      </c>
      <c r="CB30" s="78" t="s">
        <v>43</v>
      </c>
      <c r="CC30" s="56"/>
      <c r="CD30" s="75">
        <v>0</v>
      </c>
      <c r="CE30" s="75">
        <v>0</v>
      </c>
      <c r="CF30" s="75">
        <v>0</v>
      </c>
      <c r="CG30" s="77">
        <v>0</v>
      </c>
    </row>
    <row r="31" spans="1:85">
      <c r="A31" s="74" t="s">
        <v>83</v>
      </c>
      <c r="B31" s="78" t="s">
        <v>43</v>
      </c>
      <c r="C31" s="78" t="s">
        <v>43</v>
      </c>
      <c r="D31" s="78" t="s">
        <v>43</v>
      </c>
      <c r="E31" s="78" t="s">
        <v>43</v>
      </c>
      <c r="F31" s="77"/>
      <c r="G31" s="78" t="s">
        <v>43</v>
      </c>
      <c r="H31" s="78" t="s">
        <v>43</v>
      </c>
      <c r="I31" s="78" t="s">
        <v>43</v>
      </c>
      <c r="J31" s="78" t="s">
        <v>43</v>
      </c>
      <c r="K31" s="77"/>
      <c r="L31" s="78" t="s">
        <v>43</v>
      </c>
      <c r="M31" s="78" t="s">
        <v>43</v>
      </c>
      <c r="N31" s="78" t="s">
        <v>43</v>
      </c>
      <c r="O31" s="78" t="s">
        <v>43</v>
      </c>
      <c r="P31" s="77"/>
      <c r="Q31" s="78" t="s">
        <v>43</v>
      </c>
      <c r="R31" s="78" t="s">
        <v>43</v>
      </c>
      <c r="S31" s="78" t="s">
        <v>43</v>
      </c>
      <c r="T31" s="78" t="s">
        <v>43</v>
      </c>
      <c r="U31" s="77"/>
      <c r="V31" s="78">
        <v>0</v>
      </c>
      <c r="W31" s="78">
        <v>0</v>
      </c>
      <c r="X31" s="78">
        <v>0</v>
      </c>
      <c r="Y31" s="78">
        <v>0</v>
      </c>
      <c r="Z31" s="78"/>
      <c r="AA31" s="75">
        <v>0</v>
      </c>
      <c r="AB31" s="75">
        <v>0</v>
      </c>
      <c r="AC31" s="75">
        <v>0</v>
      </c>
      <c r="AD31" s="76">
        <v>0</v>
      </c>
      <c r="AE31" s="75" t="e">
        <v>#N/A</v>
      </c>
      <c r="AF31" s="75">
        <v>0</v>
      </c>
      <c r="AG31" s="75">
        <v>0</v>
      </c>
      <c r="AH31" s="75">
        <v>0</v>
      </c>
      <c r="AI31" s="76">
        <v>0</v>
      </c>
      <c r="AJ31" s="75" t="e">
        <v>#N/A</v>
      </c>
      <c r="AK31" s="75">
        <v>0</v>
      </c>
      <c r="AL31" s="75">
        <v>0</v>
      </c>
      <c r="AM31" s="75">
        <v>0</v>
      </c>
      <c r="AN31" s="76">
        <v>0</v>
      </c>
      <c r="AO31" s="75" t="e">
        <v>#N/A</v>
      </c>
      <c r="AP31" s="75">
        <v>0</v>
      </c>
      <c r="AQ31" s="75">
        <v>0</v>
      </c>
      <c r="AR31" s="75">
        <v>0</v>
      </c>
      <c r="AS31" s="76">
        <v>0</v>
      </c>
      <c r="AT31" s="75" t="e">
        <v>#N/A</v>
      </c>
      <c r="AU31" s="75">
        <v>0</v>
      </c>
      <c r="AV31" s="75">
        <v>0</v>
      </c>
      <c r="AW31" s="75">
        <v>0</v>
      </c>
      <c r="AX31" s="76">
        <v>0</v>
      </c>
      <c r="AY31" s="75" t="e">
        <v>#N/A</v>
      </c>
      <c r="AZ31" s="75">
        <v>0</v>
      </c>
      <c r="BA31" s="75">
        <v>0</v>
      </c>
      <c r="BB31" s="75">
        <v>0</v>
      </c>
      <c r="BC31" s="77">
        <v>0</v>
      </c>
      <c r="BD31" s="79"/>
      <c r="BE31" s="78" t="s">
        <v>43</v>
      </c>
      <c r="BF31" s="78" t="s">
        <v>43</v>
      </c>
      <c r="BG31" s="78" t="s">
        <v>43</v>
      </c>
      <c r="BH31" s="78" t="s">
        <v>43</v>
      </c>
      <c r="BI31" s="79"/>
      <c r="BJ31" s="78" t="s">
        <v>43</v>
      </c>
      <c r="BK31" s="78" t="s">
        <v>43</v>
      </c>
      <c r="BL31" s="78" t="s">
        <v>43</v>
      </c>
      <c r="BM31" s="78" t="s">
        <v>43</v>
      </c>
      <c r="BN31" s="79"/>
      <c r="BO31" s="78" t="s">
        <v>43</v>
      </c>
      <c r="BP31" s="78" t="s">
        <v>43</v>
      </c>
      <c r="BQ31" s="78" t="s">
        <v>43</v>
      </c>
      <c r="BR31" s="78" t="s">
        <v>43</v>
      </c>
      <c r="BS31" s="56"/>
      <c r="BT31" s="78" t="s">
        <v>43</v>
      </c>
      <c r="BU31" s="78" t="s">
        <v>43</v>
      </c>
      <c r="BV31" s="78" t="s">
        <v>43</v>
      </c>
      <c r="BW31" s="78" t="s">
        <v>43</v>
      </c>
      <c r="BX31" s="56"/>
      <c r="BY31" s="78" t="s">
        <v>43</v>
      </c>
      <c r="BZ31" s="78" t="s">
        <v>43</v>
      </c>
      <c r="CA31" s="78" t="s">
        <v>43</v>
      </c>
      <c r="CB31" s="78" t="s">
        <v>43</v>
      </c>
      <c r="CC31" s="56"/>
      <c r="CD31" s="75">
        <v>0</v>
      </c>
      <c r="CE31" s="75">
        <v>0</v>
      </c>
      <c r="CF31" s="75">
        <v>0</v>
      </c>
      <c r="CG31" s="77">
        <v>0</v>
      </c>
    </row>
    <row r="32" spans="1:85">
      <c r="A32" s="74" t="s">
        <v>84</v>
      </c>
      <c r="B32" s="78" t="s">
        <v>43</v>
      </c>
      <c r="C32" s="78" t="s">
        <v>43</v>
      </c>
      <c r="D32" s="78" t="s">
        <v>43</v>
      </c>
      <c r="E32" s="78" t="s">
        <v>43</v>
      </c>
      <c r="F32" s="77"/>
      <c r="G32" s="78" t="s">
        <v>43</v>
      </c>
      <c r="H32" s="78" t="s">
        <v>43</v>
      </c>
      <c r="I32" s="78" t="s">
        <v>43</v>
      </c>
      <c r="J32" s="78" t="s">
        <v>43</v>
      </c>
      <c r="K32" s="77"/>
      <c r="L32" s="78" t="s">
        <v>43</v>
      </c>
      <c r="M32" s="78" t="s">
        <v>43</v>
      </c>
      <c r="N32" s="78" t="s">
        <v>43</v>
      </c>
      <c r="O32" s="78" t="s">
        <v>43</v>
      </c>
      <c r="P32" s="77"/>
      <c r="Q32" s="78" t="s">
        <v>43</v>
      </c>
      <c r="R32" s="78" t="s">
        <v>43</v>
      </c>
      <c r="S32" s="78" t="s">
        <v>43</v>
      </c>
      <c r="T32" s="78" t="s">
        <v>43</v>
      </c>
      <c r="U32" s="77"/>
      <c r="V32" s="78">
        <v>0</v>
      </c>
      <c r="W32" s="78">
        <v>0</v>
      </c>
      <c r="X32" s="78">
        <v>0</v>
      </c>
      <c r="Y32" s="78">
        <v>0</v>
      </c>
      <c r="Z32" s="78"/>
      <c r="AA32" s="75">
        <v>0</v>
      </c>
      <c r="AB32" s="75">
        <v>0</v>
      </c>
      <c r="AC32" s="75">
        <v>0</v>
      </c>
      <c r="AD32" s="76">
        <v>0</v>
      </c>
      <c r="AE32" s="75" t="e">
        <v>#N/A</v>
      </c>
      <c r="AF32" s="75">
        <v>0</v>
      </c>
      <c r="AG32" s="75">
        <v>0</v>
      </c>
      <c r="AH32" s="75">
        <v>0</v>
      </c>
      <c r="AI32" s="76">
        <v>0</v>
      </c>
      <c r="AJ32" s="75" t="e">
        <v>#N/A</v>
      </c>
      <c r="AK32" s="75">
        <v>0</v>
      </c>
      <c r="AL32" s="75">
        <v>0</v>
      </c>
      <c r="AM32" s="75">
        <v>0</v>
      </c>
      <c r="AN32" s="76">
        <v>0</v>
      </c>
      <c r="AO32" s="75" t="e">
        <v>#N/A</v>
      </c>
      <c r="AP32" s="75">
        <v>0</v>
      </c>
      <c r="AQ32" s="75">
        <v>0</v>
      </c>
      <c r="AR32" s="75">
        <v>0</v>
      </c>
      <c r="AS32" s="76">
        <v>0</v>
      </c>
      <c r="AT32" s="75" t="e">
        <v>#N/A</v>
      </c>
      <c r="AU32" s="75">
        <v>0</v>
      </c>
      <c r="AV32" s="75">
        <v>0</v>
      </c>
      <c r="AW32" s="75">
        <v>0</v>
      </c>
      <c r="AX32" s="76">
        <v>0</v>
      </c>
      <c r="AY32" s="75" t="e">
        <v>#N/A</v>
      </c>
      <c r="AZ32" s="75">
        <v>0</v>
      </c>
      <c r="BA32" s="75">
        <v>0</v>
      </c>
      <c r="BB32" s="75">
        <v>0</v>
      </c>
      <c r="BC32" s="77">
        <v>0</v>
      </c>
      <c r="BD32" s="79"/>
      <c r="BE32" s="78" t="s">
        <v>43</v>
      </c>
      <c r="BF32" s="78" t="s">
        <v>43</v>
      </c>
      <c r="BG32" s="78" t="s">
        <v>43</v>
      </c>
      <c r="BH32" s="78" t="s">
        <v>43</v>
      </c>
      <c r="BI32" s="79"/>
      <c r="BJ32" s="78" t="s">
        <v>43</v>
      </c>
      <c r="BK32" s="78" t="s">
        <v>43</v>
      </c>
      <c r="BL32" s="78" t="s">
        <v>43</v>
      </c>
      <c r="BM32" s="78" t="s">
        <v>43</v>
      </c>
      <c r="BN32" s="79"/>
      <c r="BO32" s="78" t="s">
        <v>43</v>
      </c>
      <c r="BP32" s="78" t="s">
        <v>43</v>
      </c>
      <c r="BQ32" s="78" t="s">
        <v>43</v>
      </c>
      <c r="BR32" s="78" t="s">
        <v>43</v>
      </c>
      <c r="BS32" s="56"/>
      <c r="BT32" s="78" t="s">
        <v>43</v>
      </c>
      <c r="BU32" s="78" t="s">
        <v>43</v>
      </c>
      <c r="BV32" s="78" t="s">
        <v>43</v>
      </c>
      <c r="BW32" s="78" t="s">
        <v>43</v>
      </c>
      <c r="BX32" s="56"/>
      <c r="BY32" s="78" t="s">
        <v>43</v>
      </c>
      <c r="BZ32" s="78" t="s">
        <v>43</v>
      </c>
      <c r="CA32" s="78" t="s">
        <v>43</v>
      </c>
      <c r="CB32" s="78" t="s">
        <v>43</v>
      </c>
      <c r="CC32" s="56"/>
      <c r="CD32" s="75">
        <v>0</v>
      </c>
      <c r="CE32" s="75">
        <v>0</v>
      </c>
      <c r="CF32" s="75">
        <v>0</v>
      </c>
      <c r="CG32" s="77">
        <v>0</v>
      </c>
    </row>
    <row r="33" spans="1:85">
      <c r="A33" s="74" t="s">
        <v>85</v>
      </c>
      <c r="B33" s="78" t="s">
        <v>43</v>
      </c>
      <c r="C33" s="78" t="s">
        <v>43</v>
      </c>
      <c r="D33" s="78" t="s">
        <v>43</v>
      </c>
      <c r="E33" s="78" t="s">
        <v>43</v>
      </c>
      <c r="F33" s="77"/>
      <c r="G33" s="78" t="s">
        <v>43</v>
      </c>
      <c r="H33" s="78" t="s">
        <v>43</v>
      </c>
      <c r="I33" s="78" t="s">
        <v>43</v>
      </c>
      <c r="J33" s="78" t="s">
        <v>43</v>
      </c>
      <c r="K33" s="77"/>
      <c r="L33" s="78" t="s">
        <v>43</v>
      </c>
      <c r="M33" s="78" t="s">
        <v>43</v>
      </c>
      <c r="N33" s="78" t="s">
        <v>43</v>
      </c>
      <c r="O33" s="78" t="s">
        <v>43</v>
      </c>
      <c r="P33" s="77"/>
      <c r="Q33" s="78" t="s">
        <v>43</v>
      </c>
      <c r="R33" s="78" t="s">
        <v>43</v>
      </c>
      <c r="S33" s="78" t="s">
        <v>43</v>
      </c>
      <c r="T33" s="78" t="s">
        <v>43</v>
      </c>
      <c r="U33" s="77"/>
      <c r="V33" s="78">
        <v>0</v>
      </c>
      <c r="W33" s="78">
        <v>0</v>
      </c>
      <c r="X33" s="78">
        <v>0</v>
      </c>
      <c r="Y33" s="78">
        <v>0</v>
      </c>
      <c r="Z33" s="78"/>
      <c r="AA33" s="75">
        <v>0</v>
      </c>
      <c r="AB33" s="75">
        <v>0</v>
      </c>
      <c r="AC33" s="75">
        <v>0</v>
      </c>
      <c r="AD33" s="76">
        <v>0</v>
      </c>
      <c r="AE33" s="75" t="e">
        <v>#N/A</v>
      </c>
      <c r="AF33" s="75">
        <v>0</v>
      </c>
      <c r="AG33" s="75">
        <v>0</v>
      </c>
      <c r="AH33" s="75">
        <v>0</v>
      </c>
      <c r="AI33" s="76">
        <v>0</v>
      </c>
      <c r="AJ33" s="75" t="e">
        <v>#N/A</v>
      </c>
      <c r="AK33" s="75">
        <v>0</v>
      </c>
      <c r="AL33" s="75">
        <v>0</v>
      </c>
      <c r="AM33" s="75">
        <v>0</v>
      </c>
      <c r="AN33" s="76">
        <v>0</v>
      </c>
      <c r="AO33" s="75" t="e">
        <v>#N/A</v>
      </c>
      <c r="AP33" s="75">
        <v>0</v>
      </c>
      <c r="AQ33" s="75">
        <v>0</v>
      </c>
      <c r="AR33" s="75">
        <v>0</v>
      </c>
      <c r="AS33" s="76">
        <v>0</v>
      </c>
      <c r="AT33" s="75" t="e">
        <v>#N/A</v>
      </c>
      <c r="AU33" s="75">
        <v>0</v>
      </c>
      <c r="AV33" s="75">
        <v>0</v>
      </c>
      <c r="AW33" s="75">
        <v>0</v>
      </c>
      <c r="AX33" s="76">
        <v>0</v>
      </c>
      <c r="AY33" s="75" t="e">
        <v>#N/A</v>
      </c>
      <c r="AZ33" s="75">
        <v>0</v>
      </c>
      <c r="BA33" s="75">
        <v>0</v>
      </c>
      <c r="BB33" s="75">
        <v>0</v>
      </c>
      <c r="BC33" s="77">
        <v>0</v>
      </c>
      <c r="BD33" s="79"/>
      <c r="BE33" s="78" t="s">
        <v>43</v>
      </c>
      <c r="BF33" s="78" t="s">
        <v>43</v>
      </c>
      <c r="BG33" s="78" t="s">
        <v>43</v>
      </c>
      <c r="BH33" s="78" t="s">
        <v>43</v>
      </c>
      <c r="BI33" s="79"/>
      <c r="BJ33" s="78" t="s">
        <v>43</v>
      </c>
      <c r="BK33" s="78" t="s">
        <v>43</v>
      </c>
      <c r="BL33" s="78" t="s">
        <v>43</v>
      </c>
      <c r="BM33" s="78" t="s">
        <v>43</v>
      </c>
      <c r="BN33" s="79"/>
      <c r="BO33" s="78" t="s">
        <v>43</v>
      </c>
      <c r="BP33" s="78" t="s">
        <v>43</v>
      </c>
      <c r="BQ33" s="78" t="s">
        <v>43</v>
      </c>
      <c r="BR33" s="78" t="s">
        <v>43</v>
      </c>
      <c r="BS33" s="56"/>
      <c r="BT33" s="78" t="s">
        <v>43</v>
      </c>
      <c r="BU33" s="78" t="s">
        <v>43</v>
      </c>
      <c r="BV33" s="78" t="s">
        <v>43</v>
      </c>
      <c r="BW33" s="78" t="s">
        <v>43</v>
      </c>
      <c r="BX33" s="56"/>
      <c r="BY33" s="78" t="s">
        <v>43</v>
      </c>
      <c r="BZ33" s="78" t="s">
        <v>43</v>
      </c>
      <c r="CA33" s="78" t="s">
        <v>43</v>
      </c>
      <c r="CB33" s="78" t="s">
        <v>43</v>
      </c>
      <c r="CC33" s="56"/>
      <c r="CD33" s="75">
        <v>0</v>
      </c>
      <c r="CE33" s="75">
        <v>0</v>
      </c>
      <c r="CF33" s="75">
        <v>0</v>
      </c>
      <c r="CG33" s="77">
        <v>0</v>
      </c>
    </row>
    <row r="34" spans="1:85">
      <c r="A34" s="74" t="s">
        <v>86</v>
      </c>
      <c r="B34" s="78" t="s">
        <v>43</v>
      </c>
      <c r="C34" s="78" t="s">
        <v>43</v>
      </c>
      <c r="D34" s="78" t="s">
        <v>43</v>
      </c>
      <c r="E34" s="78" t="s">
        <v>43</v>
      </c>
      <c r="F34" s="77"/>
      <c r="G34" s="78" t="s">
        <v>43</v>
      </c>
      <c r="H34" s="78" t="s">
        <v>43</v>
      </c>
      <c r="I34" s="78" t="s">
        <v>43</v>
      </c>
      <c r="J34" s="78" t="s">
        <v>43</v>
      </c>
      <c r="K34" s="77"/>
      <c r="L34" s="78" t="s">
        <v>43</v>
      </c>
      <c r="M34" s="78" t="s">
        <v>43</v>
      </c>
      <c r="N34" s="78" t="s">
        <v>43</v>
      </c>
      <c r="O34" s="78" t="s">
        <v>43</v>
      </c>
      <c r="P34" s="77"/>
      <c r="Q34" s="78" t="s">
        <v>43</v>
      </c>
      <c r="R34" s="78" t="s">
        <v>43</v>
      </c>
      <c r="S34" s="78" t="s">
        <v>43</v>
      </c>
      <c r="T34" s="78" t="s">
        <v>43</v>
      </c>
      <c r="U34" s="77"/>
      <c r="V34" s="78">
        <v>0</v>
      </c>
      <c r="W34" s="78">
        <v>0</v>
      </c>
      <c r="X34" s="78">
        <v>0</v>
      </c>
      <c r="Y34" s="78">
        <v>0</v>
      </c>
      <c r="Z34" s="78"/>
      <c r="AA34" s="75">
        <v>0</v>
      </c>
      <c r="AB34" s="75">
        <v>0</v>
      </c>
      <c r="AC34" s="75">
        <v>0</v>
      </c>
      <c r="AD34" s="76">
        <v>0</v>
      </c>
      <c r="AE34" s="75" t="e">
        <v>#N/A</v>
      </c>
      <c r="AF34" s="75">
        <v>0</v>
      </c>
      <c r="AG34" s="75">
        <v>0</v>
      </c>
      <c r="AH34" s="75">
        <v>0</v>
      </c>
      <c r="AI34" s="76">
        <v>0</v>
      </c>
      <c r="AJ34" s="75" t="e">
        <v>#N/A</v>
      </c>
      <c r="AK34" s="75">
        <v>0</v>
      </c>
      <c r="AL34" s="75">
        <v>0</v>
      </c>
      <c r="AM34" s="75">
        <v>0</v>
      </c>
      <c r="AN34" s="76">
        <v>0</v>
      </c>
      <c r="AO34" s="75" t="e">
        <v>#N/A</v>
      </c>
      <c r="AP34" s="75">
        <v>0</v>
      </c>
      <c r="AQ34" s="75">
        <v>0</v>
      </c>
      <c r="AR34" s="75">
        <v>0</v>
      </c>
      <c r="AS34" s="76">
        <v>0</v>
      </c>
      <c r="AT34" s="75" t="e">
        <v>#N/A</v>
      </c>
      <c r="AU34" s="75">
        <v>0</v>
      </c>
      <c r="AV34" s="75">
        <v>0</v>
      </c>
      <c r="AW34" s="75">
        <v>0</v>
      </c>
      <c r="AX34" s="76">
        <v>0</v>
      </c>
      <c r="AY34" s="75" t="e">
        <v>#N/A</v>
      </c>
      <c r="AZ34" s="75">
        <v>0</v>
      </c>
      <c r="BA34" s="75">
        <v>0</v>
      </c>
      <c r="BB34" s="75">
        <v>0</v>
      </c>
      <c r="BC34" s="77">
        <v>0</v>
      </c>
      <c r="BD34" s="79"/>
      <c r="BE34" s="78" t="s">
        <v>43</v>
      </c>
      <c r="BF34" s="78" t="s">
        <v>43</v>
      </c>
      <c r="BG34" s="78" t="s">
        <v>43</v>
      </c>
      <c r="BH34" s="78" t="s">
        <v>43</v>
      </c>
      <c r="BI34" s="79"/>
      <c r="BJ34" s="78" t="s">
        <v>43</v>
      </c>
      <c r="BK34" s="78" t="s">
        <v>43</v>
      </c>
      <c r="BL34" s="78" t="s">
        <v>43</v>
      </c>
      <c r="BM34" s="78" t="s">
        <v>43</v>
      </c>
      <c r="BN34" s="79"/>
      <c r="BO34" s="78" t="s">
        <v>43</v>
      </c>
      <c r="BP34" s="78" t="s">
        <v>43</v>
      </c>
      <c r="BQ34" s="78" t="s">
        <v>43</v>
      </c>
      <c r="BR34" s="78" t="s">
        <v>43</v>
      </c>
      <c r="BS34" s="56"/>
      <c r="BT34" s="78" t="s">
        <v>43</v>
      </c>
      <c r="BU34" s="78" t="s">
        <v>43</v>
      </c>
      <c r="BV34" s="78" t="s">
        <v>43</v>
      </c>
      <c r="BW34" s="78" t="s">
        <v>43</v>
      </c>
      <c r="BX34" s="56"/>
      <c r="BY34" s="78" t="s">
        <v>43</v>
      </c>
      <c r="BZ34" s="78" t="s">
        <v>43</v>
      </c>
      <c r="CA34" s="78" t="s">
        <v>43</v>
      </c>
      <c r="CB34" s="78" t="s">
        <v>43</v>
      </c>
      <c r="CC34" s="56"/>
      <c r="CD34" s="75">
        <v>0</v>
      </c>
      <c r="CE34" s="75">
        <v>0</v>
      </c>
      <c r="CF34" s="75">
        <v>0</v>
      </c>
      <c r="CG34" s="77">
        <v>0</v>
      </c>
    </row>
    <row r="35" spans="1:85">
      <c r="A35" s="74" t="s">
        <v>87</v>
      </c>
      <c r="B35" s="78" t="s">
        <v>43</v>
      </c>
      <c r="C35" s="78" t="s">
        <v>43</v>
      </c>
      <c r="D35" s="78" t="s">
        <v>43</v>
      </c>
      <c r="E35" s="78" t="s">
        <v>43</v>
      </c>
      <c r="F35" s="77"/>
      <c r="G35" s="78" t="s">
        <v>43</v>
      </c>
      <c r="H35" s="78" t="s">
        <v>43</v>
      </c>
      <c r="I35" s="78" t="s">
        <v>43</v>
      </c>
      <c r="J35" s="78" t="s">
        <v>43</v>
      </c>
      <c r="K35" s="77"/>
      <c r="L35" s="78" t="s">
        <v>43</v>
      </c>
      <c r="M35" s="78" t="s">
        <v>43</v>
      </c>
      <c r="N35" s="78" t="s">
        <v>43</v>
      </c>
      <c r="O35" s="78" t="s">
        <v>43</v>
      </c>
      <c r="P35" s="77"/>
      <c r="Q35" s="78" t="s">
        <v>43</v>
      </c>
      <c r="R35" s="78" t="s">
        <v>43</v>
      </c>
      <c r="S35" s="78" t="s">
        <v>43</v>
      </c>
      <c r="T35" s="78" t="s">
        <v>43</v>
      </c>
      <c r="U35" s="77"/>
      <c r="V35" s="78">
        <v>3</v>
      </c>
      <c r="W35" s="78">
        <v>3</v>
      </c>
      <c r="X35" s="78">
        <v>0</v>
      </c>
      <c r="Y35" s="78">
        <v>6</v>
      </c>
      <c r="Z35" s="78"/>
      <c r="AA35" s="75">
        <v>0</v>
      </c>
      <c r="AB35" s="75">
        <v>0</v>
      </c>
      <c r="AC35" s="75">
        <v>0</v>
      </c>
      <c r="AD35" s="76">
        <v>0</v>
      </c>
      <c r="AE35" s="75" t="e">
        <v>#N/A</v>
      </c>
      <c r="AF35" s="75">
        <v>0</v>
      </c>
      <c r="AG35" s="75">
        <v>0</v>
      </c>
      <c r="AH35" s="75">
        <v>0</v>
      </c>
      <c r="AI35" s="76">
        <v>0</v>
      </c>
      <c r="AJ35" s="75" t="e">
        <v>#N/A</v>
      </c>
      <c r="AK35" s="75">
        <v>0</v>
      </c>
      <c r="AL35" s="75">
        <v>0</v>
      </c>
      <c r="AM35" s="75">
        <v>0</v>
      </c>
      <c r="AN35" s="76">
        <v>0</v>
      </c>
      <c r="AO35" s="75" t="e">
        <v>#N/A</v>
      </c>
      <c r="AP35" s="75">
        <v>0</v>
      </c>
      <c r="AQ35" s="75">
        <v>0</v>
      </c>
      <c r="AR35" s="75">
        <v>0</v>
      </c>
      <c r="AS35" s="76">
        <v>0</v>
      </c>
      <c r="AT35" s="75" t="e">
        <v>#N/A</v>
      </c>
      <c r="AU35" s="75">
        <v>0</v>
      </c>
      <c r="AV35" s="75">
        <v>0</v>
      </c>
      <c r="AW35" s="75">
        <v>0</v>
      </c>
      <c r="AX35" s="76">
        <v>0</v>
      </c>
      <c r="AY35" s="75" t="e">
        <v>#N/A</v>
      </c>
      <c r="AZ35" s="75">
        <v>0</v>
      </c>
      <c r="BA35" s="75">
        <v>0</v>
      </c>
      <c r="BB35" s="75">
        <v>0</v>
      </c>
      <c r="BC35" s="77">
        <v>0</v>
      </c>
      <c r="BD35" s="79"/>
      <c r="BE35" s="78" t="s">
        <v>43</v>
      </c>
      <c r="BF35" s="78" t="s">
        <v>43</v>
      </c>
      <c r="BG35" s="78" t="s">
        <v>43</v>
      </c>
      <c r="BH35" s="78" t="s">
        <v>43</v>
      </c>
      <c r="BI35" s="79"/>
      <c r="BJ35" s="78" t="s">
        <v>43</v>
      </c>
      <c r="BK35" s="78" t="s">
        <v>43</v>
      </c>
      <c r="BL35" s="78" t="s">
        <v>43</v>
      </c>
      <c r="BM35" s="78" t="s">
        <v>43</v>
      </c>
      <c r="BN35" s="79"/>
      <c r="BO35" s="78" t="s">
        <v>43</v>
      </c>
      <c r="BP35" s="78" t="s">
        <v>43</v>
      </c>
      <c r="BQ35" s="78" t="s">
        <v>43</v>
      </c>
      <c r="BR35" s="78" t="s">
        <v>43</v>
      </c>
      <c r="BS35" s="56"/>
      <c r="BT35" s="78" t="s">
        <v>43</v>
      </c>
      <c r="BU35" s="78" t="s">
        <v>43</v>
      </c>
      <c r="BV35" s="78" t="s">
        <v>43</v>
      </c>
      <c r="BW35" s="78" t="s">
        <v>43</v>
      </c>
      <c r="BX35" s="56"/>
      <c r="BY35" s="78" t="s">
        <v>43</v>
      </c>
      <c r="BZ35" s="78" t="s">
        <v>43</v>
      </c>
      <c r="CA35" s="78" t="s">
        <v>43</v>
      </c>
      <c r="CB35" s="78" t="s">
        <v>43</v>
      </c>
      <c r="CC35" s="56"/>
      <c r="CD35" s="75">
        <v>3</v>
      </c>
      <c r="CE35" s="75">
        <v>3</v>
      </c>
      <c r="CF35" s="75">
        <v>0</v>
      </c>
      <c r="CG35" s="77">
        <v>6</v>
      </c>
    </row>
    <row r="36" spans="1:85">
      <c r="A36" s="80" t="s">
        <v>30</v>
      </c>
      <c r="B36" s="81">
        <v>57</v>
      </c>
      <c r="C36" s="81">
        <v>90</v>
      </c>
      <c r="D36" s="81">
        <v>15</v>
      </c>
      <c r="E36" s="82">
        <v>162</v>
      </c>
      <c r="F36" s="82"/>
      <c r="G36" s="81">
        <v>106</v>
      </c>
      <c r="H36" s="81">
        <v>114</v>
      </c>
      <c r="I36" s="81">
        <v>41</v>
      </c>
      <c r="J36" s="82">
        <v>261</v>
      </c>
      <c r="K36" s="82"/>
      <c r="L36" s="81">
        <v>68</v>
      </c>
      <c r="M36" s="81">
        <v>93</v>
      </c>
      <c r="N36" s="81">
        <v>17</v>
      </c>
      <c r="O36" s="82">
        <v>178</v>
      </c>
      <c r="P36" s="82"/>
      <c r="Q36" s="81">
        <v>45</v>
      </c>
      <c r="R36" s="81">
        <v>179</v>
      </c>
      <c r="S36" s="81">
        <v>8</v>
      </c>
      <c r="T36" s="82">
        <v>232</v>
      </c>
      <c r="U36" s="82"/>
      <c r="V36" s="81">
        <v>87</v>
      </c>
      <c r="W36" s="81">
        <v>131</v>
      </c>
      <c r="X36" s="81">
        <v>12</v>
      </c>
      <c r="Y36" s="82">
        <v>230</v>
      </c>
      <c r="Z36" s="81"/>
      <c r="AA36" s="81">
        <v>66</v>
      </c>
      <c r="AB36" s="81">
        <v>94</v>
      </c>
      <c r="AC36" s="81">
        <v>9</v>
      </c>
      <c r="AD36" s="82">
        <v>169</v>
      </c>
      <c r="AE36" s="83"/>
      <c r="AF36" s="81">
        <v>35</v>
      </c>
      <c r="AG36" s="81">
        <v>67</v>
      </c>
      <c r="AH36" s="81">
        <v>9</v>
      </c>
      <c r="AI36" s="82">
        <v>111</v>
      </c>
      <c r="AJ36" s="83"/>
      <c r="AK36" s="81">
        <v>22</v>
      </c>
      <c r="AL36" s="81">
        <v>66</v>
      </c>
      <c r="AM36" s="81">
        <v>19</v>
      </c>
      <c r="AN36" s="82">
        <v>107</v>
      </c>
      <c r="AO36" s="83"/>
      <c r="AP36" s="81">
        <v>12</v>
      </c>
      <c r="AQ36" s="81">
        <v>34</v>
      </c>
      <c r="AR36" s="81">
        <v>7</v>
      </c>
      <c r="AS36" s="82">
        <v>53</v>
      </c>
      <c r="AT36" s="83"/>
      <c r="AU36" s="81">
        <v>26</v>
      </c>
      <c r="AV36" s="81">
        <v>42</v>
      </c>
      <c r="AW36" s="81">
        <v>3</v>
      </c>
      <c r="AX36" s="82">
        <v>71</v>
      </c>
      <c r="AY36" s="83"/>
      <c r="AZ36" s="81">
        <v>31</v>
      </c>
      <c r="BA36" s="81">
        <v>19</v>
      </c>
      <c r="BB36" s="81">
        <v>1</v>
      </c>
      <c r="BC36" s="82">
        <v>51</v>
      </c>
      <c r="BD36" s="83"/>
      <c r="BE36" s="81">
        <v>14</v>
      </c>
      <c r="BF36" s="81">
        <v>17</v>
      </c>
      <c r="BG36" s="81">
        <v>2</v>
      </c>
      <c r="BH36" s="82">
        <v>33</v>
      </c>
      <c r="BI36" s="83"/>
      <c r="BJ36" s="81">
        <v>25</v>
      </c>
      <c r="BK36" s="81">
        <v>24</v>
      </c>
      <c r="BL36" s="81">
        <v>0</v>
      </c>
      <c r="BM36" s="82">
        <v>49</v>
      </c>
      <c r="BN36" s="83"/>
      <c r="BO36" s="81">
        <v>37</v>
      </c>
      <c r="BP36" s="81">
        <v>30</v>
      </c>
      <c r="BQ36" s="81">
        <v>1</v>
      </c>
      <c r="BR36" s="82">
        <v>68</v>
      </c>
      <c r="BS36" s="84"/>
      <c r="BT36" s="81">
        <v>31</v>
      </c>
      <c r="BU36" s="81">
        <v>9</v>
      </c>
      <c r="BV36" s="81">
        <v>0</v>
      </c>
      <c r="BW36" s="82">
        <v>40</v>
      </c>
      <c r="BX36" s="84"/>
      <c r="BY36" s="81">
        <v>51</v>
      </c>
      <c r="BZ36" s="81">
        <v>96</v>
      </c>
      <c r="CA36" s="81">
        <v>1</v>
      </c>
      <c r="CB36" s="82">
        <v>148</v>
      </c>
      <c r="CC36" s="84"/>
      <c r="CD36" s="81">
        <v>713</v>
      </c>
      <c r="CE36" s="81">
        <v>1105</v>
      </c>
      <c r="CF36" s="81">
        <v>145</v>
      </c>
      <c r="CG36" s="82">
        <v>1963</v>
      </c>
    </row>
    <row r="37" spans="1:85" ht="6" customHeight="1">
      <c r="G37" s="85"/>
      <c r="M37" s="85"/>
      <c r="S37" s="85"/>
      <c r="X37" s="85"/>
      <c r="AC37" s="85"/>
    </row>
    <row r="38" spans="1:85" ht="11.25" customHeight="1">
      <c r="A38" s="357" t="s">
        <v>88</v>
      </c>
      <c r="B38" s="358"/>
      <c r="C38" s="358"/>
      <c r="D38" s="358"/>
      <c r="E38" s="358"/>
      <c r="F38" s="358"/>
      <c r="G38" s="358"/>
      <c r="H38" s="358"/>
      <c r="I38" s="358"/>
      <c r="J38" s="358"/>
      <c r="K38" s="358"/>
      <c r="L38" s="358"/>
      <c r="M38" s="358"/>
      <c r="N38" s="358"/>
      <c r="O38" s="358"/>
      <c r="P38" s="358"/>
      <c r="Q38" s="358"/>
      <c r="R38" s="358"/>
      <c r="S38" s="358"/>
      <c r="T38" s="358"/>
      <c r="U38" s="358"/>
      <c r="V38" s="358"/>
      <c r="W38" s="358"/>
      <c r="X38" s="358"/>
      <c r="Y38" s="358"/>
      <c r="Z38" s="358"/>
      <c r="AA38" s="358"/>
      <c r="AB38" s="358"/>
      <c r="AC38" s="358"/>
      <c r="AD38" s="358"/>
      <c r="CB38" s="156"/>
    </row>
    <row r="39" spans="1:85" ht="11.25" customHeight="1">
      <c r="A39" s="357" t="s">
        <v>48</v>
      </c>
      <c r="B39" s="358"/>
      <c r="C39" s="358"/>
      <c r="D39" s="358"/>
      <c r="E39" s="358"/>
      <c r="F39" s="358"/>
      <c r="G39" s="358"/>
      <c r="H39" s="358"/>
      <c r="I39" s="358"/>
      <c r="J39" s="358"/>
      <c r="K39" s="358"/>
      <c r="L39" s="358"/>
      <c r="M39" s="358"/>
      <c r="N39" s="358"/>
      <c r="O39" s="358"/>
      <c r="P39" s="358"/>
      <c r="Q39" s="358"/>
      <c r="R39" s="358"/>
      <c r="S39" s="358"/>
      <c r="T39" s="358"/>
      <c r="U39" s="358"/>
      <c r="V39" s="358"/>
      <c r="W39" s="358"/>
      <c r="X39" s="358"/>
      <c r="Y39" s="358"/>
      <c r="Z39" s="358"/>
      <c r="AA39" s="358"/>
      <c r="AB39" s="358"/>
      <c r="AC39" s="358"/>
      <c r="AD39" s="358"/>
    </row>
    <row r="40" spans="1:85">
      <c r="A40" s="358" t="s">
        <v>89</v>
      </c>
      <c r="B40" s="358"/>
      <c r="C40" s="358"/>
      <c r="D40" s="358"/>
      <c r="E40" s="358"/>
      <c r="F40" s="358"/>
      <c r="G40" s="358"/>
      <c r="H40" s="358"/>
      <c r="I40" s="358"/>
      <c r="J40" s="358"/>
      <c r="K40" s="358"/>
      <c r="L40" s="358"/>
      <c r="M40" s="358"/>
      <c r="N40" s="358"/>
      <c r="O40" s="358"/>
      <c r="P40" s="358"/>
      <c r="Q40" s="358"/>
      <c r="R40" s="358"/>
      <c r="S40" s="358"/>
      <c r="T40" s="358"/>
      <c r="U40" s="358"/>
      <c r="V40" s="358"/>
      <c r="W40" s="358"/>
      <c r="X40" s="358"/>
      <c r="Y40" s="358"/>
      <c r="Z40" s="358"/>
      <c r="AA40" s="358"/>
      <c r="AB40" s="358"/>
      <c r="AC40" s="358"/>
      <c r="AD40" s="358"/>
      <c r="AE40" s="358"/>
      <c r="AF40" s="358"/>
      <c r="AG40" s="358"/>
      <c r="AH40" s="358"/>
      <c r="AI40" s="358"/>
      <c r="AJ40" s="358"/>
      <c r="AK40" s="358"/>
      <c r="AL40" s="358"/>
      <c r="AM40" s="358"/>
      <c r="AN40" s="358"/>
      <c r="AO40" s="358"/>
      <c r="AP40" s="358"/>
      <c r="AQ40" s="358"/>
      <c r="AR40" s="358"/>
      <c r="AS40" s="358"/>
      <c r="AT40" s="358"/>
      <c r="AU40" s="358"/>
      <c r="AV40" s="358"/>
      <c r="AW40" s="358"/>
      <c r="AX40" s="358"/>
      <c r="AY40" s="358"/>
      <c r="AZ40" s="358"/>
      <c r="BA40" s="358"/>
      <c r="BB40" s="358"/>
      <c r="BC40" s="358"/>
      <c r="BD40" s="358"/>
      <c r="BE40" s="358"/>
    </row>
    <row r="41" spans="1:85">
      <c r="A41" s="358" t="s">
        <v>90</v>
      </c>
      <c r="B41" s="358"/>
      <c r="C41" s="358"/>
      <c r="D41" s="358"/>
      <c r="E41" s="358"/>
      <c r="F41" s="358"/>
      <c r="G41" s="358"/>
      <c r="H41" s="358"/>
      <c r="I41" s="358"/>
      <c r="J41" s="358"/>
      <c r="K41" s="358"/>
      <c r="L41" s="358"/>
      <c r="M41" s="358"/>
      <c r="N41" s="358"/>
      <c r="O41" s="358"/>
      <c r="P41" s="358"/>
      <c r="Q41" s="358"/>
      <c r="R41" s="358"/>
      <c r="S41" s="358"/>
      <c r="T41" s="358"/>
      <c r="U41" s="358"/>
      <c r="V41" s="358"/>
      <c r="W41" s="358"/>
      <c r="X41" s="358"/>
      <c r="Y41" s="358"/>
      <c r="Z41" s="358"/>
      <c r="AA41" s="358"/>
      <c r="AB41" s="358"/>
      <c r="AC41" s="358"/>
      <c r="AD41" s="358"/>
      <c r="AE41" s="358"/>
      <c r="AF41" s="358"/>
      <c r="AG41" s="358"/>
      <c r="AH41" s="358"/>
      <c r="AI41" s="358"/>
      <c r="AJ41" s="358"/>
      <c r="AK41" s="358"/>
      <c r="AL41" s="358"/>
      <c r="AM41" s="358"/>
      <c r="AN41" s="358"/>
      <c r="AO41" s="358"/>
      <c r="AP41" s="358"/>
      <c r="AQ41" s="358"/>
      <c r="AR41" s="358"/>
      <c r="AS41" s="358"/>
      <c r="AT41" s="358"/>
      <c r="AU41" s="358"/>
      <c r="AV41" s="358"/>
      <c r="AW41" s="358"/>
      <c r="AX41" s="358"/>
      <c r="AY41" s="358"/>
      <c r="AZ41" s="358"/>
      <c r="BA41" s="358"/>
      <c r="BB41" s="358"/>
      <c r="BC41" s="358"/>
      <c r="BD41" s="358"/>
      <c r="BE41" s="358"/>
    </row>
    <row r="42" spans="1:85" s="210" customFormat="1">
      <c r="A42" s="369" t="s">
        <v>530</v>
      </c>
      <c r="B42" s="369"/>
      <c r="C42" s="369"/>
      <c r="D42" s="369"/>
      <c r="E42" s="369"/>
      <c r="F42" s="369"/>
      <c r="G42" s="369"/>
      <c r="H42" s="369"/>
      <c r="I42" s="369"/>
      <c r="J42" s="369"/>
      <c r="K42" s="369"/>
      <c r="L42" s="369"/>
      <c r="M42" s="369"/>
      <c r="N42" s="369"/>
      <c r="O42" s="369"/>
      <c r="P42" s="369"/>
      <c r="Q42" s="369"/>
      <c r="R42" s="369"/>
      <c r="S42" s="369"/>
      <c r="T42" s="369"/>
      <c r="U42" s="369"/>
      <c r="V42" s="369"/>
      <c r="W42" s="369"/>
      <c r="X42" s="369"/>
      <c r="Y42" s="369"/>
      <c r="Z42" s="369"/>
      <c r="AA42" s="369"/>
      <c r="AB42" s="369"/>
      <c r="AC42" s="369"/>
      <c r="AD42" s="369"/>
      <c r="AE42" s="369"/>
      <c r="AF42" s="369"/>
      <c r="AG42" s="369"/>
      <c r="AH42" s="369"/>
      <c r="AI42" s="369"/>
      <c r="AJ42" s="369"/>
      <c r="AK42" s="369"/>
      <c r="AL42" s="369"/>
      <c r="AM42" s="369"/>
      <c r="AN42" s="369"/>
      <c r="AO42" s="369"/>
      <c r="AP42" s="369"/>
      <c r="AQ42" s="369"/>
      <c r="AR42" s="369"/>
      <c r="AS42" s="369"/>
      <c r="AT42" s="369"/>
      <c r="AU42" s="369"/>
      <c r="AV42" s="369"/>
      <c r="AW42" s="369"/>
      <c r="AX42" s="369"/>
      <c r="AY42" s="369"/>
      <c r="AZ42" s="369"/>
      <c r="BA42" s="369"/>
      <c r="BB42" s="369"/>
      <c r="BC42" s="369"/>
      <c r="BD42" s="369"/>
      <c r="BE42" s="369"/>
    </row>
    <row r="43" spans="1:85">
      <c r="A43" s="358" t="s">
        <v>91</v>
      </c>
      <c r="B43" s="358"/>
      <c r="C43" s="358"/>
      <c r="D43" s="358"/>
      <c r="E43" s="358"/>
      <c r="F43" s="358"/>
      <c r="G43" s="358"/>
      <c r="H43" s="358"/>
      <c r="I43" s="358"/>
      <c r="J43" s="358"/>
      <c r="K43" s="358"/>
      <c r="L43" s="358"/>
      <c r="M43" s="358"/>
      <c r="N43" s="358"/>
      <c r="O43" s="358"/>
      <c r="P43" s="358"/>
      <c r="Q43" s="358"/>
      <c r="R43" s="358"/>
      <c r="S43" s="358"/>
      <c r="T43" s="358"/>
      <c r="U43" s="358"/>
      <c r="V43" s="358"/>
      <c r="W43" s="358"/>
      <c r="X43" s="358"/>
      <c r="Y43" s="358"/>
      <c r="Z43" s="358"/>
      <c r="AA43" s="358"/>
      <c r="AB43" s="358"/>
      <c r="AC43" s="358"/>
      <c r="AD43" s="358"/>
      <c r="AE43" s="358"/>
      <c r="AF43" s="358"/>
      <c r="AG43" s="358"/>
      <c r="AH43" s="358"/>
      <c r="AI43" s="358"/>
      <c r="AJ43" s="358"/>
      <c r="AK43" s="358"/>
      <c r="AL43" s="358"/>
      <c r="AM43" s="358"/>
      <c r="AN43" s="358"/>
      <c r="AO43" s="358"/>
      <c r="AP43" s="358"/>
      <c r="AQ43" s="358"/>
      <c r="AR43" s="358"/>
      <c r="AS43" s="358"/>
      <c r="AT43" s="358"/>
      <c r="AU43" s="358"/>
      <c r="AV43" s="358"/>
      <c r="AW43" s="358"/>
      <c r="AX43" s="358"/>
      <c r="AY43" s="358"/>
      <c r="AZ43" s="358"/>
      <c r="BA43" s="358"/>
      <c r="BB43" s="358"/>
      <c r="BC43" s="358"/>
      <c r="BD43" s="358"/>
      <c r="BE43" s="358"/>
    </row>
    <row r="44" spans="1:85">
      <c r="A44" s="356" t="s">
        <v>595</v>
      </c>
      <c r="B44" s="356"/>
      <c r="C44" s="356"/>
      <c r="D44" s="356"/>
      <c r="E44" s="356"/>
      <c r="F44" s="356"/>
      <c r="G44" s="356"/>
      <c r="H44" s="356"/>
      <c r="I44" s="356"/>
      <c r="J44" s="356"/>
      <c r="K44" s="356"/>
      <c r="L44" s="356"/>
      <c r="M44" s="356"/>
      <c r="N44" s="356"/>
      <c r="O44" s="356"/>
      <c r="P44" s="356"/>
      <c r="Q44" s="356"/>
      <c r="R44" s="356"/>
      <c r="S44" s="356"/>
      <c r="T44" s="356"/>
      <c r="U44" s="356"/>
      <c r="V44" s="356"/>
      <c r="W44" s="356"/>
      <c r="X44" s="356"/>
      <c r="Y44" s="356"/>
      <c r="Z44" s="356"/>
      <c r="AA44" s="356"/>
      <c r="AB44" s="356"/>
      <c r="AC44" s="356"/>
      <c r="AD44" s="356"/>
      <c r="AE44" s="356"/>
      <c r="AF44" s="356"/>
      <c r="AG44" s="356"/>
      <c r="AH44" s="356"/>
      <c r="AI44" s="356"/>
      <c r="AJ44" s="356"/>
      <c r="AK44" s="356"/>
      <c r="AL44" s="356"/>
      <c r="AM44" s="356"/>
      <c r="AN44" s="356"/>
      <c r="AO44" s="356"/>
      <c r="AP44" s="356"/>
      <c r="AQ44" s="356"/>
      <c r="AR44" s="356"/>
      <c r="AS44" s="356"/>
      <c r="AT44" s="356"/>
      <c r="AU44" s="356"/>
      <c r="AV44" s="356"/>
      <c r="AW44" s="356"/>
      <c r="AX44" s="356"/>
      <c r="AY44" s="356"/>
      <c r="AZ44" s="356"/>
      <c r="BA44" s="356"/>
      <c r="BB44" s="356"/>
      <c r="BC44" s="356"/>
      <c r="BD44" s="356"/>
      <c r="BE44" s="356"/>
    </row>
  </sheetData>
  <mergeCells count="27">
    <mergeCell ref="A1:Z1"/>
    <mergeCell ref="B4:AN4"/>
    <mergeCell ref="AP4:CG4"/>
    <mergeCell ref="B5:E5"/>
    <mergeCell ref="G5:J5"/>
    <mergeCell ref="L5:O5"/>
    <mergeCell ref="BO5:BR5"/>
    <mergeCell ref="BT5:BW5"/>
    <mergeCell ref="BY5:CB5"/>
    <mergeCell ref="CD5:CG5"/>
    <mergeCell ref="BE5:BH5"/>
    <mergeCell ref="BJ5:BM5"/>
    <mergeCell ref="A38:AD38"/>
    <mergeCell ref="AK5:AN5"/>
    <mergeCell ref="AP5:AS5"/>
    <mergeCell ref="AU5:AX5"/>
    <mergeCell ref="AZ5:BC5"/>
    <mergeCell ref="A43:BE43"/>
    <mergeCell ref="A44:BE44"/>
    <mergeCell ref="Q5:T5"/>
    <mergeCell ref="V5:Y5"/>
    <mergeCell ref="A39:AD39"/>
    <mergeCell ref="A40:BE40"/>
    <mergeCell ref="A41:BE41"/>
    <mergeCell ref="A42:BE42"/>
    <mergeCell ref="AA5:AD5"/>
    <mergeCell ref="AF5:AI5"/>
  </mergeCells>
  <pageMargins left="0.7" right="0.7" top="0.75" bottom="0.75" header="0.3" footer="0.3"/>
  <pageSetup paperSize="9" scale="39" fitToHeight="0" orientation="landscape" r:id="rId1"/>
  <colBreaks count="1" manualBreakCount="1">
    <brk id="40" max="44" man="1"/>
  </colBreaks>
</worksheet>
</file>

<file path=xl/worksheets/sheet30.xml><?xml version="1.0" encoding="utf-8"?>
<worksheet xmlns="http://schemas.openxmlformats.org/spreadsheetml/2006/main" xmlns:r="http://schemas.openxmlformats.org/officeDocument/2006/relationships">
  <sheetPr>
    <pageSetUpPr fitToPage="1"/>
  </sheetPr>
  <dimension ref="A1:L13"/>
  <sheetViews>
    <sheetView workbookViewId="0">
      <selection sqref="A1:L1"/>
    </sheetView>
  </sheetViews>
  <sheetFormatPr defaultColWidth="7.109375" defaultRowHeight="12"/>
  <cols>
    <col min="1" max="1" width="21.5546875" style="211" customWidth="1"/>
    <col min="2" max="2" width="1.33203125" style="211" customWidth="1"/>
    <col min="3" max="9" width="8" style="211" customWidth="1"/>
    <col min="10" max="10" width="1.33203125" style="211" customWidth="1"/>
    <col min="11" max="11" width="6.88671875" style="211" customWidth="1"/>
    <col min="12" max="12" width="4.77734375" style="211" customWidth="1"/>
    <col min="13" max="16384" width="7.109375" style="211"/>
  </cols>
  <sheetData>
    <row r="1" spans="1:12" ht="15" customHeight="1">
      <c r="A1" s="373" t="s">
        <v>549</v>
      </c>
      <c r="B1" s="373"/>
      <c r="C1" s="373"/>
      <c r="D1" s="373"/>
      <c r="E1" s="373"/>
      <c r="F1" s="373"/>
      <c r="G1" s="373"/>
      <c r="H1" s="373"/>
      <c r="I1" s="373"/>
      <c r="J1" s="373"/>
      <c r="K1" s="373"/>
      <c r="L1" s="373"/>
    </row>
    <row r="2" spans="1:12" ht="6" customHeight="1">
      <c r="A2" s="284"/>
      <c r="B2" s="284"/>
      <c r="C2" s="284"/>
      <c r="D2" s="284"/>
      <c r="E2" s="284"/>
      <c r="F2" s="284"/>
      <c r="G2" s="284"/>
      <c r="H2" s="284"/>
      <c r="I2" s="284"/>
      <c r="J2" s="284"/>
      <c r="K2" s="284"/>
      <c r="L2" s="284"/>
    </row>
    <row r="3" spans="1:12">
      <c r="A3" s="27" t="s">
        <v>32</v>
      </c>
      <c r="B3" s="28"/>
      <c r="C3" s="28"/>
      <c r="D3" s="28"/>
      <c r="E3" s="28"/>
      <c r="F3" s="28"/>
      <c r="G3" s="28"/>
      <c r="H3" s="28"/>
      <c r="I3" s="28"/>
      <c r="J3" s="28"/>
      <c r="K3" s="28"/>
      <c r="L3" s="30" t="s">
        <v>498</v>
      </c>
    </row>
    <row r="4" spans="1:12" ht="17.25" customHeight="1">
      <c r="A4" s="31"/>
      <c r="B4" s="31"/>
      <c r="C4" s="362" t="s">
        <v>603</v>
      </c>
      <c r="D4" s="362"/>
      <c r="E4" s="362"/>
      <c r="F4" s="362"/>
      <c r="G4" s="362"/>
      <c r="H4" s="362"/>
      <c r="I4" s="362"/>
      <c r="J4" s="31"/>
      <c r="K4" s="362" t="s">
        <v>94</v>
      </c>
      <c r="L4" s="362"/>
    </row>
    <row r="5" spans="1:12" ht="28.5" customHeight="1">
      <c r="A5" s="254" t="s">
        <v>499</v>
      </c>
      <c r="B5" s="31"/>
      <c r="C5" s="279" t="s">
        <v>588</v>
      </c>
      <c r="D5" s="279" t="s">
        <v>589</v>
      </c>
      <c r="E5" s="279" t="s">
        <v>590</v>
      </c>
      <c r="F5" s="279" t="s">
        <v>591</v>
      </c>
      <c r="G5" s="279" t="s">
        <v>592</v>
      </c>
      <c r="H5" s="279" t="s">
        <v>593</v>
      </c>
      <c r="I5" s="279" t="s">
        <v>594</v>
      </c>
      <c r="J5" s="31"/>
      <c r="K5" s="255" t="s">
        <v>39</v>
      </c>
      <c r="L5" s="255" t="s">
        <v>40</v>
      </c>
    </row>
    <row r="6" spans="1:12" ht="23.25" customHeight="1">
      <c r="A6" s="104" t="s">
        <v>500</v>
      </c>
      <c r="B6" s="104"/>
      <c r="C6" s="135">
        <v>1210</v>
      </c>
      <c r="D6" s="135">
        <v>721</v>
      </c>
      <c r="E6" s="135">
        <v>457</v>
      </c>
      <c r="F6" s="135">
        <v>360</v>
      </c>
      <c r="G6" s="135">
        <v>474</v>
      </c>
      <c r="H6" s="135">
        <v>571</v>
      </c>
      <c r="I6" s="135">
        <v>726</v>
      </c>
      <c r="J6" s="145"/>
      <c r="K6" s="145">
        <v>155</v>
      </c>
      <c r="L6" s="145">
        <v>27.145359019264447</v>
      </c>
    </row>
    <row r="7" spans="1:12" ht="15.75" customHeight="1">
      <c r="A7" s="104" t="s">
        <v>501</v>
      </c>
      <c r="B7" s="104"/>
      <c r="C7" s="135">
        <v>33</v>
      </c>
      <c r="D7" s="135">
        <v>35</v>
      </c>
      <c r="E7" s="135">
        <v>30</v>
      </c>
      <c r="F7" s="135">
        <v>25</v>
      </c>
      <c r="G7" s="135">
        <v>40</v>
      </c>
      <c r="H7" s="135">
        <v>60</v>
      </c>
      <c r="I7" s="135">
        <v>60</v>
      </c>
      <c r="J7" s="145"/>
      <c r="K7" s="130">
        <v>0</v>
      </c>
      <c r="L7" s="145" t="s">
        <v>43</v>
      </c>
    </row>
    <row r="8" spans="1:12" ht="24.75" customHeight="1">
      <c r="A8" s="103" t="s">
        <v>502</v>
      </c>
      <c r="B8" s="28"/>
      <c r="C8" s="219">
        <v>2.7272727272727271</v>
      </c>
      <c r="D8" s="219">
        <v>4.8543689320388346</v>
      </c>
      <c r="E8" s="219">
        <v>6.5645514223194743</v>
      </c>
      <c r="F8" s="219">
        <v>6.9444444444444446</v>
      </c>
      <c r="G8" s="219">
        <v>8.4388185654008439</v>
      </c>
      <c r="H8" s="219">
        <v>10.507880910683012</v>
      </c>
      <c r="I8" s="219">
        <v>8.2644628099173563</v>
      </c>
      <c r="J8" s="256"/>
      <c r="K8" s="145" t="s">
        <v>43</v>
      </c>
      <c r="L8" s="145" t="s">
        <v>43</v>
      </c>
    </row>
    <row r="9" spans="1:12">
      <c r="A9" s="366" t="s">
        <v>503</v>
      </c>
      <c r="B9" s="366"/>
      <c r="C9" s="366"/>
      <c r="D9" s="366"/>
      <c r="E9" s="366"/>
      <c r="F9" s="366"/>
      <c r="G9" s="366"/>
      <c r="H9" s="366"/>
      <c r="I9" s="366"/>
      <c r="J9" s="366"/>
      <c r="K9" s="366"/>
      <c r="L9" s="366"/>
    </row>
    <row r="10" spans="1:12" ht="6.75" customHeight="1">
      <c r="A10" s="257"/>
      <c r="B10" s="257"/>
      <c r="C10" s="257"/>
      <c r="D10" s="257"/>
      <c r="E10" s="257"/>
      <c r="F10" s="257"/>
      <c r="G10" s="257"/>
      <c r="H10" s="257"/>
      <c r="I10" s="257"/>
      <c r="J10" s="257"/>
      <c r="K10" s="257"/>
      <c r="L10" s="257"/>
    </row>
    <row r="11" spans="1:12">
      <c r="A11" s="404" t="s">
        <v>48</v>
      </c>
      <c r="B11" s="404"/>
      <c r="C11" s="404"/>
      <c r="D11" s="404"/>
      <c r="E11" s="404"/>
      <c r="F11" s="404"/>
      <c r="G11" s="404"/>
      <c r="H11" s="404"/>
      <c r="I11" s="404"/>
      <c r="J11" s="404"/>
      <c r="K11" s="404"/>
      <c r="L11" s="404"/>
    </row>
    <row r="12" spans="1:12">
      <c r="A12" s="378" t="s">
        <v>504</v>
      </c>
      <c r="B12" s="378"/>
      <c r="C12" s="378"/>
      <c r="D12" s="378"/>
      <c r="E12" s="378"/>
      <c r="F12" s="378"/>
      <c r="G12" s="378"/>
      <c r="H12" s="378"/>
      <c r="I12" s="378"/>
      <c r="J12" s="378"/>
      <c r="K12" s="378"/>
      <c r="L12" s="378"/>
    </row>
    <row r="13" spans="1:12">
      <c r="A13" s="403" t="s">
        <v>505</v>
      </c>
      <c r="B13" s="403"/>
      <c r="C13" s="403"/>
      <c r="D13" s="403"/>
      <c r="E13" s="403"/>
      <c r="F13" s="403"/>
      <c r="G13" s="403"/>
      <c r="H13" s="403"/>
      <c r="I13" s="403"/>
      <c r="J13" s="403"/>
      <c r="K13" s="403"/>
      <c r="L13" s="403"/>
    </row>
  </sheetData>
  <mergeCells count="7">
    <mergeCell ref="A13:L13"/>
    <mergeCell ref="A1:L1"/>
    <mergeCell ref="C4:I4"/>
    <mergeCell ref="K4:L4"/>
    <mergeCell ref="A9:L9"/>
    <mergeCell ref="A11:L11"/>
    <mergeCell ref="A12:L12"/>
  </mergeCells>
  <pageMargins left="0.7" right="0.7" top="0.75" bottom="0.75" header="0.3" footer="0.3"/>
  <pageSetup paperSize="9" fitToHeight="0" orientation="landscape" r:id="rId1"/>
</worksheet>
</file>

<file path=xl/worksheets/sheet31.xml><?xml version="1.0" encoding="utf-8"?>
<worksheet xmlns="http://schemas.openxmlformats.org/spreadsheetml/2006/main" xmlns:r="http://schemas.openxmlformats.org/officeDocument/2006/relationships">
  <dimension ref="A1:P17"/>
  <sheetViews>
    <sheetView workbookViewId="0">
      <selection sqref="A1:D1"/>
    </sheetView>
  </sheetViews>
  <sheetFormatPr defaultColWidth="7.109375" defaultRowHeight="12"/>
  <cols>
    <col min="1" max="1" width="17.21875" style="211" customWidth="1"/>
    <col min="2" max="2" width="1.33203125" style="211" customWidth="1"/>
    <col min="3" max="4" width="16.77734375" style="211" customWidth="1"/>
    <col min="5" max="7" width="7.109375" style="211" customWidth="1"/>
    <col min="8" max="8" width="9.109375" style="211" customWidth="1"/>
    <col min="9" max="16384" width="7.109375" style="211"/>
  </cols>
  <sheetData>
    <row r="1" spans="1:5" ht="40.5" customHeight="1">
      <c r="A1" s="405" t="s">
        <v>671</v>
      </c>
      <c r="B1" s="405"/>
      <c r="C1" s="405"/>
      <c r="D1" s="405"/>
    </row>
    <row r="2" spans="1:5" ht="9" customHeight="1">
      <c r="A2" s="297"/>
      <c r="B2" s="297"/>
      <c r="C2" s="297"/>
      <c r="D2" s="297"/>
    </row>
    <row r="3" spans="1:5">
      <c r="A3" s="296" t="s">
        <v>53</v>
      </c>
      <c r="B3" s="296"/>
      <c r="C3" s="26"/>
      <c r="D3" s="142" t="s">
        <v>498</v>
      </c>
    </row>
    <row r="4" spans="1:5" ht="19.5" customHeight="1">
      <c r="A4" s="103" t="s">
        <v>506</v>
      </c>
      <c r="B4" s="104"/>
      <c r="C4" s="347" t="s">
        <v>500</v>
      </c>
      <c r="D4" s="33" t="s">
        <v>501</v>
      </c>
    </row>
    <row r="5" spans="1:5" ht="6.75" customHeight="1">
      <c r="A5" s="104"/>
      <c r="B5" s="104"/>
      <c r="C5" s="261"/>
      <c r="D5" s="36"/>
    </row>
    <row r="6" spans="1:5">
      <c r="A6" s="26" t="s">
        <v>201</v>
      </c>
      <c r="B6" s="26"/>
      <c r="C6" s="117">
        <v>219</v>
      </c>
      <c r="D6" s="117">
        <v>17</v>
      </c>
      <c r="E6" s="348"/>
    </row>
    <row r="7" spans="1:5">
      <c r="A7" s="26" t="s">
        <v>507</v>
      </c>
      <c r="B7" s="26"/>
      <c r="C7" s="117">
        <v>31</v>
      </c>
      <c r="D7" s="349">
        <v>0</v>
      </c>
      <c r="E7" s="348"/>
    </row>
    <row r="8" spans="1:5">
      <c r="A8" s="26" t="s">
        <v>508</v>
      </c>
      <c r="B8" s="26"/>
      <c r="C8" s="117">
        <v>102</v>
      </c>
      <c r="D8" s="117">
        <v>14</v>
      </c>
      <c r="E8" s="348"/>
    </row>
    <row r="9" spans="1:5">
      <c r="A9" s="26" t="s">
        <v>509</v>
      </c>
      <c r="B9" s="26"/>
      <c r="C9" s="117">
        <v>200</v>
      </c>
      <c r="D9" s="117">
        <v>15</v>
      </c>
      <c r="E9" s="348"/>
    </row>
    <row r="10" spans="1:5">
      <c r="A10" s="26" t="s">
        <v>510</v>
      </c>
      <c r="B10" s="26"/>
      <c r="C10" s="117">
        <v>52</v>
      </c>
      <c r="D10" s="117">
        <v>2</v>
      </c>
      <c r="E10" s="348"/>
    </row>
    <row r="11" spans="1:5">
      <c r="A11" s="26" t="s">
        <v>511</v>
      </c>
      <c r="B11" s="26"/>
      <c r="C11" s="117">
        <v>122</v>
      </c>
      <c r="D11" s="117">
        <v>12</v>
      </c>
      <c r="E11" s="348"/>
    </row>
    <row r="12" spans="1:5" ht="6" customHeight="1">
      <c r="A12" s="26"/>
      <c r="B12" s="26"/>
      <c r="C12" s="117"/>
      <c r="D12" s="117"/>
      <c r="E12" s="348"/>
    </row>
    <row r="13" spans="1:5">
      <c r="A13" s="48" t="s">
        <v>30</v>
      </c>
      <c r="B13" s="48"/>
      <c r="C13" s="115">
        <v>726</v>
      </c>
      <c r="D13" s="115">
        <v>60</v>
      </c>
      <c r="E13" s="348"/>
    </row>
    <row r="14" spans="1:5">
      <c r="A14" s="406" t="s">
        <v>503</v>
      </c>
      <c r="B14" s="406"/>
      <c r="C14" s="406"/>
      <c r="D14" s="406"/>
    </row>
    <row r="15" spans="1:5" ht="7.5" customHeight="1">
      <c r="A15" s="26"/>
      <c r="B15" s="26"/>
      <c r="C15" s="26"/>
      <c r="D15" s="26"/>
    </row>
    <row r="16" spans="1:5">
      <c r="A16" s="357" t="s">
        <v>88</v>
      </c>
      <c r="B16" s="358"/>
      <c r="C16" s="358"/>
      <c r="D16" s="358"/>
    </row>
    <row r="17" spans="1:16">
      <c r="A17" s="358" t="s">
        <v>504</v>
      </c>
      <c r="B17" s="358"/>
      <c r="C17" s="358"/>
      <c r="D17" s="358"/>
      <c r="E17" s="350"/>
      <c r="F17" s="350"/>
      <c r="G17" s="350"/>
      <c r="H17" s="350"/>
      <c r="I17" s="350"/>
      <c r="J17" s="350"/>
      <c r="K17" s="350"/>
      <c r="L17" s="350"/>
      <c r="M17" s="350"/>
      <c r="N17" s="350"/>
      <c r="O17" s="350"/>
      <c r="P17" s="350"/>
    </row>
  </sheetData>
  <mergeCells count="4">
    <mergeCell ref="A1:D1"/>
    <mergeCell ref="A14:D14"/>
    <mergeCell ref="A16:D16"/>
    <mergeCell ref="A17:D17"/>
  </mergeCells>
  <pageMargins left="0.7" right="0.7" top="0.75" bottom="0.75" header="0.3" footer="0.3"/>
  <pageSetup paperSize="9" orientation="portrait" horizontalDpi="1200" verticalDpi="1200" r:id="rId1"/>
</worksheet>
</file>

<file path=xl/worksheets/sheet32.xml><?xml version="1.0" encoding="utf-8"?>
<worksheet xmlns="http://schemas.openxmlformats.org/spreadsheetml/2006/main" xmlns:r="http://schemas.openxmlformats.org/officeDocument/2006/relationships">
  <sheetPr>
    <pageSetUpPr fitToPage="1"/>
  </sheetPr>
  <dimension ref="A1:K19"/>
  <sheetViews>
    <sheetView workbookViewId="0">
      <selection sqref="A1:I1"/>
    </sheetView>
  </sheetViews>
  <sheetFormatPr defaultColWidth="7.109375" defaultRowHeight="12"/>
  <cols>
    <col min="1" max="1" width="17.21875" style="211" customWidth="1"/>
    <col min="2" max="2" width="1.33203125" style="211" customWidth="1"/>
    <col min="3" max="9" width="8" style="211" customWidth="1"/>
    <col min="10" max="11" width="7.109375" style="211" customWidth="1"/>
    <col min="12" max="12" width="9.109375" style="211" customWidth="1"/>
    <col min="13" max="16384" width="7.109375" style="211"/>
  </cols>
  <sheetData>
    <row r="1" spans="1:11" ht="26.25" customHeight="1">
      <c r="A1" s="407" t="s">
        <v>672</v>
      </c>
      <c r="B1" s="407"/>
      <c r="C1" s="407"/>
      <c r="D1" s="407"/>
      <c r="E1" s="407"/>
      <c r="F1" s="407"/>
      <c r="G1" s="407"/>
      <c r="H1" s="407"/>
      <c r="I1" s="407"/>
      <c r="J1" s="214"/>
      <c r="K1" s="214"/>
    </row>
    <row r="2" spans="1:11" ht="5.25" customHeight="1">
      <c r="A2" s="258"/>
      <c r="B2" s="258"/>
      <c r="C2" s="258"/>
      <c r="D2" s="258"/>
      <c r="E2" s="258"/>
      <c r="F2" s="258"/>
      <c r="G2" s="258"/>
      <c r="H2" s="258"/>
      <c r="I2" s="258"/>
      <c r="J2" s="212"/>
      <c r="K2" s="212"/>
    </row>
    <row r="3" spans="1:11">
      <c r="A3" s="296" t="s">
        <v>53</v>
      </c>
      <c r="B3" s="259"/>
      <c r="C3" s="296"/>
      <c r="D3" s="296"/>
      <c r="E3" s="28"/>
      <c r="F3" s="28"/>
      <c r="G3" s="28"/>
      <c r="H3" s="28"/>
      <c r="I3" s="30" t="s">
        <v>498</v>
      </c>
    </row>
    <row r="4" spans="1:11" ht="15" customHeight="1">
      <c r="B4" s="260"/>
      <c r="C4" s="362" t="s">
        <v>603</v>
      </c>
      <c r="D4" s="362"/>
      <c r="E4" s="362"/>
      <c r="F4" s="362"/>
      <c r="G4" s="362"/>
      <c r="H4" s="362"/>
      <c r="I4" s="362"/>
    </row>
    <row r="5" spans="1:11" ht="28.5" customHeight="1">
      <c r="A5" s="103" t="s">
        <v>506</v>
      </c>
      <c r="B5" s="104"/>
      <c r="C5" s="279" t="s">
        <v>588</v>
      </c>
      <c r="D5" s="279" t="s">
        <v>589</v>
      </c>
      <c r="E5" s="279" t="s">
        <v>590</v>
      </c>
      <c r="F5" s="279" t="s">
        <v>591</v>
      </c>
      <c r="G5" s="279" t="s">
        <v>592</v>
      </c>
      <c r="H5" s="279" t="s">
        <v>593</v>
      </c>
      <c r="I5" s="279" t="s">
        <v>594</v>
      </c>
    </row>
    <row r="6" spans="1:11" ht="6.75" customHeight="1">
      <c r="A6" s="104"/>
      <c r="B6" s="104"/>
      <c r="C6" s="261"/>
      <c r="D6" s="261"/>
      <c r="E6" s="261"/>
      <c r="F6" s="36"/>
      <c r="G6" s="36"/>
      <c r="H6" s="36"/>
      <c r="I6" s="36"/>
    </row>
    <row r="7" spans="1:11">
      <c r="A7" s="31" t="s">
        <v>201</v>
      </c>
      <c r="B7" s="31"/>
      <c r="C7" s="112">
        <v>439</v>
      </c>
      <c r="D7" s="112">
        <v>287</v>
      </c>
      <c r="E7" s="112">
        <v>159</v>
      </c>
      <c r="F7" s="112">
        <v>149</v>
      </c>
      <c r="G7" s="112">
        <v>149</v>
      </c>
      <c r="H7" s="112">
        <v>155</v>
      </c>
      <c r="I7" s="112">
        <v>219</v>
      </c>
      <c r="J7" s="215"/>
    </row>
    <row r="8" spans="1:11">
      <c r="A8" s="31" t="s">
        <v>507</v>
      </c>
      <c r="B8" s="31"/>
      <c r="C8" s="112">
        <v>33</v>
      </c>
      <c r="D8" s="112">
        <v>18</v>
      </c>
      <c r="E8" s="112">
        <v>15</v>
      </c>
      <c r="F8" s="112">
        <v>7</v>
      </c>
      <c r="G8" s="112">
        <v>14</v>
      </c>
      <c r="H8" s="112">
        <v>24</v>
      </c>
      <c r="I8" s="112">
        <v>31</v>
      </c>
      <c r="J8" s="215"/>
    </row>
    <row r="9" spans="1:11">
      <c r="A9" s="31" t="s">
        <v>508</v>
      </c>
      <c r="B9" s="31"/>
      <c r="C9" s="112">
        <v>110</v>
      </c>
      <c r="D9" s="112">
        <v>80</v>
      </c>
      <c r="E9" s="112">
        <v>65</v>
      </c>
      <c r="F9" s="112">
        <v>45</v>
      </c>
      <c r="G9" s="112">
        <v>67</v>
      </c>
      <c r="H9" s="112">
        <v>66</v>
      </c>
      <c r="I9" s="112">
        <v>102</v>
      </c>
      <c r="J9" s="215"/>
    </row>
    <row r="10" spans="1:11">
      <c r="A10" s="31" t="s">
        <v>509</v>
      </c>
      <c r="B10" s="31"/>
      <c r="C10" s="112">
        <v>415</v>
      </c>
      <c r="D10" s="112">
        <v>243</v>
      </c>
      <c r="E10" s="112">
        <v>141</v>
      </c>
      <c r="F10" s="112">
        <v>85</v>
      </c>
      <c r="G10" s="112">
        <v>130</v>
      </c>
      <c r="H10" s="112">
        <v>149</v>
      </c>
      <c r="I10" s="112">
        <v>200</v>
      </c>
      <c r="J10" s="215"/>
    </row>
    <row r="11" spans="1:11">
      <c r="A11" s="31" t="s">
        <v>510</v>
      </c>
      <c r="B11" s="31"/>
      <c r="C11" s="112">
        <v>113</v>
      </c>
      <c r="D11" s="112">
        <v>37</v>
      </c>
      <c r="E11" s="112">
        <v>39</v>
      </c>
      <c r="F11" s="112">
        <v>35</v>
      </c>
      <c r="G11" s="112">
        <v>47</v>
      </c>
      <c r="H11" s="112">
        <v>64</v>
      </c>
      <c r="I11" s="112">
        <v>52</v>
      </c>
      <c r="J11" s="215"/>
    </row>
    <row r="12" spans="1:11">
      <c r="A12" s="31" t="s">
        <v>511</v>
      </c>
      <c r="B12" s="31"/>
      <c r="C12" s="112">
        <v>100</v>
      </c>
      <c r="D12" s="112">
        <v>56</v>
      </c>
      <c r="E12" s="112">
        <v>38</v>
      </c>
      <c r="F12" s="112">
        <v>39</v>
      </c>
      <c r="G12" s="112">
        <v>67</v>
      </c>
      <c r="H12" s="112">
        <v>113</v>
      </c>
      <c r="I12" s="112">
        <v>122</v>
      </c>
      <c r="J12" s="215"/>
    </row>
    <row r="13" spans="1:11" ht="6.75" customHeight="1">
      <c r="A13" s="31"/>
      <c r="B13" s="31"/>
      <c r="C13" s="112"/>
      <c r="D13" s="112"/>
      <c r="E13" s="112"/>
      <c r="F13" s="112"/>
      <c r="G13" s="112"/>
      <c r="H13" s="112"/>
      <c r="I13" s="112"/>
      <c r="J13" s="215"/>
    </row>
    <row r="14" spans="1:11">
      <c r="A14" s="48" t="s">
        <v>30</v>
      </c>
      <c r="B14" s="115"/>
      <c r="C14" s="115">
        <v>1210</v>
      </c>
      <c r="D14" s="115">
        <v>721</v>
      </c>
      <c r="E14" s="115">
        <v>457</v>
      </c>
      <c r="F14" s="115">
        <v>360</v>
      </c>
      <c r="G14" s="115">
        <v>474</v>
      </c>
      <c r="H14" s="115">
        <v>571</v>
      </c>
      <c r="I14" s="115">
        <v>726</v>
      </c>
      <c r="J14" s="215"/>
    </row>
    <row r="15" spans="1:11">
      <c r="A15" s="408" t="s">
        <v>503</v>
      </c>
      <c r="B15" s="408"/>
      <c r="C15" s="408"/>
      <c r="D15" s="408"/>
      <c r="E15" s="408"/>
      <c r="F15" s="408"/>
      <c r="G15" s="408"/>
      <c r="H15" s="408"/>
      <c r="I15" s="262"/>
      <c r="J15" s="212"/>
      <c r="K15" s="212"/>
    </row>
    <row r="16" spans="1:11" ht="6.75" customHeight="1">
      <c r="A16" s="31"/>
      <c r="B16" s="31"/>
      <c r="C16" s="31"/>
      <c r="D16" s="31"/>
      <c r="E16" s="31"/>
      <c r="F16" s="31"/>
      <c r="G16" s="31"/>
      <c r="H16" s="31"/>
      <c r="I16" s="31"/>
      <c r="J16" s="212"/>
      <c r="K16" s="212"/>
    </row>
    <row r="17" spans="1:11">
      <c r="A17" s="404" t="s">
        <v>88</v>
      </c>
      <c r="B17" s="378"/>
      <c r="C17" s="378"/>
      <c r="D17" s="378"/>
      <c r="E17" s="378"/>
      <c r="F17" s="378"/>
      <c r="G17" s="378"/>
      <c r="H17" s="378"/>
      <c r="I17" s="163"/>
      <c r="J17" s="212"/>
      <c r="K17" s="213"/>
    </row>
    <row r="18" spans="1:11">
      <c r="A18" s="378" t="s">
        <v>504</v>
      </c>
      <c r="B18" s="378"/>
      <c r="C18" s="378"/>
      <c r="D18" s="378"/>
      <c r="E18" s="378"/>
      <c r="F18" s="378"/>
      <c r="G18" s="378"/>
      <c r="H18" s="378"/>
      <c r="I18" s="163"/>
      <c r="J18" s="213"/>
    </row>
    <row r="19" spans="1:11">
      <c r="A19" s="26"/>
      <c r="B19" s="26"/>
      <c r="C19" s="26"/>
      <c r="D19" s="26"/>
      <c r="E19" s="26"/>
      <c r="F19" s="26"/>
      <c r="G19" s="26"/>
      <c r="H19" s="26"/>
      <c r="I19" s="26"/>
    </row>
  </sheetData>
  <mergeCells count="5">
    <mergeCell ref="A1:I1"/>
    <mergeCell ref="A15:H15"/>
    <mergeCell ref="A17:H17"/>
    <mergeCell ref="A18:H18"/>
    <mergeCell ref="C4:I4"/>
  </mergeCells>
  <pageMargins left="0.7" right="0.7" top="0.75" bottom="0.75" header="0.3" footer="0.3"/>
  <pageSetup paperSize="9" fitToHeight="0" orientation="landscape" r:id="rId1"/>
</worksheet>
</file>

<file path=xl/worksheets/sheet33.xml><?xml version="1.0" encoding="utf-8"?>
<worksheet xmlns="http://schemas.openxmlformats.org/spreadsheetml/2006/main" xmlns:r="http://schemas.openxmlformats.org/officeDocument/2006/relationships">
  <sheetPr>
    <pageSetUpPr fitToPage="1"/>
  </sheetPr>
  <dimension ref="A1:M40"/>
  <sheetViews>
    <sheetView workbookViewId="0">
      <selection sqref="A1:J1"/>
    </sheetView>
  </sheetViews>
  <sheetFormatPr defaultColWidth="7.5546875" defaultRowHeight="11.25"/>
  <cols>
    <col min="1" max="1" width="24.109375" style="26" customWidth="1"/>
    <col min="2" max="7" width="8.5546875" style="26" customWidth="1"/>
    <col min="8" max="8" width="2.21875" style="26" customWidth="1"/>
    <col min="9" max="10" width="8.5546875" style="26" customWidth="1"/>
    <col min="11" max="11" width="1.33203125" style="26" customWidth="1"/>
    <col min="12" max="12" width="6.44140625" style="26" customWidth="1"/>
    <col min="13" max="13" width="4.5546875" style="111" customWidth="1"/>
    <col min="14" max="16384" width="7.5546875" style="26"/>
  </cols>
  <sheetData>
    <row r="1" spans="1:13" ht="15" customHeight="1">
      <c r="A1" s="360" t="s">
        <v>673</v>
      </c>
      <c r="B1" s="360"/>
      <c r="C1" s="360"/>
      <c r="D1" s="360"/>
      <c r="E1" s="360"/>
      <c r="F1" s="360"/>
      <c r="G1" s="360"/>
      <c r="H1" s="360"/>
      <c r="I1" s="360"/>
      <c r="J1" s="360"/>
      <c r="K1" s="85"/>
      <c r="L1" s="85"/>
      <c r="M1" s="85"/>
    </row>
    <row r="2" spans="1:13" ht="6" customHeight="1">
      <c r="A2" s="85"/>
      <c r="B2" s="85"/>
      <c r="C2" s="85"/>
    </row>
    <row r="3" spans="1:13">
      <c r="A3" s="27" t="s">
        <v>53</v>
      </c>
      <c r="B3" s="27"/>
      <c r="C3" s="27"/>
      <c r="D3" s="361"/>
      <c r="E3" s="361"/>
      <c r="F3" s="361"/>
      <c r="G3" s="361"/>
      <c r="H3" s="286"/>
      <c r="I3" s="286"/>
      <c r="J3" s="30" t="s">
        <v>33</v>
      </c>
      <c r="K3" s="32"/>
      <c r="L3" s="31"/>
      <c r="M3" s="26"/>
    </row>
    <row r="4" spans="1:13" ht="15" customHeight="1">
      <c r="A4" s="31"/>
      <c r="B4" s="376" t="s">
        <v>604</v>
      </c>
      <c r="C4" s="376"/>
      <c r="D4" s="376"/>
      <c r="E4" s="376"/>
      <c r="F4" s="376"/>
      <c r="G4" s="376"/>
      <c r="H4" s="333"/>
      <c r="I4" s="376" t="s">
        <v>94</v>
      </c>
      <c r="J4" s="376"/>
      <c r="K4" s="32"/>
      <c r="M4" s="26"/>
    </row>
    <row r="5" spans="1:13" ht="30.75" customHeight="1">
      <c r="A5" s="254" t="s">
        <v>512</v>
      </c>
      <c r="B5" s="279" t="s">
        <v>589</v>
      </c>
      <c r="C5" s="279" t="s">
        <v>590</v>
      </c>
      <c r="D5" s="279" t="s">
        <v>591</v>
      </c>
      <c r="E5" s="279" t="s">
        <v>592</v>
      </c>
      <c r="F5" s="279" t="s">
        <v>593</v>
      </c>
      <c r="G5" s="279" t="s">
        <v>594</v>
      </c>
      <c r="I5" s="334" t="s">
        <v>39</v>
      </c>
      <c r="J5" s="334" t="s">
        <v>40</v>
      </c>
      <c r="M5" s="26"/>
    </row>
    <row r="6" spans="1:13" ht="7.5" customHeight="1">
      <c r="A6" s="110"/>
      <c r="B6" s="36"/>
      <c r="C6" s="36"/>
      <c r="D6" s="36"/>
      <c r="E6" s="36"/>
      <c r="F6" s="36"/>
      <c r="G6" s="36"/>
      <c r="H6" s="31"/>
      <c r="I6" s="39"/>
      <c r="J6" s="39"/>
      <c r="M6" s="26"/>
    </row>
    <row r="7" spans="1:13" ht="12.75">
      <c r="A7" s="85" t="s">
        <v>670</v>
      </c>
      <c r="B7" s="119">
        <v>61711</v>
      </c>
      <c r="C7" s="119">
        <v>49748</v>
      </c>
      <c r="D7" s="119">
        <v>37064</v>
      </c>
      <c r="E7" s="119">
        <v>29052</v>
      </c>
      <c r="F7" s="119">
        <v>21651</v>
      </c>
      <c r="G7" s="119">
        <v>16919</v>
      </c>
      <c r="H7" s="126"/>
      <c r="I7" s="335">
        <v>-4732</v>
      </c>
      <c r="J7" s="41">
        <v>-21.855803427093438</v>
      </c>
      <c r="M7" s="26"/>
    </row>
    <row r="8" spans="1:13">
      <c r="A8" s="336" t="s">
        <v>513</v>
      </c>
      <c r="B8" s="112">
        <v>59659</v>
      </c>
      <c r="C8" s="112">
        <v>47610</v>
      </c>
      <c r="D8" s="112">
        <v>35166</v>
      </c>
      <c r="E8" s="112">
        <v>27193</v>
      </c>
      <c r="F8" s="112">
        <v>20030</v>
      </c>
      <c r="G8" s="112">
        <v>15358</v>
      </c>
      <c r="H8" s="117"/>
      <c r="I8" s="337">
        <v>-4672</v>
      </c>
      <c r="J8" s="42">
        <v>-23.325012481278083</v>
      </c>
      <c r="M8" s="26"/>
    </row>
    <row r="9" spans="1:13">
      <c r="A9" s="129" t="s">
        <v>514</v>
      </c>
      <c r="B9" s="112">
        <v>2052</v>
      </c>
      <c r="C9" s="112">
        <v>2138</v>
      </c>
      <c r="D9" s="112">
        <v>1898</v>
      </c>
      <c r="E9" s="112">
        <v>1859</v>
      </c>
      <c r="F9" s="112">
        <v>1621</v>
      </c>
      <c r="G9" s="112">
        <v>1561</v>
      </c>
      <c r="H9" s="117"/>
      <c r="I9" s="337">
        <v>-60</v>
      </c>
      <c r="J9" s="42">
        <v>-3.7014188772362742</v>
      </c>
      <c r="M9" s="26"/>
    </row>
    <row r="10" spans="1:13">
      <c r="A10" s="85" t="s">
        <v>515</v>
      </c>
      <c r="B10" s="119">
        <v>541</v>
      </c>
      <c r="C10" s="119">
        <v>623</v>
      </c>
      <c r="D10" s="119">
        <v>684</v>
      </c>
      <c r="E10" s="119">
        <v>1810</v>
      </c>
      <c r="F10" s="119">
        <v>1665</v>
      </c>
      <c r="G10" s="119">
        <v>1615</v>
      </c>
      <c r="H10" s="126"/>
      <c r="I10" s="335">
        <v>-50</v>
      </c>
      <c r="J10" s="41">
        <v>-3.0030030030030028</v>
      </c>
      <c r="M10" s="26"/>
    </row>
    <row r="11" spans="1:13" ht="6" customHeight="1">
      <c r="A11" s="85"/>
      <c r="B11" s="119"/>
      <c r="C11" s="119"/>
      <c r="D11" s="119"/>
      <c r="E11" s="119"/>
      <c r="F11" s="119"/>
      <c r="G11" s="119"/>
      <c r="H11" s="126"/>
      <c r="I11" s="335"/>
      <c r="J11" s="41"/>
      <c r="M11" s="26"/>
    </row>
    <row r="12" spans="1:13">
      <c r="A12" s="338" t="s">
        <v>516</v>
      </c>
      <c r="B12" s="153"/>
      <c r="C12" s="153"/>
      <c r="D12" s="153"/>
      <c r="E12" s="153"/>
      <c r="F12" s="153"/>
      <c r="G12" s="153"/>
      <c r="H12" s="117"/>
      <c r="I12" s="335"/>
      <c r="J12" s="41"/>
      <c r="M12" s="26"/>
    </row>
    <row r="13" spans="1:13">
      <c r="A13" s="339" t="s">
        <v>605</v>
      </c>
      <c r="B13" s="112"/>
      <c r="C13" s="112"/>
      <c r="D13" s="112"/>
      <c r="E13" s="112"/>
      <c r="F13" s="112"/>
      <c r="G13" s="112"/>
      <c r="H13" s="117"/>
      <c r="I13" s="335"/>
      <c r="J13" s="41"/>
      <c r="M13" s="26"/>
    </row>
    <row r="14" spans="1:13">
      <c r="A14" s="340" t="s">
        <v>201</v>
      </c>
      <c r="B14" s="112">
        <v>24429</v>
      </c>
      <c r="C14" s="112">
        <v>20283</v>
      </c>
      <c r="D14" s="112">
        <v>14199</v>
      </c>
      <c r="E14" s="112">
        <v>8934</v>
      </c>
      <c r="F14" s="112">
        <v>5532</v>
      </c>
      <c r="G14" s="112">
        <v>5017</v>
      </c>
      <c r="H14" s="117"/>
      <c r="I14" s="337">
        <v>-515</v>
      </c>
      <c r="J14" s="42">
        <v>-9.30947216196674</v>
      </c>
      <c r="L14" s="158"/>
      <c r="M14" s="26"/>
    </row>
    <row r="15" spans="1:13">
      <c r="A15" s="340" t="s">
        <v>507</v>
      </c>
      <c r="B15" s="112">
        <v>2034</v>
      </c>
      <c r="C15" s="112">
        <v>2197</v>
      </c>
      <c r="D15" s="112">
        <v>2043</v>
      </c>
      <c r="E15" s="112">
        <v>1642</v>
      </c>
      <c r="F15" s="112">
        <v>791</v>
      </c>
      <c r="G15" s="112">
        <v>637</v>
      </c>
      <c r="H15" s="117"/>
      <c r="I15" s="337">
        <v>-154</v>
      </c>
      <c r="J15" s="42">
        <v>-19.469026548672566</v>
      </c>
      <c r="L15" s="158"/>
      <c r="M15" s="26"/>
    </row>
    <row r="16" spans="1:13">
      <c r="A16" s="340" t="s">
        <v>508</v>
      </c>
      <c r="B16" s="112">
        <v>5635</v>
      </c>
      <c r="C16" s="112">
        <v>3947</v>
      </c>
      <c r="D16" s="112">
        <v>3111</v>
      </c>
      <c r="E16" s="112">
        <v>2185</v>
      </c>
      <c r="F16" s="112">
        <v>1609</v>
      </c>
      <c r="G16" s="112">
        <v>1277</v>
      </c>
      <c r="H16" s="117"/>
      <c r="I16" s="337">
        <v>-332</v>
      </c>
      <c r="J16" s="42">
        <v>-20.633934120571784</v>
      </c>
      <c r="L16" s="158"/>
      <c r="M16" s="26"/>
    </row>
    <row r="17" spans="1:13">
      <c r="A17" s="340" t="s">
        <v>509</v>
      </c>
      <c r="B17" s="112">
        <v>15696</v>
      </c>
      <c r="C17" s="112">
        <v>10707</v>
      </c>
      <c r="D17" s="112">
        <v>8082</v>
      </c>
      <c r="E17" s="112">
        <v>8264</v>
      </c>
      <c r="F17" s="112">
        <v>6327</v>
      </c>
      <c r="G17" s="112">
        <v>4694</v>
      </c>
      <c r="H17" s="117"/>
      <c r="I17" s="337">
        <v>-1633</v>
      </c>
      <c r="J17" s="42">
        <v>-25.810020546862649</v>
      </c>
      <c r="L17" s="158"/>
      <c r="M17" s="26"/>
    </row>
    <row r="18" spans="1:13">
      <c r="A18" s="340" t="s">
        <v>510</v>
      </c>
      <c r="B18" s="112">
        <v>10961</v>
      </c>
      <c r="C18" s="112">
        <v>8536</v>
      </c>
      <c r="D18" s="112">
        <v>6763</v>
      </c>
      <c r="E18" s="112">
        <v>6179</v>
      </c>
      <c r="F18" s="112">
        <v>5118</v>
      </c>
      <c r="G18" s="112">
        <v>3255</v>
      </c>
      <c r="H18" s="117"/>
      <c r="I18" s="337">
        <v>-1863</v>
      </c>
      <c r="J18" s="42">
        <v>-36.400937866354042</v>
      </c>
      <c r="L18" s="158"/>
      <c r="M18" s="26"/>
    </row>
    <row r="19" spans="1:13">
      <c r="A19" s="217" t="s">
        <v>511</v>
      </c>
      <c r="B19" s="112">
        <v>2956</v>
      </c>
      <c r="C19" s="112">
        <v>4078</v>
      </c>
      <c r="D19" s="112">
        <v>2866</v>
      </c>
      <c r="E19" s="112">
        <v>1848</v>
      </c>
      <c r="F19" s="112">
        <v>2274</v>
      </c>
      <c r="G19" s="112">
        <v>2039</v>
      </c>
      <c r="H19" s="117"/>
      <c r="I19" s="337">
        <v>-235</v>
      </c>
      <c r="J19" s="42">
        <v>-10.334212840809148</v>
      </c>
      <c r="M19" s="26"/>
    </row>
    <row r="20" spans="1:13" ht="8.25" customHeight="1">
      <c r="A20" s="143"/>
      <c r="B20" s="112"/>
      <c r="C20" s="112"/>
      <c r="D20" s="112"/>
      <c r="E20" s="112"/>
      <c r="F20" s="112"/>
      <c r="G20" s="112"/>
      <c r="H20" s="117"/>
      <c r="I20" s="337"/>
      <c r="J20" s="42"/>
      <c r="M20" s="26"/>
    </row>
    <row r="21" spans="1:13">
      <c r="A21" s="339" t="s">
        <v>517</v>
      </c>
      <c r="B21" s="112"/>
      <c r="C21" s="112"/>
      <c r="D21" s="112"/>
      <c r="E21" s="112"/>
      <c r="F21" s="112"/>
      <c r="G21" s="112"/>
      <c r="I21" s="337"/>
      <c r="J21" s="42"/>
      <c r="M21" s="26"/>
    </row>
    <row r="22" spans="1:13">
      <c r="A22" s="340" t="s">
        <v>201</v>
      </c>
      <c r="B22" s="112">
        <v>50</v>
      </c>
      <c r="C22" s="112">
        <v>66</v>
      </c>
      <c r="D22" s="112">
        <v>58</v>
      </c>
      <c r="E22" s="112">
        <v>214</v>
      </c>
      <c r="F22" s="112">
        <v>191</v>
      </c>
      <c r="G22" s="112">
        <v>194</v>
      </c>
      <c r="I22" s="337">
        <v>3</v>
      </c>
      <c r="J22" s="42">
        <v>1.5706806282722512</v>
      </c>
      <c r="L22" s="158"/>
      <c r="M22" s="158"/>
    </row>
    <row r="23" spans="1:13">
      <c r="A23" s="340" t="s">
        <v>507</v>
      </c>
      <c r="B23" s="112">
        <v>15</v>
      </c>
      <c r="C23" s="112">
        <v>30</v>
      </c>
      <c r="D23" s="112">
        <v>42</v>
      </c>
      <c r="E23" s="112">
        <v>122</v>
      </c>
      <c r="F23" s="112">
        <v>94</v>
      </c>
      <c r="G23" s="112">
        <v>115</v>
      </c>
      <c r="H23" s="117"/>
      <c r="I23" s="337">
        <v>21</v>
      </c>
      <c r="J23" s="42">
        <v>22.340425531914892</v>
      </c>
      <c r="L23" s="158"/>
      <c r="M23" s="158"/>
    </row>
    <row r="24" spans="1:13">
      <c r="A24" s="340" t="s">
        <v>508</v>
      </c>
      <c r="B24" s="112">
        <v>140</v>
      </c>
      <c r="C24" s="112">
        <v>101</v>
      </c>
      <c r="D24" s="112">
        <v>119</v>
      </c>
      <c r="E24" s="112">
        <v>158</v>
      </c>
      <c r="F24" s="112">
        <v>145</v>
      </c>
      <c r="G24" s="112">
        <v>186</v>
      </c>
      <c r="H24" s="117"/>
      <c r="I24" s="337">
        <v>41</v>
      </c>
      <c r="J24" s="42">
        <v>28.27586206896552</v>
      </c>
      <c r="L24" s="158"/>
      <c r="M24" s="158"/>
    </row>
    <row r="25" spans="1:13">
      <c r="A25" s="340" t="s">
        <v>509</v>
      </c>
      <c r="B25" s="112">
        <v>182</v>
      </c>
      <c r="C25" s="112">
        <v>202</v>
      </c>
      <c r="D25" s="112">
        <v>241</v>
      </c>
      <c r="E25" s="112">
        <v>676</v>
      </c>
      <c r="F25" s="112">
        <v>559</v>
      </c>
      <c r="G25" s="112">
        <v>462</v>
      </c>
      <c r="H25" s="117"/>
      <c r="I25" s="337">
        <v>-97</v>
      </c>
      <c r="J25" s="42">
        <v>-17.352415026833633</v>
      </c>
      <c r="L25" s="158"/>
      <c r="M25" s="158"/>
    </row>
    <row r="26" spans="1:13">
      <c r="A26" s="217" t="s">
        <v>510</v>
      </c>
      <c r="B26" s="112">
        <v>91</v>
      </c>
      <c r="C26" s="112">
        <v>154</v>
      </c>
      <c r="D26" s="112">
        <v>188</v>
      </c>
      <c r="E26" s="112">
        <v>471</v>
      </c>
      <c r="F26" s="112">
        <v>394</v>
      </c>
      <c r="G26" s="112">
        <v>376</v>
      </c>
      <c r="H26" s="112"/>
      <c r="I26" s="337">
        <v>-18</v>
      </c>
      <c r="J26" s="42">
        <v>-4.5685279187817258</v>
      </c>
      <c r="L26" s="158"/>
      <c r="M26" s="158"/>
    </row>
    <row r="27" spans="1:13">
      <c r="A27" s="217" t="s">
        <v>511</v>
      </c>
      <c r="B27" s="112">
        <v>63</v>
      </c>
      <c r="C27" s="112">
        <v>70</v>
      </c>
      <c r="D27" s="112">
        <v>36</v>
      </c>
      <c r="E27" s="112">
        <v>169</v>
      </c>
      <c r="F27" s="112">
        <v>282</v>
      </c>
      <c r="G27" s="112">
        <v>282</v>
      </c>
      <c r="H27" s="112"/>
      <c r="I27" s="337">
        <v>0</v>
      </c>
      <c r="J27" s="42">
        <v>0</v>
      </c>
      <c r="L27" s="158"/>
      <c r="M27" s="158"/>
    </row>
    <row r="28" spans="1:13" ht="8.25" customHeight="1">
      <c r="A28" s="217"/>
      <c r="B28" s="112"/>
      <c r="C28" s="112"/>
      <c r="D28" s="112"/>
      <c r="E28" s="112"/>
      <c r="F28" s="112"/>
      <c r="G28" s="112"/>
      <c r="H28" s="112"/>
      <c r="I28" s="341"/>
      <c r="J28" s="145"/>
      <c r="M28" s="26"/>
    </row>
    <row r="29" spans="1:13">
      <c r="A29" s="216" t="s">
        <v>518</v>
      </c>
      <c r="B29" s="112"/>
      <c r="C29" s="112"/>
      <c r="D29" s="112"/>
      <c r="E29" s="112"/>
      <c r="F29" s="112"/>
      <c r="G29" s="112"/>
      <c r="H29" s="112"/>
      <c r="I29" s="112"/>
      <c r="J29" s="117"/>
      <c r="M29" s="26"/>
    </row>
    <row r="30" spans="1:13">
      <c r="A30" s="217" t="s">
        <v>519</v>
      </c>
      <c r="B30" s="342" t="s">
        <v>520</v>
      </c>
      <c r="C30" s="342" t="s">
        <v>520</v>
      </c>
      <c r="D30" s="342" t="s">
        <v>520</v>
      </c>
      <c r="E30" s="342" t="s">
        <v>520</v>
      </c>
      <c r="F30" s="343">
        <v>3829</v>
      </c>
      <c r="G30" s="343">
        <v>2140</v>
      </c>
      <c r="H30" s="130"/>
      <c r="I30" s="337">
        <v>-1689</v>
      </c>
      <c r="J30" s="42">
        <v>-44.110733873073912</v>
      </c>
      <c r="M30" s="26"/>
    </row>
    <row r="31" spans="1:13">
      <c r="A31" s="217" t="s">
        <v>521</v>
      </c>
      <c r="B31" s="342" t="s">
        <v>520</v>
      </c>
      <c r="C31" s="342" t="s">
        <v>520</v>
      </c>
      <c r="D31" s="342" t="s">
        <v>520</v>
      </c>
      <c r="E31" s="342" t="s">
        <v>520</v>
      </c>
      <c r="F31" s="343">
        <v>6415</v>
      </c>
      <c r="G31" s="343">
        <v>7430</v>
      </c>
      <c r="H31" s="130"/>
      <c r="I31" s="337">
        <v>1015</v>
      </c>
      <c r="J31" s="42">
        <v>15.822291504286829</v>
      </c>
      <c r="M31" s="26"/>
    </row>
    <row r="32" spans="1:13" ht="6.75" customHeight="1">
      <c r="A32" s="217"/>
      <c r="B32" s="342"/>
      <c r="C32" s="342"/>
      <c r="D32" s="342"/>
      <c r="E32" s="342"/>
      <c r="F32" s="343"/>
      <c r="G32" s="343"/>
      <c r="H32" s="130"/>
      <c r="I32" s="130"/>
      <c r="J32" s="130"/>
      <c r="M32" s="26"/>
    </row>
    <row r="33" spans="1:13">
      <c r="A33" s="137" t="s">
        <v>522</v>
      </c>
      <c r="B33" s="342" t="s">
        <v>520</v>
      </c>
      <c r="C33" s="342" t="s">
        <v>520</v>
      </c>
      <c r="D33" s="342" t="s">
        <v>520</v>
      </c>
      <c r="E33" s="342" t="s">
        <v>520</v>
      </c>
      <c r="F33" s="343">
        <v>6</v>
      </c>
      <c r="G33" s="343">
        <v>5</v>
      </c>
      <c r="H33" s="130"/>
      <c r="I33" s="130" t="s">
        <v>43</v>
      </c>
      <c r="J33" s="130" t="s">
        <v>43</v>
      </c>
      <c r="M33" s="26"/>
    </row>
    <row r="34" spans="1:13" ht="7.5" customHeight="1">
      <c r="A34" s="217"/>
      <c r="B34" s="342"/>
      <c r="C34" s="342"/>
      <c r="D34" s="342"/>
      <c r="E34" s="342"/>
      <c r="F34" s="343"/>
      <c r="G34" s="343"/>
      <c r="H34" s="130"/>
      <c r="I34" s="130"/>
      <c r="J34" s="130"/>
      <c r="M34" s="26"/>
    </row>
    <row r="35" spans="1:13" ht="15" customHeight="1">
      <c r="A35" s="218" t="s">
        <v>523</v>
      </c>
      <c r="B35" s="344" t="s">
        <v>520</v>
      </c>
      <c r="C35" s="344" t="s">
        <v>520</v>
      </c>
      <c r="D35" s="344" t="s">
        <v>520</v>
      </c>
      <c r="E35" s="344" t="s">
        <v>520</v>
      </c>
      <c r="F35" s="345">
        <v>4</v>
      </c>
      <c r="G35" s="345">
        <v>1</v>
      </c>
      <c r="H35" s="219"/>
      <c r="I35" s="219" t="s">
        <v>43</v>
      </c>
      <c r="J35" s="219" t="s">
        <v>43</v>
      </c>
      <c r="M35" s="26"/>
    </row>
    <row r="36" spans="1:13">
      <c r="A36" s="409" t="s">
        <v>524</v>
      </c>
      <c r="B36" s="409"/>
      <c r="C36" s="409"/>
      <c r="D36" s="409"/>
      <c r="E36" s="409"/>
      <c r="F36" s="409"/>
      <c r="G36" s="409"/>
      <c r="H36" s="409"/>
      <c r="I36" s="409"/>
      <c r="J36" s="409"/>
      <c r="K36" s="409"/>
      <c r="L36" s="409"/>
      <c r="M36" s="409"/>
    </row>
    <row r="37" spans="1:13" ht="5.25" customHeight="1">
      <c r="A37" s="346"/>
      <c r="B37" s="346"/>
      <c r="C37" s="346"/>
      <c r="D37" s="346"/>
      <c r="E37" s="346"/>
      <c r="F37" s="346"/>
      <c r="G37" s="346"/>
      <c r="H37" s="346"/>
      <c r="I37" s="346"/>
      <c r="J37" s="346"/>
      <c r="K37" s="346"/>
      <c r="L37" s="346"/>
      <c r="M37" s="346"/>
    </row>
    <row r="38" spans="1:13">
      <c r="A38" s="357" t="s">
        <v>48</v>
      </c>
      <c r="B38" s="357"/>
      <c r="C38" s="357"/>
      <c r="D38" s="358"/>
      <c r="E38" s="358"/>
      <c r="F38" s="358"/>
      <c r="G38" s="358"/>
      <c r="H38" s="358"/>
      <c r="I38" s="358"/>
      <c r="J38" s="358"/>
      <c r="K38" s="358"/>
      <c r="L38" s="358"/>
      <c r="M38" s="358"/>
    </row>
    <row r="39" spans="1:13">
      <c r="A39" s="358" t="s">
        <v>525</v>
      </c>
      <c r="B39" s="358"/>
      <c r="C39" s="358"/>
      <c r="D39" s="358"/>
      <c r="E39" s="358"/>
      <c r="F39" s="358"/>
      <c r="G39" s="358"/>
      <c r="H39" s="358"/>
      <c r="I39" s="358"/>
      <c r="J39" s="358"/>
      <c r="K39" s="358"/>
      <c r="L39" s="358"/>
      <c r="M39" s="358"/>
    </row>
    <row r="40" spans="1:13">
      <c r="A40" s="359" t="s">
        <v>526</v>
      </c>
      <c r="B40" s="359"/>
      <c r="C40" s="359"/>
      <c r="D40" s="359"/>
      <c r="E40" s="359"/>
      <c r="F40" s="359"/>
      <c r="G40" s="359"/>
      <c r="H40" s="359"/>
      <c r="I40" s="359"/>
      <c r="J40" s="359"/>
      <c r="K40" s="359"/>
      <c r="L40" s="359"/>
      <c r="M40" s="359"/>
    </row>
  </sheetData>
  <mergeCells count="8">
    <mergeCell ref="A39:M39"/>
    <mergeCell ref="A40:M40"/>
    <mergeCell ref="A1:J1"/>
    <mergeCell ref="D3:G3"/>
    <mergeCell ref="B4:G4"/>
    <mergeCell ref="I4:J4"/>
    <mergeCell ref="A36:M36"/>
    <mergeCell ref="A38:M38"/>
  </mergeCells>
  <pageMargins left="0.7" right="0.7" top="0.75" bottom="0.75" header="0.3" footer="0.3"/>
  <pageSetup paperSize="9" fitToHeight="0" orientation="landscape" r:id="rId1"/>
</worksheet>
</file>

<file path=xl/worksheets/sheet4.xml><?xml version="1.0" encoding="utf-8"?>
<worksheet xmlns="http://schemas.openxmlformats.org/spreadsheetml/2006/main" xmlns:r="http://schemas.openxmlformats.org/officeDocument/2006/relationships">
  <sheetPr codeName="Sheet20">
    <pageSetUpPr fitToPage="1"/>
  </sheetPr>
  <dimension ref="A1:X40"/>
  <sheetViews>
    <sheetView zoomScaleNormal="100" zoomScaleSheetLayoutView="100" workbookViewId="0">
      <selection sqref="A1:V1"/>
    </sheetView>
  </sheetViews>
  <sheetFormatPr defaultColWidth="7.5546875" defaultRowHeight="11.25"/>
  <cols>
    <col min="1" max="1" width="29.109375" style="24" customWidth="1"/>
    <col min="2" max="17" width="6.6640625" style="24" bestFit="1" customWidth="1"/>
    <col min="18" max="18" width="0.88671875" style="24" customWidth="1"/>
    <col min="19" max="20" width="6.44140625" style="24" customWidth="1"/>
    <col min="21" max="21" width="0.88671875" style="24" customWidth="1"/>
    <col min="22" max="22" width="6.88671875" style="24" customWidth="1"/>
    <col min="23" max="23" width="8.77734375" style="24" bestFit="1" customWidth="1"/>
    <col min="24" max="16384" width="7.5546875" style="24"/>
  </cols>
  <sheetData>
    <row r="1" spans="1:24" s="52" customFormat="1" ht="15" customHeight="1">
      <c r="A1" s="373" t="s">
        <v>92</v>
      </c>
      <c r="B1" s="373"/>
      <c r="C1" s="373"/>
      <c r="D1" s="373"/>
      <c r="E1" s="373"/>
      <c r="F1" s="373"/>
      <c r="G1" s="373"/>
      <c r="H1" s="373"/>
      <c r="I1" s="373"/>
      <c r="J1" s="373"/>
      <c r="K1" s="373"/>
      <c r="L1" s="373"/>
      <c r="M1" s="373"/>
      <c r="N1" s="373"/>
      <c r="O1" s="373"/>
      <c r="P1" s="373"/>
      <c r="Q1" s="373"/>
      <c r="R1" s="373"/>
      <c r="S1" s="373"/>
      <c r="T1" s="373"/>
      <c r="U1" s="373"/>
      <c r="V1" s="373"/>
    </row>
    <row r="2" spans="1:24" s="52" customFormat="1" ht="7.5" customHeight="1">
      <c r="A2" s="87"/>
      <c r="B2" s="87"/>
      <c r="C2" s="87"/>
      <c r="D2" s="87"/>
      <c r="E2" s="87"/>
      <c r="F2" s="87"/>
      <c r="G2" s="87"/>
      <c r="H2" s="87"/>
      <c r="I2" s="87"/>
      <c r="J2" s="87"/>
      <c r="K2" s="87"/>
      <c r="L2" s="87"/>
      <c r="M2" s="87"/>
      <c r="N2" s="87"/>
      <c r="O2" s="87"/>
      <c r="P2" s="87"/>
      <c r="Q2" s="87"/>
      <c r="R2" s="87"/>
      <c r="S2" s="87"/>
      <c r="T2" s="87"/>
      <c r="U2" s="87"/>
      <c r="V2" s="87"/>
    </row>
    <row r="3" spans="1:24">
      <c r="A3" s="27" t="s">
        <v>53</v>
      </c>
      <c r="B3" s="28"/>
      <c r="C3" s="361"/>
      <c r="D3" s="361"/>
      <c r="E3" s="361"/>
      <c r="F3" s="361"/>
      <c r="G3" s="361"/>
      <c r="H3" s="361"/>
      <c r="I3" s="361"/>
      <c r="J3" s="361"/>
      <c r="K3" s="361"/>
      <c r="L3" s="361"/>
      <c r="M3" s="361"/>
      <c r="N3" s="361"/>
      <c r="O3" s="361"/>
      <c r="P3" s="361"/>
      <c r="Q3" s="29"/>
      <c r="R3" s="29"/>
      <c r="S3" s="29"/>
      <c r="T3" s="29"/>
      <c r="U3" s="29"/>
      <c r="V3" s="30" t="s">
        <v>33</v>
      </c>
    </row>
    <row r="4" spans="1:24" ht="15.75" customHeight="1">
      <c r="A4" s="31"/>
      <c r="B4" s="362" t="s">
        <v>93</v>
      </c>
      <c r="C4" s="362"/>
      <c r="D4" s="362"/>
      <c r="E4" s="362"/>
      <c r="F4" s="362"/>
      <c r="G4" s="362"/>
      <c r="H4" s="362"/>
      <c r="I4" s="362"/>
      <c r="J4" s="362"/>
      <c r="K4" s="362"/>
      <c r="L4" s="362"/>
      <c r="M4" s="362"/>
      <c r="N4" s="362"/>
      <c r="O4" s="362"/>
      <c r="P4" s="362"/>
      <c r="Q4" s="362"/>
      <c r="R4" s="32"/>
      <c r="S4" s="374" t="s">
        <v>94</v>
      </c>
      <c r="T4" s="374"/>
      <c r="U4" s="32"/>
      <c r="V4" s="364" t="s">
        <v>36</v>
      </c>
    </row>
    <row r="5" spans="1:24" ht="36" customHeight="1">
      <c r="A5" s="28" t="s">
        <v>95</v>
      </c>
      <c r="B5" s="33" t="s">
        <v>579</v>
      </c>
      <c r="C5" s="33" t="s">
        <v>580</v>
      </c>
      <c r="D5" s="33" t="s">
        <v>581</v>
      </c>
      <c r="E5" s="33" t="s">
        <v>582</v>
      </c>
      <c r="F5" s="33" t="s">
        <v>583</v>
      </c>
      <c r="G5" s="33" t="s">
        <v>584</v>
      </c>
      <c r="H5" s="33" t="s">
        <v>585</v>
      </c>
      <c r="I5" s="33" t="s">
        <v>586</v>
      </c>
      <c r="J5" s="33" t="s">
        <v>587</v>
      </c>
      <c r="K5" s="33" t="s">
        <v>588</v>
      </c>
      <c r="L5" s="33" t="s">
        <v>589</v>
      </c>
      <c r="M5" s="33" t="s">
        <v>590</v>
      </c>
      <c r="N5" s="33" t="s">
        <v>591</v>
      </c>
      <c r="O5" s="33" t="s">
        <v>592</v>
      </c>
      <c r="P5" s="33" t="s">
        <v>593</v>
      </c>
      <c r="Q5" s="33" t="s">
        <v>594</v>
      </c>
      <c r="R5" s="34"/>
      <c r="S5" s="35" t="s">
        <v>39</v>
      </c>
      <c r="T5" s="35" t="s">
        <v>40</v>
      </c>
      <c r="U5" s="31"/>
      <c r="V5" s="365"/>
    </row>
    <row r="6" spans="1:24" ht="6" customHeight="1">
      <c r="A6" s="26"/>
      <c r="B6" s="26"/>
      <c r="C6" s="39"/>
      <c r="D6" s="39"/>
      <c r="E6" s="39"/>
      <c r="F6" s="39"/>
      <c r="G6" s="39"/>
      <c r="H6" s="39"/>
      <c r="I6" s="39"/>
      <c r="J6" s="39"/>
      <c r="K6" s="39"/>
      <c r="L6" s="39"/>
      <c r="M6" s="39"/>
      <c r="N6" s="39"/>
      <c r="O6" s="39"/>
      <c r="P6" s="39"/>
      <c r="Q6" s="39"/>
      <c r="R6" s="39"/>
      <c r="S6" s="39"/>
      <c r="T6" s="39"/>
      <c r="U6" s="39"/>
      <c r="V6" s="31"/>
    </row>
    <row r="7" spans="1:24">
      <c r="A7" s="85" t="s">
        <v>96</v>
      </c>
      <c r="B7" s="88">
        <v>192</v>
      </c>
      <c r="C7" s="88">
        <v>289</v>
      </c>
      <c r="D7" s="88">
        <v>193</v>
      </c>
      <c r="E7" s="88">
        <v>238</v>
      </c>
      <c r="F7" s="88">
        <v>247</v>
      </c>
      <c r="G7" s="88">
        <v>223</v>
      </c>
      <c r="H7" s="88">
        <v>177</v>
      </c>
      <c r="I7" s="88">
        <v>197</v>
      </c>
      <c r="J7" s="88">
        <v>131</v>
      </c>
      <c r="K7" s="88">
        <v>153</v>
      </c>
      <c r="L7" s="88">
        <v>244</v>
      </c>
      <c r="M7" s="88">
        <v>257</v>
      </c>
      <c r="N7" s="88">
        <v>236</v>
      </c>
      <c r="O7" s="88">
        <v>317</v>
      </c>
      <c r="P7" s="88">
        <v>259</v>
      </c>
      <c r="Q7" s="88">
        <v>400</v>
      </c>
      <c r="R7" s="89"/>
      <c r="S7" s="41">
        <v>141</v>
      </c>
      <c r="T7" s="41">
        <v>54.440154440154444</v>
      </c>
      <c r="U7" s="89"/>
      <c r="V7" s="166">
        <v>3753</v>
      </c>
    </row>
    <row r="8" spans="1:24" ht="6" customHeight="1">
      <c r="A8" s="26"/>
      <c r="B8" s="90"/>
      <c r="C8" s="90"/>
      <c r="D8" s="90"/>
      <c r="E8" s="90"/>
      <c r="F8" s="90"/>
      <c r="G8" s="90"/>
      <c r="H8" s="90"/>
      <c r="I8" s="90"/>
      <c r="J8" s="90"/>
      <c r="K8" s="90"/>
      <c r="L8" s="90"/>
      <c r="M8" s="90"/>
      <c r="N8" s="90"/>
      <c r="O8" s="90"/>
      <c r="P8" s="90"/>
      <c r="Q8" s="90"/>
      <c r="R8" s="90"/>
      <c r="S8" s="90"/>
      <c r="T8" s="90"/>
      <c r="U8" s="90"/>
      <c r="V8" s="167"/>
    </row>
    <row r="9" spans="1:24">
      <c r="A9" s="38" t="s">
        <v>57</v>
      </c>
      <c r="B9" s="88">
        <v>67</v>
      </c>
      <c r="C9" s="88">
        <v>115</v>
      </c>
      <c r="D9" s="88">
        <v>79</v>
      </c>
      <c r="E9" s="88">
        <v>45</v>
      </c>
      <c r="F9" s="88">
        <v>99</v>
      </c>
      <c r="G9" s="88">
        <v>86</v>
      </c>
      <c r="H9" s="88">
        <v>62</v>
      </c>
      <c r="I9" s="88">
        <v>68</v>
      </c>
      <c r="J9" s="88">
        <v>57</v>
      </c>
      <c r="K9" s="88">
        <v>64</v>
      </c>
      <c r="L9" s="88">
        <v>104</v>
      </c>
      <c r="M9" s="88">
        <v>134</v>
      </c>
      <c r="N9" s="88">
        <v>99</v>
      </c>
      <c r="O9" s="88">
        <v>142</v>
      </c>
      <c r="P9" s="88">
        <v>126</v>
      </c>
      <c r="Q9" s="88">
        <v>115</v>
      </c>
      <c r="R9" s="89"/>
      <c r="S9" s="41">
        <v>-11</v>
      </c>
      <c r="T9" s="41">
        <v>-8.7301587301587293</v>
      </c>
      <c r="U9" s="89"/>
      <c r="V9" s="166">
        <v>1462</v>
      </c>
    </row>
    <row r="10" spans="1:24">
      <c r="A10" s="91" t="s">
        <v>97</v>
      </c>
      <c r="B10" s="92"/>
      <c r="C10" s="92"/>
      <c r="D10" s="92"/>
      <c r="E10" s="92"/>
      <c r="F10" s="92"/>
      <c r="G10" s="92"/>
      <c r="H10" s="92"/>
      <c r="I10" s="92"/>
      <c r="J10" s="92"/>
      <c r="K10" s="92"/>
      <c r="L10" s="92"/>
      <c r="M10" s="92"/>
      <c r="N10" s="92"/>
      <c r="O10" s="92"/>
      <c r="P10" s="92"/>
      <c r="Q10" s="153"/>
      <c r="R10" s="90"/>
      <c r="S10" s="90"/>
      <c r="T10" s="90"/>
      <c r="U10" s="89"/>
      <c r="V10" s="168"/>
    </row>
    <row r="11" spans="1:24" ht="12.75">
      <c r="A11" s="93" t="s">
        <v>98</v>
      </c>
      <c r="B11" s="92">
        <v>24</v>
      </c>
      <c r="C11" s="92">
        <v>45</v>
      </c>
      <c r="D11" s="92">
        <v>28</v>
      </c>
      <c r="E11" s="92">
        <v>15</v>
      </c>
      <c r="F11" s="92">
        <v>60</v>
      </c>
      <c r="G11" s="92">
        <v>44</v>
      </c>
      <c r="H11" s="92">
        <v>30</v>
      </c>
      <c r="I11" s="92">
        <v>17</v>
      </c>
      <c r="J11" s="92">
        <v>11</v>
      </c>
      <c r="K11" s="92">
        <v>30</v>
      </c>
      <c r="L11" s="92">
        <v>35</v>
      </c>
      <c r="M11" s="92">
        <v>22</v>
      </c>
      <c r="N11" s="92">
        <v>53</v>
      </c>
      <c r="O11" s="92">
        <v>70</v>
      </c>
      <c r="P11" s="92">
        <v>72</v>
      </c>
      <c r="Q11" s="92">
        <v>69</v>
      </c>
      <c r="R11" s="90"/>
      <c r="S11" s="41">
        <v>-3</v>
      </c>
      <c r="T11" s="41">
        <v>-4.1666666666666661</v>
      </c>
      <c r="U11" s="90"/>
      <c r="V11" s="169">
        <v>625</v>
      </c>
    </row>
    <row r="12" spans="1:24" ht="12.75">
      <c r="A12" s="93" t="s">
        <v>99</v>
      </c>
      <c r="B12" s="92">
        <v>2</v>
      </c>
      <c r="C12" s="92">
        <v>1</v>
      </c>
      <c r="D12" s="92">
        <v>2</v>
      </c>
      <c r="E12" s="92">
        <v>2</v>
      </c>
      <c r="F12" s="92">
        <v>4</v>
      </c>
      <c r="G12" s="92">
        <v>6</v>
      </c>
      <c r="H12" s="92">
        <v>0</v>
      </c>
      <c r="I12" s="92">
        <v>4</v>
      </c>
      <c r="J12" s="92">
        <v>15</v>
      </c>
      <c r="K12" s="92">
        <v>14</v>
      </c>
      <c r="L12" s="92">
        <v>11</v>
      </c>
      <c r="M12" s="92">
        <v>12</v>
      </c>
      <c r="N12" s="92">
        <v>5</v>
      </c>
      <c r="O12" s="92">
        <v>6</v>
      </c>
      <c r="P12" s="92">
        <v>9</v>
      </c>
      <c r="Q12" s="92">
        <v>1</v>
      </c>
      <c r="R12" s="90"/>
      <c r="S12" s="42">
        <v>-8</v>
      </c>
      <c r="T12" s="42" t="s">
        <v>43</v>
      </c>
      <c r="U12" s="90"/>
      <c r="V12" s="169">
        <v>94</v>
      </c>
    </row>
    <row r="13" spans="1:24" ht="12.75">
      <c r="A13" s="93" t="s">
        <v>100</v>
      </c>
      <c r="B13" s="92">
        <v>12</v>
      </c>
      <c r="C13" s="92">
        <v>26</v>
      </c>
      <c r="D13" s="92">
        <v>23</v>
      </c>
      <c r="E13" s="92">
        <v>11</v>
      </c>
      <c r="F13" s="92">
        <v>19</v>
      </c>
      <c r="G13" s="92">
        <v>10</v>
      </c>
      <c r="H13" s="92">
        <v>12</v>
      </c>
      <c r="I13" s="92">
        <v>4</v>
      </c>
      <c r="J13" s="92">
        <v>13</v>
      </c>
      <c r="K13" s="92">
        <v>4</v>
      </c>
      <c r="L13" s="92">
        <v>4</v>
      </c>
      <c r="M13" s="92">
        <v>29</v>
      </c>
      <c r="N13" s="92">
        <v>22</v>
      </c>
      <c r="O13" s="92">
        <v>52</v>
      </c>
      <c r="P13" s="92">
        <v>22</v>
      </c>
      <c r="Q13" s="92">
        <v>27</v>
      </c>
      <c r="R13" s="90"/>
      <c r="S13" s="42">
        <v>5</v>
      </c>
      <c r="T13" s="42" t="s">
        <v>43</v>
      </c>
      <c r="U13" s="90"/>
      <c r="V13" s="169">
        <v>290</v>
      </c>
    </row>
    <row r="14" spans="1:24" ht="12.75">
      <c r="A14" s="94" t="s">
        <v>101</v>
      </c>
      <c r="B14" s="92">
        <v>29</v>
      </c>
      <c r="C14" s="92">
        <v>43</v>
      </c>
      <c r="D14" s="92">
        <v>26</v>
      </c>
      <c r="E14" s="92">
        <v>17</v>
      </c>
      <c r="F14" s="92">
        <v>16</v>
      </c>
      <c r="G14" s="92">
        <v>26</v>
      </c>
      <c r="H14" s="92">
        <v>20</v>
      </c>
      <c r="I14" s="92">
        <v>43</v>
      </c>
      <c r="J14" s="92">
        <v>18</v>
      </c>
      <c r="K14" s="92">
        <v>16</v>
      </c>
      <c r="L14" s="92">
        <v>54</v>
      </c>
      <c r="M14" s="92">
        <v>71</v>
      </c>
      <c r="N14" s="92">
        <v>19</v>
      </c>
      <c r="O14" s="92">
        <v>14</v>
      </c>
      <c r="P14" s="92">
        <v>23</v>
      </c>
      <c r="Q14" s="92">
        <v>18</v>
      </c>
      <c r="R14" s="90"/>
      <c r="S14" s="42">
        <v>-5</v>
      </c>
      <c r="T14" s="42" t="s">
        <v>43</v>
      </c>
      <c r="U14" s="90"/>
      <c r="V14" s="169">
        <v>453</v>
      </c>
      <c r="X14" s="95"/>
    </row>
    <row r="15" spans="1:24" ht="6" customHeight="1">
      <c r="A15" s="96"/>
      <c r="B15" s="90"/>
      <c r="C15" s="90"/>
      <c r="D15" s="90"/>
      <c r="E15" s="90"/>
      <c r="F15" s="90"/>
      <c r="G15" s="90"/>
      <c r="H15" s="90"/>
      <c r="I15" s="90"/>
      <c r="J15" s="90"/>
      <c r="K15" s="90"/>
      <c r="L15" s="90"/>
      <c r="M15" s="90"/>
      <c r="N15" s="90"/>
      <c r="O15" s="90"/>
      <c r="P15" s="90"/>
      <c r="Q15" s="90"/>
      <c r="R15" s="90"/>
      <c r="S15" s="90"/>
      <c r="T15" s="90"/>
      <c r="U15" s="90"/>
      <c r="V15" s="167"/>
    </row>
    <row r="16" spans="1:24">
      <c r="A16" s="97" t="s">
        <v>102</v>
      </c>
      <c r="B16" s="88">
        <v>103</v>
      </c>
      <c r="C16" s="88">
        <v>130</v>
      </c>
      <c r="D16" s="88">
        <v>96</v>
      </c>
      <c r="E16" s="88">
        <v>185</v>
      </c>
      <c r="F16" s="88">
        <v>135</v>
      </c>
      <c r="G16" s="88">
        <v>123</v>
      </c>
      <c r="H16" s="88">
        <v>99</v>
      </c>
      <c r="I16" s="88">
        <v>104</v>
      </c>
      <c r="J16" s="88">
        <v>64</v>
      </c>
      <c r="K16" s="88">
        <v>83</v>
      </c>
      <c r="L16" s="88">
        <v>124</v>
      </c>
      <c r="M16" s="88">
        <v>109</v>
      </c>
      <c r="N16" s="88">
        <v>122</v>
      </c>
      <c r="O16" s="88">
        <v>164</v>
      </c>
      <c r="P16" s="88">
        <v>114</v>
      </c>
      <c r="Q16" s="88">
        <v>213</v>
      </c>
      <c r="R16" s="89"/>
      <c r="S16" s="41">
        <v>99</v>
      </c>
      <c r="T16" s="41">
        <v>86.842105263157904</v>
      </c>
      <c r="U16" s="89"/>
      <c r="V16" s="166">
        <v>1968</v>
      </c>
    </row>
    <row r="17" spans="1:22" ht="6" customHeight="1">
      <c r="A17" s="98"/>
      <c r="B17" s="90"/>
      <c r="C17" s="90"/>
      <c r="D17" s="90"/>
      <c r="E17" s="90"/>
      <c r="F17" s="90"/>
      <c r="G17" s="90"/>
      <c r="H17" s="90"/>
      <c r="I17" s="90"/>
      <c r="J17" s="90"/>
      <c r="K17" s="90"/>
      <c r="L17" s="90"/>
      <c r="M17" s="90"/>
      <c r="N17" s="90"/>
      <c r="O17" s="90"/>
      <c r="P17" s="90"/>
      <c r="Q17" s="90"/>
      <c r="R17" s="90"/>
      <c r="S17" s="90"/>
      <c r="T17" s="90"/>
      <c r="U17" s="90"/>
      <c r="V17" s="167"/>
    </row>
    <row r="18" spans="1:22" ht="12.75">
      <c r="A18" s="98" t="s">
        <v>103</v>
      </c>
      <c r="B18" s="88">
        <v>0</v>
      </c>
      <c r="C18" s="88">
        <v>0</v>
      </c>
      <c r="D18" s="88">
        <v>0</v>
      </c>
      <c r="E18" s="88">
        <v>0</v>
      </c>
      <c r="F18" s="88">
        <v>0</v>
      </c>
      <c r="G18" s="88">
        <v>0</v>
      </c>
      <c r="H18" s="88">
        <v>0</v>
      </c>
      <c r="I18" s="88">
        <v>0</v>
      </c>
      <c r="J18" s="88">
        <v>0</v>
      </c>
      <c r="K18" s="88">
        <v>0</v>
      </c>
      <c r="L18" s="88">
        <v>0</v>
      </c>
      <c r="M18" s="88">
        <v>0</v>
      </c>
      <c r="N18" s="88">
        <v>1</v>
      </c>
      <c r="O18" s="88">
        <v>1</v>
      </c>
      <c r="P18" s="88">
        <v>9</v>
      </c>
      <c r="Q18" s="88">
        <v>60</v>
      </c>
      <c r="R18" s="89"/>
      <c r="S18" s="41">
        <v>51</v>
      </c>
      <c r="T18" s="41" t="s">
        <v>43</v>
      </c>
      <c r="U18" s="89"/>
      <c r="V18" s="166">
        <v>71</v>
      </c>
    </row>
    <row r="19" spans="1:22" ht="6" customHeight="1">
      <c r="A19" s="98"/>
      <c r="B19" s="90"/>
      <c r="C19" s="90"/>
      <c r="D19" s="90"/>
      <c r="E19" s="90"/>
      <c r="F19" s="90"/>
      <c r="G19" s="90"/>
      <c r="H19" s="90"/>
      <c r="I19" s="90"/>
      <c r="J19" s="90"/>
      <c r="K19" s="90"/>
      <c r="L19" s="90"/>
      <c r="M19" s="90"/>
      <c r="N19" s="90"/>
      <c r="O19" s="90"/>
      <c r="P19" s="90"/>
      <c r="Q19" s="90"/>
      <c r="R19" s="90"/>
      <c r="S19" s="90"/>
      <c r="T19" s="90"/>
      <c r="U19" s="90"/>
      <c r="V19" s="167"/>
    </row>
    <row r="20" spans="1:22">
      <c r="A20" s="98" t="s">
        <v>104</v>
      </c>
      <c r="B20" s="88">
        <v>22</v>
      </c>
      <c r="C20" s="88">
        <v>44</v>
      </c>
      <c r="D20" s="88">
        <v>18</v>
      </c>
      <c r="E20" s="88">
        <v>8</v>
      </c>
      <c r="F20" s="88">
        <v>13</v>
      </c>
      <c r="G20" s="88">
        <v>14</v>
      </c>
      <c r="H20" s="88">
        <v>16</v>
      </c>
      <c r="I20" s="88">
        <v>25</v>
      </c>
      <c r="J20" s="88">
        <v>10</v>
      </c>
      <c r="K20" s="88">
        <v>6</v>
      </c>
      <c r="L20" s="88">
        <v>16</v>
      </c>
      <c r="M20" s="88">
        <v>14</v>
      </c>
      <c r="N20" s="88">
        <v>14</v>
      </c>
      <c r="O20" s="88">
        <v>10</v>
      </c>
      <c r="P20" s="88">
        <v>9</v>
      </c>
      <c r="Q20" s="88">
        <v>11</v>
      </c>
      <c r="R20" s="89"/>
      <c r="S20" s="41">
        <v>2</v>
      </c>
      <c r="T20" s="42" t="s">
        <v>43</v>
      </c>
      <c r="U20" s="89"/>
      <c r="V20" s="166">
        <v>250</v>
      </c>
    </row>
    <row r="21" spans="1:22">
      <c r="A21" s="99" t="s">
        <v>105</v>
      </c>
      <c r="B21" s="92">
        <v>1</v>
      </c>
      <c r="C21" s="92">
        <v>4</v>
      </c>
      <c r="D21" s="92">
        <v>5</v>
      </c>
      <c r="E21" s="92">
        <v>1</v>
      </c>
      <c r="F21" s="92">
        <v>3</v>
      </c>
      <c r="G21" s="92">
        <v>2</v>
      </c>
      <c r="H21" s="92">
        <v>4</v>
      </c>
      <c r="I21" s="92">
        <v>6</v>
      </c>
      <c r="J21" s="92">
        <v>4</v>
      </c>
      <c r="K21" s="92">
        <v>0</v>
      </c>
      <c r="L21" s="92">
        <v>6</v>
      </c>
      <c r="M21" s="92">
        <v>3</v>
      </c>
      <c r="N21" s="92">
        <v>6</v>
      </c>
      <c r="O21" s="92">
        <v>3</v>
      </c>
      <c r="P21" s="92">
        <v>2</v>
      </c>
      <c r="Q21" s="92">
        <v>4</v>
      </c>
      <c r="R21" s="90"/>
      <c r="S21" s="42">
        <v>2</v>
      </c>
      <c r="T21" s="42" t="s">
        <v>43</v>
      </c>
      <c r="U21" s="90"/>
      <c r="V21" s="169">
        <v>54</v>
      </c>
    </row>
    <row r="22" spans="1:22">
      <c r="A22" s="99" t="s">
        <v>106</v>
      </c>
      <c r="B22" s="92">
        <v>0</v>
      </c>
      <c r="C22" s="92">
        <v>0</v>
      </c>
      <c r="D22" s="92">
        <v>0</v>
      </c>
      <c r="E22" s="92">
        <v>0</v>
      </c>
      <c r="F22" s="92">
        <v>0</v>
      </c>
      <c r="G22" s="92">
        <v>0</v>
      </c>
      <c r="H22" s="92">
        <v>0</v>
      </c>
      <c r="I22" s="92">
        <v>0</v>
      </c>
      <c r="J22" s="92">
        <v>0</v>
      </c>
      <c r="K22" s="92">
        <v>0</v>
      </c>
      <c r="L22" s="92">
        <v>3</v>
      </c>
      <c r="M22" s="92">
        <v>3</v>
      </c>
      <c r="N22" s="92">
        <v>1</v>
      </c>
      <c r="O22" s="92">
        <v>0</v>
      </c>
      <c r="P22" s="92">
        <v>4</v>
      </c>
      <c r="Q22" s="92">
        <v>1</v>
      </c>
      <c r="R22" s="90"/>
      <c r="S22" s="42">
        <v>-3</v>
      </c>
      <c r="T22" s="42" t="s">
        <v>43</v>
      </c>
      <c r="U22" s="90"/>
      <c r="V22" s="169">
        <v>12</v>
      </c>
    </row>
    <row r="23" spans="1:22">
      <c r="A23" s="99" t="s">
        <v>107</v>
      </c>
      <c r="B23" s="92">
        <v>0</v>
      </c>
      <c r="C23" s="92">
        <v>6</v>
      </c>
      <c r="D23" s="92">
        <v>2</v>
      </c>
      <c r="E23" s="92">
        <v>1</v>
      </c>
      <c r="F23" s="92">
        <v>1</v>
      </c>
      <c r="G23" s="92">
        <v>3</v>
      </c>
      <c r="H23" s="92">
        <v>3</v>
      </c>
      <c r="I23" s="92">
        <v>1</v>
      </c>
      <c r="J23" s="92">
        <v>0</v>
      </c>
      <c r="K23" s="92">
        <v>0</v>
      </c>
      <c r="L23" s="92">
        <v>0</v>
      </c>
      <c r="M23" s="92">
        <v>1</v>
      </c>
      <c r="N23" s="92">
        <v>2</v>
      </c>
      <c r="O23" s="92">
        <v>1</v>
      </c>
      <c r="P23" s="92">
        <v>0</v>
      </c>
      <c r="Q23" s="92">
        <v>3</v>
      </c>
      <c r="R23" s="90"/>
      <c r="S23" s="42">
        <v>3</v>
      </c>
      <c r="T23" s="42" t="s">
        <v>43</v>
      </c>
      <c r="U23" s="90"/>
      <c r="V23" s="169">
        <v>24</v>
      </c>
    </row>
    <row r="24" spans="1:22">
      <c r="A24" s="99" t="s">
        <v>108</v>
      </c>
      <c r="B24" s="92">
        <v>21</v>
      </c>
      <c r="C24" s="92">
        <v>32</v>
      </c>
      <c r="D24" s="92">
        <v>10</v>
      </c>
      <c r="E24" s="92">
        <v>5</v>
      </c>
      <c r="F24" s="92">
        <v>8</v>
      </c>
      <c r="G24" s="92">
        <v>9</v>
      </c>
      <c r="H24" s="92">
        <v>9</v>
      </c>
      <c r="I24" s="92">
        <v>16</v>
      </c>
      <c r="J24" s="92">
        <v>5</v>
      </c>
      <c r="K24" s="92">
        <v>4</v>
      </c>
      <c r="L24" s="92">
        <v>4</v>
      </c>
      <c r="M24" s="92">
        <v>5</v>
      </c>
      <c r="N24" s="92">
        <v>1</v>
      </c>
      <c r="O24" s="92">
        <v>2</v>
      </c>
      <c r="P24" s="92">
        <v>0</v>
      </c>
      <c r="Q24" s="92">
        <v>0</v>
      </c>
      <c r="R24" s="90"/>
      <c r="S24" s="42">
        <v>0</v>
      </c>
      <c r="T24" s="42" t="s">
        <v>43</v>
      </c>
      <c r="U24" s="90"/>
      <c r="V24" s="169">
        <v>131</v>
      </c>
    </row>
    <row r="25" spans="1:22" ht="12.75">
      <c r="A25" s="99" t="s">
        <v>109</v>
      </c>
      <c r="B25" s="92">
        <v>0</v>
      </c>
      <c r="C25" s="92">
        <v>2</v>
      </c>
      <c r="D25" s="92">
        <v>1</v>
      </c>
      <c r="E25" s="92">
        <v>1</v>
      </c>
      <c r="F25" s="92">
        <v>1</v>
      </c>
      <c r="G25" s="92">
        <v>0</v>
      </c>
      <c r="H25" s="92">
        <v>0</v>
      </c>
      <c r="I25" s="92">
        <v>0</v>
      </c>
      <c r="J25" s="92">
        <v>0</v>
      </c>
      <c r="K25" s="92">
        <v>2</v>
      </c>
      <c r="L25" s="92">
        <v>0</v>
      </c>
      <c r="M25" s="92">
        <v>0</v>
      </c>
      <c r="N25" s="92">
        <v>0</v>
      </c>
      <c r="O25" s="92">
        <v>1</v>
      </c>
      <c r="P25" s="92">
        <v>0</v>
      </c>
      <c r="Q25" s="92">
        <v>0</v>
      </c>
      <c r="R25" s="90"/>
      <c r="S25" s="42">
        <v>0</v>
      </c>
      <c r="T25" s="42" t="s">
        <v>43</v>
      </c>
      <c r="U25" s="90"/>
      <c r="V25" s="169">
        <v>8</v>
      </c>
    </row>
    <row r="26" spans="1:22">
      <c r="A26" s="99" t="s">
        <v>110</v>
      </c>
      <c r="B26" s="92">
        <v>0</v>
      </c>
      <c r="C26" s="92">
        <v>0</v>
      </c>
      <c r="D26" s="92">
        <v>0</v>
      </c>
      <c r="E26" s="92">
        <v>0</v>
      </c>
      <c r="F26" s="92">
        <v>0</v>
      </c>
      <c r="G26" s="92">
        <v>0</v>
      </c>
      <c r="H26" s="92">
        <v>0</v>
      </c>
      <c r="I26" s="92">
        <v>2</v>
      </c>
      <c r="J26" s="92">
        <v>1</v>
      </c>
      <c r="K26" s="92">
        <v>0</v>
      </c>
      <c r="L26" s="92">
        <v>3</v>
      </c>
      <c r="M26" s="92">
        <v>2</v>
      </c>
      <c r="N26" s="92">
        <v>4</v>
      </c>
      <c r="O26" s="92">
        <v>3</v>
      </c>
      <c r="P26" s="92">
        <v>3</v>
      </c>
      <c r="Q26" s="92">
        <v>3</v>
      </c>
      <c r="R26" s="90"/>
      <c r="S26" s="42">
        <v>0</v>
      </c>
      <c r="T26" s="42" t="s">
        <v>43</v>
      </c>
      <c r="U26" s="90"/>
      <c r="V26" s="169">
        <v>21</v>
      </c>
    </row>
    <row r="27" spans="1:22">
      <c r="A27" s="99"/>
      <c r="B27" s="92"/>
      <c r="C27" s="92"/>
      <c r="D27" s="92"/>
      <c r="E27" s="92"/>
      <c r="F27" s="92"/>
      <c r="G27" s="92"/>
      <c r="H27" s="92"/>
      <c r="I27" s="92"/>
      <c r="J27" s="92"/>
      <c r="K27" s="92"/>
      <c r="L27" s="92"/>
      <c r="M27" s="92"/>
      <c r="N27" s="92"/>
      <c r="O27" s="92"/>
      <c r="P27" s="92"/>
      <c r="Q27" s="92"/>
      <c r="R27" s="90"/>
      <c r="S27" s="42"/>
      <c r="T27" s="42"/>
      <c r="U27" s="90"/>
      <c r="V27" s="169"/>
    </row>
    <row r="28" spans="1:22" ht="12" customHeight="1">
      <c r="A28" s="100" t="s">
        <v>597</v>
      </c>
      <c r="B28" s="88">
        <v>0</v>
      </c>
      <c r="C28" s="88">
        <v>0</v>
      </c>
      <c r="D28" s="88">
        <v>0</v>
      </c>
      <c r="E28" s="88">
        <v>0</v>
      </c>
      <c r="F28" s="88">
        <v>0</v>
      </c>
      <c r="G28" s="88">
        <v>0</v>
      </c>
      <c r="H28" s="88">
        <v>0</v>
      </c>
      <c r="I28" s="88">
        <v>0</v>
      </c>
      <c r="J28" s="88">
        <v>0</v>
      </c>
      <c r="K28" s="88">
        <v>0</v>
      </c>
      <c r="L28" s="88">
        <v>0</v>
      </c>
      <c r="M28" s="88">
        <v>0</v>
      </c>
      <c r="N28" s="88">
        <v>0</v>
      </c>
      <c r="O28" s="88">
        <v>0</v>
      </c>
      <c r="P28" s="88">
        <v>1</v>
      </c>
      <c r="Q28" s="88">
        <v>1</v>
      </c>
      <c r="R28" s="101"/>
      <c r="S28" s="41">
        <v>0</v>
      </c>
      <c r="T28" s="41" t="s">
        <v>43</v>
      </c>
      <c r="U28" s="101"/>
      <c r="V28" s="166">
        <v>2</v>
      </c>
    </row>
    <row r="29" spans="1:22" ht="11.25" customHeight="1">
      <c r="A29" s="375" t="s">
        <v>46</v>
      </c>
      <c r="B29" s="375"/>
      <c r="C29" s="375"/>
      <c r="D29" s="375"/>
      <c r="E29" s="375"/>
      <c r="F29" s="375"/>
      <c r="G29" s="375"/>
      <c r="H29" s="375"/>
      <c r="I29" s="375"/>
      <c r="J29" s="375"/>
      <c r="K29" s="375"/>
      <c r="L29" s="375"/>
      <c r="M29" s="375"/>
      <c r="N29" s="375"/>
      <c r="O29" s="375"/>
      <c r="P29" s="375"/>
      <c r="Q29" s="375"/>
      <c r="R29" s="375"/>
      <c r="S29" s="375"/>
      <c r="T29" s="375"/>
      <c r="U29" s="375"/>
      <c r="V29" s="375"/>
    </row>
    <row r="30" spans="1:22" ht="6" customHeight="1">
      <c r="A30" s="56"/>
      <c r="B30" s="102"/>
      <c r="C30" s="102"/>
      <c r="D30" s="102"/>
      <c r="E30" s="102"/>
      <c r="F30" s="102"/>
      <c r="G30" s="102"/>
      <c r="H30" s="102"/>
      <c r="I30" s="102"/>
      <c r="J30" s="102"/>
      <c r="K30" s="102"/>
      <c r="L30" s="102"/>
      <c r="M30" s="102"/>
      <c r="N30" s="102"/>
      <c r="O30" s="102"/>
      <c r="P30" s="102"/>
      <c r="Q30" s="102"/>
      <c r="R30" s="102"/>
      <c r="S30" s="102"/>
      <c r="T30" s="102"/>
      <c r="U30" s="102"/>
      <c r="V30" s="102"/>
    </row>
    <row r="31" spans="1:22" ht="11.25" customHeight="1">
      <c r="A31" s="357" t="s">
        <v>88</v>
      </c>
      <c r="B31" s="358"/>
      <c r="C31" s="358"/>
      <c r="D31" s="358"/>
      <c r="E31" s="358"/>
      <c r="F31" s="358"/>
      <c r="G31" s="358"/>
      <c r="H31" s="358"/>
      <c r="I31" s="358"/>
      <c r="J31" s="358"/>
      <c r="K31" s="358"/>
      <c r="L31" s="358"/>
      <c r="M31" s="358"/>
      <c r="N31" s="358"/>
      <c r="O31" s="358"/>
      <c r="P31" s="358"/>
      <c r="Q31" s="358"/>
      <c r="R31" s="358"/>
      <c r="S31" s="358"/>
      <c r="T31" s="358"/>
      <c r="U31" s="358"/>
      <c r="V31" s="358"/>
    </row>
    <row r="32" spans="1:22" ht="11.25" customHeight="1">
      <c r="A32" s="357" t="s">
        <v>48</v>
      </c>
      <c r="B32" s="357"/>
      <c r="C32" s="357"/>
      <c r="D32" s="357"/>
      <c r="E32" s="357"/>
      <c r="F32" s="357"/>
      <c r="G32" s="357"/>
      <c r="H32" s="357"/>
      <c r="I32" s="357"/>
      <c r="J32" s="357"/>
      <c r="K32" s="357"/>
      <c r="L32" s="357"/>
      <c r="M32" s="357"/>
      <c r="N32" s="357"/>
      <c r="O32" s="357"/>
      <c r="P32" s="357"/>
      <c r="Q32" s="357"/>
      <c r="R32" s="357"/>
      <c r="S32" s="357"/>
      <c r="T32" s="357"/>
      <c r="U32" s="357"/>
      <c r="V32" s="357"/>
    </row>
    <row r="33" spans="1:22" s="221" customFormat="1" ht="11.25" customHeight="1">
      <c r="A33" s="369" t="s">
        <v>528</v>
      </c>
      <c r="B33" s="369"/>
      <c r="C33" s="369"/>
      <c r="D33" s="369"/>
      <c r="E33" s="369"/>
      <c r="F33" s="369"/>
      <c r="G33" s="369"/>
      <c r="H33" s="369"/>
      <c r="I33" s="369"/>
      <c r="J33" s="369"/>
      <c r="K33" s="369"/>
      <c r="L33" s="369"/>
      <c r="M33" s="369"/>
      <c r="N33" s="369"/>
      <c r="O33" s="369"/>
      <c r="P33" s="369"/>
      <c r="Q33" s="369"/>
      <c r="R33" s="369"/>
      <c r="S33" s="369"/>
      <c r="T33" s="369"/>
      <c r="U33" s="369"/>
      <c r="V33" s="369"/>
    </row>
    <row r="34" spans="1:22" s="221" customFormat="1" ht="11.25" customHeight="1">
      <c r="A34" s="369" t="s">
        <v>531</v>
      </c>
      <c r="B34" s="369"/>
      <c r="C34" s="369"/>
      <c r="D34" s="369"/>
      <c r="E34" s="369"/>
      <c r="F34" s="369"/>
      <c r="G34" s="369"/>
      <c r="H34" s="369"/>
      <c r="I34" s="369"/>
      <c r="J34" s="369"/>
      <c r="K34" s="369"/>
      <c r="L34" s="369"/>
      <c r="M34" s="369"/>
      <c r="N34" s="369"/>
      <c r="O34" s="369"/>
      <c r="P34" s="369"/>
      <c r="Q34" s="369"/>
      <c r="R34" s="369"/>
      <c r="S34" s="369"/>
      <c r="T34" s="369"/>
      <c r="U34" s="369"/>
      <c r="V34" s="369"/>
    </row>
    <row r="35" spans="1:22">
      <c r="A35" s="358" t="s">
        <v>111</v>
      </c>
      <c r="B35" s="358"/>
      <c r="C35" s="358"/>
      <c r="D35" s="358"/>
      <c r="E35" s="358"/>
      <c r="F35" s="358"/>
      <c r="G35" s="358"/>
      <c r="H35" s="358"/>
      <c r="I35" s="358"/>
      <c r="J35" s="358"/>
      <c r="K35" s="358"/>
      <c r="L35" s="358"/>
      <c r="M35" s="358"/>
      <c r="N35" s="358"/>
      <c r="O35" s="358"/>
      <c r="P35" s="358"/>
      <c r="Q35" s="358"/>
      <c r="R35" s="358"/>
      <c r="S35" s="358"/>
      <c r="T35" s="358"/>
      <c r="U35" s="358"/>
      <c r="V35" s="358"/>
    </row>
    <row r="36" spans="1:22">
      <c r="A36" s="358" t="s">
        <v>112</v>
      </c>
      <c r="B36" s="358"/>
      <c r="C36" s="358"/>
      <c r="D36" s="358"/>
      <c r="E36" s="358"/>
      <c r="F36" s="358"/>
      <c r="G36" s="358"/>
      <c r="H36" s="358"/>
      <c r="I36" s="358"/>
      <c r="J36" s="358"/>
      <c r="K36" s="358"/>
      <c r="L36" s="358"/>
      <c r="M36" s="358"/>
      <c r="N36" s="358"/>
      <c r="O36" s="358"/>
      <c r="P36" s="358"/>
      <c r="Q36" s="358"/>
      <c r="R36" s="358"/>
      <c r="S36" s="358"/>
      <c r="T36" s="358"/>
      <c r="U36" s="358"/>
      <c r="V36" s="358"/>
    </row>
    <row r="37" spans="1:22">
      <c r="A37" s="358" t="s">
        <v>113</v>
      </c>
      <c r="B37" s="358"/>
      <c r="C37" s="358"/>
      <c r="D37" s="358"/>
      <c r="E37" s="358"/>
      <c r="F37" s="358"/>
      <c r="G37" s="358"/>
      <c r="H37" s="358"/>
      <c r="I37" s="358"/>
      <c r="J37" s="358"/>
      <c r="K37" s="358"/>
      <c r="L37" s="358"/>
      <c r="M37" s="358"/>
      <c r="N37" s="358"/>
      <c r="O37" s="358"/>
      <c r="P37" s="358"/>
      <c r="Q37" s="358"/>
      <c r="R37" s="358"/>
      <c r="S37" s="358"/>
      <c r="T37" s="358"/>
      <c r="U37" s="358"/>
      <c r="V37" s="358"/>
    </row>
    <row r="38" spans="1:22">
      <c r="A38" s="358" t="s">
        <v>114</v>
      </c>
      <c r="B38" s="358"/>
      <c r="C38" s="358"/>
      <c r="D38" s="358"/>
      <c r="E38" s="358"/>
      <c r="F38" s="358"/>
      <c r="G38" s="358"/>
      <c r="H38" s="358"/>
      <c r="I38" s="358"/>
      <c r="J38" s="358"/>
      <c r="K38" s="358"/>
      <c r="L38" s="358"/>
      <c r="M38" s="358"/>
      <c r="N38" s="358"/>
      <c r="O38" s="358"/>
      <c r="P38" s="358"/>
      <c r="Q38" s="358"/>
      <c r="R38" s="358"/>
      <c r="S38" s="358"/>
      <c r="T38" s="358"/>
      <c r="U38" s="358"/>
      <c r="V38" s="358"/>
    </row>
    <row r="39" spans="1:22">
      <c r="A39" s="356" t="s">
        <v>115</v>
      </c>
      <c r="B39" s="356"/>
      <c r="C39" s="356"/>
      <c r="D39" s="356"/>
      <c r="E39" s="356"/>
      <c r="F39" s="356"/>
      <c r="G39" s="356"/>
      <c r="H39" s="356"/>
      <c r="I39" s="356"/>
      <c r="J39" s="356"/>
      <c r="K39" s="356"/>
      <c r="L39" s="356"/>
      <c r="M39" s="356"/>
      <c r="N39" s="356"/>
      <c r="O39" s="356"/>
      <c r="P39" s="356"/>
      <c r="Q39" s="356"/>
      <c r="R39" s="356"/>
      <c r="S39" s="356"/>
      <c r="T39" s="356"/>
      <c r="U39" s="356"/>
      <c r="V39" s="356"/>
    </row>
    <row r="40" spans="1:22">
      <c r="A40" s="356" t="s">
        <v>596</v>
      </c>
      <c r="B40" s="356"/>
      <c r="C40" s="356"/>
      <c r="D40" s="356"/>
      <c r="E40" s="356"/>
      <c r="F40" s="356"/>
      <c r="G40" s="356"/>
      <c r="H40" s="356"/>
      <c r="I40" s="356"/>
      <c r="J40" s="356"/>
      <c r="K40" s="356"/>
      <c r="L40" s="356"/>
      <c r="M40" s="356"/>
      <c r="N40" s="356"/>
      <c r="O40" s="356"/>
      <c r="P40" s="356"/>
      <c r="Q40" s="356"/>
      <c r="R40" s="356"/>
      <c r="S40" s="356"/>
      <c r="T40" s="356"/>
      <c r="U40" s="356"/>
      <c r="V40" s="356"/>
    </row>
  </sheetData>
  <mergeCells count="16">
    <mergeCell ref="A1:V1"/>
    <mergeCell ref="C3:P3"/>
    <mergeCell ref="B4:Q4"/>
    <mergeCell ref="S4:T4"/>
    <mergeCell ref="V4:V5"/>
    <mergeCell ref="A29:V29"/>
    <mergeCell ref="A37:V37"/>
    <mergeCell ref="A38:V38"/>
    <mergeCell ref="A39:V39"/>
    <mergeCell ref="A40:V40"/>
    <mergeCell ref="A31:V31"/>
    <mergeCell ref="A32:V32"/>
    <mergeCell ref="A33:V33"/>
    <mergeCell ref="A34:V34"/>
    <mergeCell ref="A35:V35"/>
    <mergeCell ref="A36:V36"/>
  </mergeCells>
  <pageMargins left="0.7" right="0.7" top="0.75" bottom="0.75" header="0.3" footer="0.3"/>
  <pageSetup paperSize="9" scale="71" fitToHeight="0" orientation="landscape" r:id="rId1"/>
</worksheet>
</file>

<file path=xl/worksheets/sheet5.xml><?xml version="1.0" encoding="utf-8"?>
<worksheet xmlns="http://schemas.openxmlformats.org/spreadsheetml/2006/main" xmlns:r="http://schemas.openxmlformats.org/officeDocument/2006/relationships">
  <sheetPr codeName="Sheet21">
    <pageSetUpPr fitToPage="1"/>
  </sheetPr>
  <dimension ref="A1:V30"/>
  <sheetViews>
    <sheetView zoomScaleNormal="100" zoomScaleSheetLayoutView="100" workbookViewId="0">
      <selection sqref="A1:V1"/>
    </sheetView>
  </sheetViews>
  <sheetFormatPr defaultRowHeight="11.25"/>
  <cols>
    <col min="1" max="1" width="14.5546875" style="24" customWidth="1"/>
    <col min="2" max="17" width="6.6640625" style="24" bestFit="1" customWidth="1"/>
    <col min="18" max="18" width="0.88671875" style="24" customWidth="1"/>
    <col min="19" max="20" width="6" style="24" customWidth="1"/>
    <col min="21" max="21" width="0.88671875" style="24" customWidth="1"/>
    <col min="22" max="22" width="6.88671875" style="24" customWidth="1"/>
    <col min="23" max="25" width="8.88671875" style="24"/>
    <col min="26" max="26" width="3.77734375" style="24" customWidth="1"/>
    <col min="27" max="16384" width="8.88671875" style="24"/>
  </cols>
  <sheetData>
    <row r="1" spans="1:22" ht="15" customHeight="1">
      <c r="A1" s="360" t="s">
        <v>116</v>
      </c>
      <c r="B1" s="360"/>
      <c r="C1" s="360"/>
      <c r="D1" s="360"/>
      <c r="E1" s="360"/>
      <c r="F1" s="360"/>
      <c r="G1" s="360"/>
      <c r="H1" s="360"/>
      <c r="I1" s="360"/>
      <c r="J1" s="360"/>
      <c r="K1" s="360"/>
      <c r="L1" s="360"/>
      <c r="M1" s="360"/>
      <c r="N1" s="360"/>
      <c r="O1" s="360"/>
      <c r="P1" s="360"/>
      <c r="Q1" s="360"/>
      <c r="R1" s="360"/>
      <c r="S1" s="360"/>
      <c r="T1" s="360"/>
      <c r="U1" s="360"/>
      <c r="V1" s="360"/>
    </row>
    <row r="2" spans="1:22" ht="7.5" customHeight="1">
      <c r="A2" s="26"/>
      <c r="B2" s="26"/>
      <c r="C2" s="26"/>
      <c r="D2" s="26"/>
      <c r="E2" s="26"/>
      <c r="F2" s="26"/>
      <c r="G2" s="26"/>
      <c r="H2" s="26"/>
      <c r="I2" s="26"/>
      <c r="J2" s="26"/>
      <c r="K2" s="26"/>
      <c r="L2" s="26"/>
      <c r="M2" s="26"/>
      <c r="N2" s="26"/>
      <c r="O2" s="26"/>
      <c r="P2" s="26"/>
      <c r="Q2" s="26"/>
      <c r="R2" s="26"/>
      <c r="S2" s="26"/>
      <c r="T2" s="26"/>
      <c r="U2" s="26"/>
      <c r="V2" s="26"/>
    </row>
    <row r="3" spans="1:22">
      <c r="A3" s="27" t="s">
        <v>53</v>
      </c>
      <c r="B3" s="28"/>
      <c r="C3" s="28"/>
      <c r="D3" s="28"/>
      <c r="E3" s="28"/>
      <c r="F3" s="28"/>
      <c r="G3" s="28"/>
      <c r="H3" s="28"/>
      <c r="I3" s="28"/>
      <c r="J3" s="28"/>
      <c r="K3" s="28"/>
      <c r="L3" s="28"/>
      <c r="M3" s="28"/>
      <c r="N3" s="28"/>
      <c r="O3" s="28"/>
      <c r="P3" s="28"/>
      <c r="Q3" s="28"/>
      <c r="R3" s="28"/>
      <c r="S3" s="28"/>
      <c r="T3" s="28"/>
      <c r="U3" s="28"/>
      <c r="V3" s="30" t="s">
        <v>33</v>
      </c>
    </row>
    <row r="4" spans="1:22" ht="15.75" customHeight="1">
      <c r="A4" s="36"/>
      <c r="B4" s="376" t="s">
        <v>117</v>
      </c>
      <c r="C4" s="376"/>
      <c r="D4" s="376"/>
      <c r="E4" s="376"/>
      <c r="F4" s="376"/>
      <c r="G4" s="376"/>
      <c r="H4" s="376"/>
      <c r="I4" s="376"/>
      <c r="J4" s="376"/>
      <c r="K4" s="376"/>
      <c r="L4" s="376"/>
      <c r="M4" s="376"/>
      <c r="N4" s="376"/>
      <c r="O4" s="376"/>
      <c r="P4" s="376"/>
      <c r="Q4" s="376"/>
      <c r="R4" s="32"/>
      <c r="S4" s="374" t="s">
        <v>94</v>
      </c>
      <c r="T4" s="374"/>
      <c r="U4" s="32"/>
      <c r="V4" s="364" t="s">
        <v>36</v>
      </c>
    </row>
    <row r="5" spans="1:22" ht="36" customHeight="1">
      <c r="A5" s="103" t="s">
        <v>118</v>
      </c>
      <c r="B5" s="33" t="s">
        <v>579</v>
      </c>
      <c r="C5" s="33" t="s">
        <v>580</v>
      </c>
      <c r="D5" s="33" t="s">
        <v>581</v>
      </c>
      <c r="E5" s="33" t="s">
        <v>582</v>
      </c>
      <c r="F5" s="33" t="s">
        <v>583</v>
      </c>
      <c r="G5" s="33" t="s">
        <v>584</v>
      </c>
      <c r="H5" s="33" t="s">
        <v>585</v>
      </c>
      <c r="I5" s="33" t="s">
        <v>586</v>
      </c>
      <c r="J5" s="33" t="s">
        <v>587</v>
      </c>
      <c r="K5" s="33" t="s">
        <v>588</v>
      </c>
      <c r="L5" s="33" t="s">
        <v>589</v>
      </c>
      <c r="M5" s="33" t="s">
        <v>590</v>
      </c>
      <c r="N5" s="33" t="s">
        <v>591</v>
      </c>
      <c r="O5" s="33" t="s">
        <v>592</v>
      </c>
      <c r="P5" s="33" t="s">
        <v>593</v>
      </c>
      <c r="Q5" s="33" t="s">
        <v>594</v>
      </c>
      <c r="R5" s="34"/>
      <c r="S5" s="35" t="s">
        <v>39</v>
      </c>
      <c r="T5" s="35" t="s">
        <v>40</v>
      </c>
      <c r="U5" s="31"/>
      <c r="V5" s="365"/>
    </row>
    <row r="6" spans="1:22" ht="6" customHeight="1">
      <c r="A6" s="104"/>
      <c r="B6" s="36"/>
      <c r="C6" s="36"/>
      <c r="D6" s="36"/>
      <c r="E6" s="36"/>
      <c r="F6" s="36"/>
      <c r="G6" s="36"/>
      <c r="H6" s="36"/>
      <c r="I6" s="36"/>
      <c r="J6" s="36"/>
      <c r="K6" s="36"/>
      <c r="L6" s="37"/>
      <c r="M6" s="37"/>
      <c r="N6" s="37"/>
      <c r="O6" s="37"/>
      <c r="P6" s="37"/>
      <c r="Q6" s="37"/>
      <c r="R6" s="34"/>
      <c r="S6" s="34"/>
      <c r="T6" s="34"/>
      <c r="U6" s="31"/>
      <c r="V6" s="36"/>
    </row>
    <row r="7" spans="1:22" ht="12.75">
      <c r="A7" s="104" t="s">
        <v>119</v>
      </c>
      <c r="B7" s="105">
        <v>38</v>
      </c>
      <c r="C7" s="105">
        <v>72</v>
      </c>
      <c r="D7" s="105">
        <v>53</v>
      </c>
      <c r="E7" s="105">
        <v>28</v>
      </c>
      <c r="F7" s="105">
        <v>83</v>
      </c>
      <c r="G7" s="105">
        <v>60</v>
      </c>
      <c r="H7" s="105">
        <v>42</v>
      </c>
      <c r="I7" s="105">
        <v>25</v>
      </c>
      <c r="J7" s="105">
        <v>39</v>
      </c>
      <c r="K7" s="105">
        <v>48</v>
      </c>
      <c r="L7" s="105">
        <v>50</v>
      </c>
      <c r="M7" s="105">
        <v>63</v>
      </c>
      <c r="N7" s="105">
        <v>80</v>
      </c>
      <c r="O7" s="105">
        <v>128</v>
      </c>
      <c r="P7" s="105">
        <v>103</v>
      </c>
      <c r="Q7" s="105">
        <v>97</v>
      </c>
      <c r="R7" s="105"/>
      <c r="S7" s="42">
        <v>-6</v>
      </c>
      <c r="T7" s="106">
        <v>-5.825242718446602</v>
      </c>
      <c r="U7" s="105"/>
      <c r="V7" s="164">
        <v>1009</v>
      </c>
    </row>
    <row r="8" spans="1:22" ht="12.75">
      <c r="A8" s="104" t="s">
        <v>120</v>
      </c>
      <c r="B8" s="105">
        <v>29</v>
      </c>
      <c r="C8" s="105">
        <v>43</v>
      </c>
      <c r="D8" s="105">
        <v>26</v>
      </c>
      <c r="E8" s="105">
        <v>17</v>
      </c>
      <c r="F8" s="105">
        <v>16</v>
      </c>
      <c r="G8" s="105">
        <v>26</v>
      </c>
      <c r="H8" s="105">
        <v>20</v>
      </c>
      <c r="I8" s="105">
        <v>43</v>
      </c>
      <c r="J8" s="105">
        <v>18</v>
      </c>
      <c r="K8" s="105">
        <v>16</v>
      </c>
      <c r="L8" s="105">
        <v>54</v>
      </c>
      <c r="M8" s="105">
        <v>71</v>
      </c>
      <c r="N8" s="105">
        <v>19</v>
      </c>
      <c r="O8" s="105">
        <v>14</v>
      </c>
      <c r="P8" s="105">
        <v>23</v>
      </c>
      <c r="Q8" s="105">
        <v>18</v>
      </c>
      <c r="R8" s="105"/>
      <c r="S8" s="42">
        <v>-5</v>
      </c>
      <c r="T8" s="106" t="s">
        <v>43</v>
      </c>
      <c r="U8" s="105"/>
      <c r="V8" s="164">
        <v>453</v>
      </c>
    </row>
    <row r="9" spans="1:22" ht="6" customHeight="1">
      <c r="A9" s="104"/>
      <c r="B9" s="105"/>
      <c r="C9" s="105"/>
      <c r="D9" s="105"/>
      <c r="E9" s="105"/>
      <c r="F9" s="105"/>
      <c r="G9" s="105"/>
      <c r="H9" s="105"/>
      <c r="I9" s="105"/>
      <c r="J9" s="105"/>
      <c r="K9" s="105"/>
      <c r="L9" s="105"/>
      <c r="M9" s="105"/>
      <c r="N9" s="105"/>
      <c r="O9" s="105"/>
      <c r="P9" s="105"/>
      <c r="Q9" s="105"/>
      <c r="R9" s="105"/>
      <c r="S9" s="42"/>
      <c r="T9" s="42"/>
      <c r="U9" s="105"/>
      <c r="V9" s="164"/>
    </row>
    <row r="10" spans="1:22">
      <c r="A10" s="107" t="s">
        <v>30</v>
      </c>
      <c r="B10" s="108">
        <v>67</v>
      </c>
      <c r="C10" s="108">
        <v>115</v>
      </c>
      <c r="D10" s="108">
        <v>79</v>
      </c>
      <c r="E10" s="108">
        <v>45</v>
      </c>
      <c r="F10" s="108">
        <v>99</v>
      </c>
      <c r="G10" s="108">
        <v>86</v>
      </c>
      <c r="H10" s="108">
        <v>62</v>
      </c>
      <c r="I10" s="108">
        <v>68</v>
      </c>
      <c r="J10" s="108">
        <v>57</v>
      </c>
      <c r="K10" s="108">
        <v>64</v>
      </c>
      <c r="L10" s="108">
        <v>104</v>
      </c>
      <c r="M10" s="108">
        <v>134</v>
      </c>
      <c r="N10" s="108">
        <v>99</v>
      </c>
      <c r="O10" s="108">
        <v>142</v>
      </c>
      <c r="P10" s="108">
        <v>126</v>
      </c>
      <c r="Q10" s="108">
        <v>115</v>
      </c>
      <c r="R10" s="108"/>
      <c r="S10" s="49">
        <v>-11</v>
      </c>
      <c r="T10" s="109">
        <v>-8.7301587301587293</v>
      </c>
      <c r="U10" s="108"/>
      <c r="V10" s="165">
        <v>1462</v>
      </c>
    </row>
    <row r="11" spans="1:22" ht="11.25" customHeight="1">
      <c r="A11" s="377" t="s">
        <v>46</v>
      </c>
      <c r="B11" s="377"/>
      <c r="C11" s="377"/>
      <c r="D11" s="377"/>
      <c r="E11" s="377"/>
      <c r="F11" s="377"/>
      <c r="G11" s="377"/>
      <c r="H11" s="377"/>
      <c r="I11" s="377"/>
      <c r="J11" s="377"/>
      <c r="K11" s="377"/>
      <c r="L11" s="377"/>
      <c r="M11" s="377"/>
      <c r="N11" s="377"/>
      <c r="O11" s="377"/>
      <c r="P11" s="377"/>
      <c r="Q11" s="377"/>
      <c r="R11" s="377"/>
      <c r="S11" s="377"/>
      <c r="T11" s="377"/>
      <c r="U11" s="377"/>
      <c r="V11" s="377"/>
    </row>
    <row r="12" spans="1:22" ht="6" customHeight="1">
      <c r="A12" s="110"/>
      <c r="B12" s="110"/>
      <c r="C12" s="110"/>
      <c r="D12" s="110"/>
      <c r="E12" s="110"/>
      <c r="F12" s="110"/>
      <c r="G12" s="110"/>
      <c r="H12" s="110"/>
      <c r="I12" s="110"/>
      <c r="J12" s="110"/>
      <c r="K12" s="110"/>
      <c r="L12" s="110"/>
      <c r="M12" s="110"/>
      <c r="N12" s="110"/>
      <c r="O12" s="110"/>
      <c r="P12" s="26"/>
      <c r="Q12" s="26"/>
      <c r="R12" s="26"/>
      <c r="S12" s="26"/>
      <c r="T12" s="26"/>
      <c r="U12" s="26"/>
      <c r="V12" s="26"/>
    </row>
    <row r="13" spans="1:22" ht="11.25" customHeight="1">
      <c r="A13" s="357" t="s">
        <v>48</v>
      </c>
      <c r="B13" s="358"/>
      <c r="C13" s="358"/>
      <c r="D13" s="358"/>
      <c r="E13" s="358"/>
      <c r="F13" s="358"/>
      <c r="G13" s="358"/>
      <c r="H13" s="358"/>
      <c r="I13" s="358"/>
      <c r="J13" s="358"/>
      <c r="K13" s="358"/>
      <c r="L13" s="358"/>
      <c r="M13" s="358"/>
      <c r="N13" s="358"/>
      <c r="O13" s="358"/>
      <c r="P13" s="358"/>
      <c r="Q13" s="358"/>
      <c r="R13" s="358"/>
      <c r="S13" s="358"/>
      <c r="T13" s="358"/>
      <c r="U13" s="358"/>
      <c r="V13" s="358"/>
    </row>
    <row r="14" spans="1:22" s="221" customFormat="1" ht="11.25" customHeight="1">
      <c r="A14" s="369" t="s">
        <v>528</v>
      </c>
      <c r="B14" s="369"/>
      <c r="C14" s="369"/>
      <c r="D14" s="369"/>
      <c r="E14" s="369"/>
      <c r="F14" s="369"/>
      <c r="G14" s="369"/>
      <c r="H14" s="369"/>
      <c r="I14" s="369"/>
      <c r="J14" s="369"/>
      <c r="K14" s="369"/>
      <c r="L14" s="369"/>
      <c r="M14" s="369"/>
      <c r="N14" s="369"/>
      <c r="O14" s="369"/>
      <c r="P14" s="369"/>
      <c r="Q14" s="369"/>
      <c r="R14" s="369"/>
      <c r="S14" s="369"/>
      <c r="T14" s="369"/>
      <c r="U14" s="369"/>
      <c r="V14" s="369"/>
    </row>
    <row r="15" spans="1:22" s="221" customFormat="1" ht="11.25" customHeight="1">
      <c r="A15" s="369" t="s">
        <v>531</v>
      </c>
      <c r="B15" s="369"/>
      <c r="C15" s="369"/>
      <c r="D15" s="369"/>
      <c r="E15" s="369"/>
      <c r="F15" s="369"/>
      <c r="G15" s="369"/>
      <c r="H15" s="369"/>
      <c r="I15" s="369"/>
      <c r="J15" s="369"/>
      <c r="K15" s="369"/>
      <c r="L15" s="369"/>
      <c r="M15" s="369"/>
      <c r="N15" s="369"/>
      <c r="O15" s="369"/>
      <c r="P15" s="369"/>
      <c r="Q15" s="369"/>
      <c r="R15" s="369"/>
      <c r="S15" s="369"/>
      <c r="T15" s="369"/>
      <c r="U15" s="369"/>
      <c r="V15" s="369"/>
    </row>
    <row r="16" spans="1:22">
      <c r="A16" s="356" t="s">
        <v>121</v>
      </c>
      <c r="B16" s="356"/>
      <c r="C16" s="356"/>
      <c r="D16" s="356"/>
      <c r="E16" s="356"/>
      <c r="F16" s="356"/>
      <c r="G16" s="356"/>
      <c r="H16" s="356"/>
      <c r="I16" s="356"/>
      <c r="J16" s="356"/>
      <c r="K16" s="356"/>
      <c r="L16" s="356"/>
      <c r="M16" s="356"/>
      <c r="N16" s="356"/>
      <c r="O16" s="356"/>
      <c r="P16" s="356"/>
      <c r="Q16" s="356"/>
      <c r="R16" s="356"/>
      <c r="S16" s="356"/>
      <c r="T16" s="356"/>
      <c r="U16" s="356"/>
      <c r="V16" s="356"/>
    </row>
    <row r="17" spans="1:22">
      <c r="A17" s="358" t="s">
        <v>122</v>
      </c>
      <c r="B17" s="358"/>
      <c r="C17" s="358"/>
      <c r="D17" s="358"/>
      <c r="E17" s="358"/>
      <c r="F17" s="358"/>
      <c r="G17" s="358"/>
      <c r="H17" s="358"/>
      <c r="I17" s="358"/>
      <c r="J17" s="358"/>
      <c r="K17" s="358"/>
      <c r="L17" s="358"/>
      <c r="M17" s="358"/>
      <c r="N17" s="358"/>
      <c r="O17" s="358"/>
      <c r="P17" s="358"/>
      <c r="Q17" s="358"/>
      <c r="R17" s="358"/>
      <c r="S17" s="358"/>
      <c r="T17" s="358"/>
      <c r="U17" s="358"/>
      <c r="V17" s="358"/>
    </row>
    <row r="18" spans="1:22">
      <c r="A18" s="356" t="s">
        <v>595</v>
      </c>
      <c r="B18" s="356"/>
      <c r="C18" s="356"/>
      <c r="D18" s="356"/>
      <c r="E18" s="356"/>
      <c r="F18" s="356"/>
      <c r="G18" s="356"/>
      <c r="H18" s="356"/>
      <c r="I18" s="356"/>
      <c r="J18" s="356"/>
      <c r="K18" s="356"/>
      <c r="L18" s="356"/>
      <c r="M18" s="356"/>
      <c r="N18" s="356"/>
      <c r="O18" s="356"/>
      <c r="P18" s="356"/>
      <c r="Q18" s="356"/>
      <c r="R18" s="356"/>
      <c r="S18" s="356"/>
      <c r="T18" s="356"/>
      <c r="U18" s="356"/>
      <c r="V18" s="356"/>
    </row>
    <row r="19" spans="1:22" ht="15" customHeight="1">
      <c r="A19" s="59"/>
      <c r="B19" s="59"/>
    </row>
    <row r="20" spans="1:22">
      <c r="A20" s="59"/>
      <c r="B20" s="59"/>
    </row>
    <row r="26" spans="1:22">
      <c r="C26" s="36"/>
      <c r="D26" s="36"/>
      <c r="E26" s="36"/>
      <c r="F26" s="36"/>
      <c r="G26" s="36"/>
      <c r="H26" s="36"/>
      <c r="I26" s="36"/>
      <c r="J26" s="36"/>
      <c r="K26" s="36"/>
    </row>
    <row r="30" spans="1:22">
      <c r="A30" s="86"/>
      <c r="B30" s="86"/>
      <c r="C30" s="86"/>
      <c r="D30" s="86"/>
      <c r="E30" s="86"/>
      <c r="F30" s="86"/>
      <c r="G30" s="86"/>
      <c r="H30" s="86"/>
      <c r="I30" s="86"/>
      <c r="J30" s="86"/>
      <c r="K30" s="86"/>
      <c r="L30" s="86"/>
      <c r="M30" s="36"/>
      <c r="N30" s="86"/>
      <c r="O30" s="86"/>
    </row>
  </sheetData>
  <mergeCells count="11">
    <mergeCell ref="A13:V13"/>
    <mergeCell ref="A14:V14"/>
    <mergeCell ref="A15:V15"/>
    <mergeCell ref="A16:V16"/>
    <mergeCell ref="A17:V17"/>
    <mergeCell ref="A18:V18"/>
    <mergeCell ref="A1:V1"/>
    <mergeCell ref="B4:Q4"/>
    <mergeCell ref="S4:T4"/>
    <mergeCell ref="V4:V5"/>
    <mergeCell ref="A11:V11"/>
  </mergeCells>
  <pageMargins left="0.7" right="0.7" top="0.75" bottom="0.75" header="0.3" footer="0.3"/>
  <pageSetup paperSize="9" scale="83" fitToHeight="0" orientation="landscape" r:id="rId1"/>
</worksheet>
</file>

<file path=xl/worksheets/sheet6.xml><?xml version="1.0" encoding="utf-8"?>
<worksheet xmlns="http://schemas.openxmlformats.org/spreadsheetml/2006/main" xmlns:r="http://schemas.openxmlformats.org/officeDocument/2006/relationships">
  <sheetPr codeName="Sheet22">
    <pageSetUpPr fitToPage="1"/>
  </sheetPr>
  <dimension ref="A1:IS42"/>
  <sheetViews>
    <sheetView zoomScaleNormal="100" zoomScaleSheetLayoutView="100" workbookViewId="0">
      <selection sqref="A1:S1"/>
    </sheetView>
  </sheetViews>
  <sheetFormatPr defaultRowHeight="11.25"/>
  <cols>
    <col min="1" max="1" width="49.44140625" style="24" customWidth="1"/>
    <col min="2" max="10" width="6.6640625" style="24" bestFit="1" customWidth="1"/>
    <col min="11" max="11" width="9.21875" style="24" bestFit="1" customWidth="1"/>
    <col min="12" max="15" width="6.6640625" style="24" bestFit="1" customWidth="1"/>
    <col min="16" max="17" width="6.6640625" style="116" bestFit="1" customWidth="1"/>
    <col min="18" max="18" width="0.88671875" style="114" customWidth="1"/>
    <col min="19" max="19" width="6.88671875" style="24" customWidth="1"/>
    <col min="20" max="16384" width="8.88671875" style="24"/>
  </cols>
  <sheetData>
    <row r="1" spans="1:19" ht="15" customHeight="1">
      <c r="A1" s="360" t="s">
        <v>123</v>
      </c>
      <c r="B1" s="360"/>
      <c r="C1" s="360"/>
      <c r="D1" s="360"/>
      <c r="E1" s="360"/>
      <c r="F1" s="360"/>
      <c r="G1" s="360"/>
      <c r="H1" s="360"/>
      <c r="I1" s="360"/>
      <c r="J1" s="360"/>
      <c r="K1" s="360"/>
      <c r="L1" s="360"/>
      <c r="M1" s="360"/>
      <c r="N1" s="360"/>
      <c r="O1" s="360"/>
      <c r="P1" s="360"/>
      <c r="Q1" s="360"/>
      <c r="R1" s="360"/>
      <c r="S1" s="360"/>
    </row>
    <row r="2" spans="1:19" ht="7.5" customHeight="1">
      <c r="A2" s="26"/>
      <c r="B2" s="26"/>
      <c r="C2" s="26"/>
      <c r="D2" s="26"/>
      <c r="E2" s="26"/>
      <c r="F2" s="26"/>
      <c r="G2" s="26"/>
      <c r="H2" s="26"/>
      <c r="I2" s="26"/>
      <c r="J2" s="26"/>
      <c r="K2" s="26"/>
      <c r="L2" s="26"/>
      <c r="M2" s="26"/>
      <c r="N2" s="26"/>
      <c r="O2" s="26"/>
      <c r="P2" s="111"/>
      <c r="Q2" s="111"/>
      <c r="R2" s="85"/>
      <c r="S2" s="26"/>
    </row>
    <row r="3" spans="1:19" ht="11.25" customHeight="1">
      <c r="A3" s="27" t="s">
        <v>53</v>
      </c>
      <c r="B3" s="28"/>
      <c r="C3" s="28"/>
      <c r="D3" s="28"/>
      <c r="E3" s="28"/>
      <c r="F3" s="28"/>
      <c r="G3" s="28"/>
      <c r="H3" s="28"/>
      <c r="I3" s="28"/>
      <c r="J3" s="28"/>
      <c r="K3" s="28"/>
      <c r="L3" s="28"/>
      <c r="M3" s="28"/>
      <c r="N3" s="28"/>
      <c r="O3" s="28"/>
      <c r="P3" s="28"/>
      <c r="Q3" s="28"/>
      <c r="R3" s="29"/>
      <c r="S3" s="30" t="s">
        <v>33</v>
      </c>
    </row>
    <row r="4" spans="1:19" ht="15.75" customHeight="1">
      <c r="A4" s="31"/>
      <c r="B4" s="362" t="s">
        <v>124</v>
      </c>
      <c r="C4" s="362"/>
      <c r="D4" s="362"/>
      <c r="E4" s="362"/>
      <c r="F4" s="362"/>
      <c r="G4" s="362"/>
      <c r="H4" s="362"/>
      <c r="I4" s="362"/>
      <c r="J4" s="362"/>
      <c r="K4" s="362"/>
      <c r="L4" s="362"/>
      <c r="M4" s="362"/>
      <c r="N4" s="362"/>
      <c r="O4" s="362"/>
      <c r="P4" s="362"/>
      <c r="Q4" s="362"/>
      <c r="R4" s="32"/>
      <c r="S4" s="364" t="s">
        <v>36</v>
      </c>
    </row>
    <row r="5" spans="1:19" ht="38.25" customHeight="1">
      <c r="A5" s="28" t="s">
        <v>125</v>
      </c>
      <c r="B5" s="33" t="s">
        <v>579</v>
      </c>
      <c r="C5" s="33" t="s">
        <v>580</v>
      </c>
      <c r="D5" s="33" t="s">
        <v>581</v>
      </c>
      <c r="E5" s="33" t="s">
        <v>582</v>
      </c>
      <c r="F5" s="33" t="s">
        <v>583</v>
      </c>
      <c r="G5" s="33" t="s">
        <v>584</v>
      </c>
      <c r="H5" s="33" t="s">
        <v>585</v>
      </c>
      <c r="I5" s="33" t="s">
        <v>586</v>
      </c>
      <c r="J5" s="33" t="s">
        <v>587</v>
      </c>
      <c r="K5" s="33" t="s">
        <v>588</v>
      </c>
      <c r="L5" s="33" t="s">
        <v>589</v>
      </c>
      <c r="M5" s="33" t="s">
        <v>590</v>
      </c>
      <c r="N5" s="33" t="s">
        <v>591</v>
      </c>
      <c r="O5" s="33" t="s">
        <v>592</v>
      </c>
      <c r="P5" s="33" t="s">
        <v>593</v>
      </c>
      <c r="Q5" s="33" t="s">
        <v>594</v>
      </c>
      <c r="R5" s="31"/>
      <c r="S5" s="365"/>
    </row>
    <row r="6" spans="1:19" ht="6" customHeight="1">
      <c r="A6" s="31"/>
      <c r="B6" s="36"/>
      <c r="C6" s="36"/>
      <c r="D6" s="36"/>
      <c r="E6" s="36"/>
      <c r="F6" s="36"/>
      <c r="G6" s="36"/>
      <c r="H6" s="36"/>
      <c r="I6" s="36"/>
      <c r="J6" s="36"/>
      <c r="K6" s="36"/>
      <c r="L6" s="37"/>
      <c r="M6" s="37"/>
      <c r="N6" s="37"/>
      <c r="O6" s="37"/>
      <c r="P6" s="37"/>
      <c r="Q6" s="37"/>
      <c r="R6" s="31"/>
      <c r="S6" s="36"/>
    </row>
    <row r="7" spans="1:19">
      <c r="A7" s="38" t="s">
        <v>126</v>
      </c>
      <c r="B7" s="38"/>
      <c r="C7" s="39"/>
      <c r="D7" s="39"/>
      <c r="E7" s="39"/>
      <c r="F7" s="39"/>
      <c r="G7" s="39"/>
      <c r="H7" s="39"/>
      <c r="I7" s="39"/>
      <c r="J7" s="39"/>
      <c r="K7" s="39"/>
      <c r="L7" s="39"/>
      <c r="M7" s="39"/>
      <c r="N7" s="39"/>
      <c r="O7" s="39"/>
      <c r="P7" s="39"/>
      <c r="Q7" s="39"/>
      <c r="R7" s="39"/>
      <c r="S7" s="39"/>
    </row>
    <row r="8" spans="1:19">
      <c r="A8" s="94" t="s">
        <v>225</v>
      </c>
      <c r="B8" s="112">
        <v>2</v>
      </c>
      <c r="C8" s="112">
        <v>1</v>
      </c>
      <c r="D8" s="112">
        <v>2</v>
      </c>
      <c r="E8" s="112">
        <v>2</v>
      </c>
      <c r="F8" s="112">
        <v>4</v>
      </c>
      <c r="G8" s="112">
        <v>6</v>
      </c>
      <c r="H8" s="112">
        <v>0</v>
      </c>
      <c r="I8" s="112">
        <v>4</v>
      </c>
      <c r="J8" s="112">
        <v>15</v>
      </c>
      <c r="K8" s="112">
        <v>14</v>
      </c>
      <c r="L8" s="112">
        <v>11</v>
      </c>
      <c r="M8" s="112">
        <v>12</v>
      </c>
      <c r="N8" s="112">
        <v>5</v>
      </c>
      <c r="O8" s="112">
        <v>6</v>
      </c>
      <c r="P8" s="112">
        <v>9</v>
      </c>
      <c r="Q8" s="112">
        <v>1</v>
      </c>
      <c r="R8" s="112"/>
      <c r="S8" s="112">
        <v>94</v>
      </c>
    </row>
    <row r="9" spans="1:19">
      <c r="A9" s="94" t="s">
        <v>224</v>
      </c>
      <c r="B9" s="112">
        <v>2</v>
      </c>
      <c r="C9" s="112">
        <v>0</v>
      </c>
      <c r="D9" s="112">
        <v>1</v>
      </c>
      <c r="E9" s="112">
        <v>1</v>
      </c>
      <c r="F9" s="112">
        <v>6</v>
      </c>
      <c r="G9" s="112">
        <v>5</v>
      </c>
      <c r="H9" s="112">
        <v>5</v>
      </c>
      <c r="I9" s="112">
        <v>3</v>
      </c>
      <c r="J9" s="112">
        <v>2</v>
      </c>
      <c r="K9" s="112">
        <v>5</v>
      </c>
      <c r="L9" s="112">
        <v>11</v>
      </c>
      <c r="M9" s="112">
        <v>4</v>
      </c>
      <c r="N9" s="112">
        <v>11</v>
      </c>
      <c r="O9" s="112">
        <v>4</v>
      </c>
      <c r="P9" s="112">
        <v>5</v>
      </c>
      <c r="Q9" s="112">
        <v>17</v>
      </c>
      <c r="R9" s="112"/>
      <c r="S9" s="112">
        <v>82</v>
      </c>
    </row>
    <row r="10" spans="1:19">
      <c r="A10" s="94" t="s">
        <v>222</v>
      </c>
      <c r="B10" s="112">
        <v>10</v>
      </c>
      <c r="C10" s="112">
        <v>26</v>
      </c>
      <c r="D10" s="112">
        <v>8</v>
      </c>
      <c r="E10" s="112">
        <v>0</v>
      </c>
      <c r="F10" s="112">
        <v>20</v>
      </c>
      <c r="G10" s="112">
        <v>5</v>
      </c>
      <c r="H10" s="112">
        <v>6</v>
      </c>
      <c r="I10" s="112">
        <v>0</v>
      </c>
      <c r="J10" s="112">
        <v>0</v>
      </c>
      <c r="K10" s="112">
        <v>0</v>
      </c>
      <c r="L10" s="112">
        <v>0</v>
      </c>
      <c r="M10" s="112">
        <v>0</v>
      </c>
      <c r="N10" s="112">
        <v>0</v>
      </c>
      <c r="O10" s="112">
        <v>2</v>
      </c>
      <c r="P10" s="112">
        <v>1</v>
      </c>
      <c r="Q10" s="112">
        <v>1</v>
      </c>
      <c r="R10" s="112"/>
      <c r="S10" s="112">
        <v>79</v>
      </c>
    </row>
    <row r="11" spans="1:19">
      <c r="A11" s="94" t="s">
        <v>220</v>
      </c>
      <c r="B11" s="112">
        <v>6</v>
      </c>
      <c r="C11" s="112">
        <v>8</v>
      </c>
      <c r="D11" s="112">
        <v>8</v>
      </c>
      <c r="E11" s="112">
        <v>0</v>
      </c>
      <c r="F11" s="112">
        <v>6</v>
      </c>
      <c r="G11" s="112">
        <v>6</v>
      </c>
      <c r="H11" s="112">
        <v>1</v>
      </c>
      <c r="I11" s="112">
        <v>1</v>
      </c>
      <c r="J11" s="112">
        <v>0</v>
      </c>
      <c r="K11" s="112">
        <v>2</v>
      </c>
      <c r="L11" s="112">
        <v>2</v>
      </c>
      <c r="M11" s="112">
        <v>2</v>
      </c>
      <c r="N11" s="112">
        <v>6</v>
      </c>
      <c r="O11" s="112">
        <v>6</v>
      </c>
      <c r="P11" s="112">
        <v>9</v>
      </c>
      <c r="Q11" s="112">
        <v>1</v>
      </c>
      <c r="R11" s="112"/>
      <c r="S11" s="112">
        <v>64</v>
      </c>
    </row>
    <row r="12" spans="1:19">
      <c r="A12" s="94" t="s">
        <v>223</v>
      </c>
      <c r="B12" s="112">
        <v>5</v>
      </c>
      <c r="C12" s="112">
        <v>4</v>
      </c>
      <c r="D12" s="112">
        <v>10</v>
      </c>
      <c r="E12" s="112">
        <v>2</v>
      </c>
      <c r="F12" s="112">
        <v>6</v>
      </c>
      <c r="G12" s="112">
        <v>4</v>
      </c>
      <c r="H12" s="112">
        <v>1</v>
      </c>
      <c r="I12" s="112">
        <v>0</v>
      </c>
      <c r="J12" s="112">
        <v>0</v>
      </c>
      <c r="K12" s="112">
        <v>0</v>
      </c>
      <c r="L12" s="112">
        <v>0</v>
      </c>
      <c r="M12" s="112">
        <v>0</v>
      </c>
      <c r="N12" s="112">
        <v>4</v>
      </c>
      <c r="O12" s="112">
        <v>5</v>
      </c>
      <c r="P12" s="112">
        <v>7</v>
      </c>
      <c r="Q12" s="112">
        <v>3</v>
      </c>
      <c r="R12" s="112"/>
      <c r="S12" s="112">
        <v>51</v>
      </c>
    </row>
    <row r="13" spans="1:19">
      <c r="A13" s="94" t="s">
        <v>227</v>
      </c>
      <c r="B13" s="112">
        <v>0</v>
      </c>
      <c r="C13" s="112">
        <v>5</v>
      </c>
      <c r="D13" s="112">
        <v>0</v>
      </c>
      <c r="E13" s="112">
        <v>9</v>
      </c>
      <c r="F13" s="112">
        <v>5</v>
      </c>
      <c r="G13" s="112">
        <v>3</v>
      </c>
      <c r="H13" s="112">
        <v>1</v>
      </c>
      <c r="I13" s="112">
        <v>1</v>
      </c>
      <c r="J13" s="112">
        <v>0</v>
      </c>
      <c r="K13" s="112">
        <v>3</v>
      </c>
      <c r="L13" s="112">
        <v>1</v>
      </c>
      <c r="M13" s="112">
        <v>0</v>
      </c>
      <c r="N13" s="112">
        <v>1</v>
      </c>
      <c r="O13" s="112">
        <v>3</v>
      </c>
      <c r="P13" s="112">
        <v>1</v>
      </c>
      <c r="Q13" s="112">
        <v>1</v>
      </c>
      <c r="R13" s="112"/>
      <c r="S13" s="112">
        <v>34</v>
      </c>
    </row>
    <row r="14" spans="1:19">
      <c r="A14" s="94" t="s">
        <v>226</v>
      </c>
      <c r="B14" s="112">
        <v>0</v>
      </c>
      <c r="C14" s="112">
        <v>1</v>
      </c>
      <c r="D14" s="112">
        <v>0</v>
      </c>
      <c r="E14" s="112">
        <v>0</v>
      </c>
      <c r="F14" s="112">
        <v>3</v>
      </c>
      <c r="G14" s="112">
        <v>4</v>
      </c>
      <c r="H14" s="112">
        <v>2</v>
      </c>
      <c r="I14" s="112">
        <v>0</v>
      </c>
      <c r="J14" s="112">
        <v>0</v>
      </c>
      <c r="K14" s="112">
        <v>0</v>
      </c>
      <c r="L14" s="112">
        <v>0</v>
      </c>
      <c r="M14" s="112">
        <v>1</v>
      </c>
      <c r="N14" s="112">
        <v>0</v>
      </c>
      <c r="O14" s="112">
        <v>1</v>
      </c>
      <c r="P14" s="112">
        <v>0</v>
      </c>
      <c r="Q14" s="112">
        <v>0</v>
      </c>
      <c r="R14" s="112"/>
      <c r="S14" s="112">
        <v>12</v>
      </c>
    </row>
    <row r="15" spans="1:19">
      <c r="A15" s="94" t="s">
        <v>221</v>
      </c>
      <c r="B15" s="112">
        <v>1</v>
      </c>
      <c r="C15" s="112">
        <v>0</v>
      </c>
      <c r="D15" s="112">
        <v>0</v>
      </c>
      <c r="E15" s="112">
        <v>0</v>
      </c>
      <c r="F15" s="112">
        <v>2</v>
      </c>
      <c r="G15" s="112">
        <v>1</v>
      </c>
      <c r="H15" s="112">
        <v>0</v>
      </c>
      <c r="I15" s="112">
        <v>0</v>
      </c>
      <c r="J15" s="112">
        <v>0</v>
      </c>
      <c r="K15" s="112">
        <v>0</v>
      </c>
      <c r="L15" s="112">
        <v>0</v>
      </c>
      <c r="M15" s="112">
        <v>0</v>
      </c>
      <c r="N15" s="112">
        <v>0</v>
      </c>
      <c r="O15" s="112">
        <v>0</v>
      </c>
      <c r="P15" s="112">
        <v>0</v>
      </c>
      <c r="Q15" s="112">
        <v>0</v>
      </c>
      <c r="R15" s="112"/>
      <c r="S15" s="112">
        <v>4</v>
      </c>
    </row>
    <row r="16" spans="1:19">
      <c r="A16" s="94" t="s">
        <v>229</v>
      </c>
      <c r="B16" s="112">
        <v>0</v>
      </c>
      <c r="C16" s="112">
        <v>0</v>
      </c>
      <c r="D16" s="112">
        <v>0</v>
      </c>
      <c r="E16" s="112">
        <v>0</v>
      </c>
      <c r="F16" s="112">
        <v>0</v>
      </c>
      <c r="G16" s="112">
        <v>0</v>
      </c>
      <c r="H16" s="112">
        <v>0</v>
      </c>
      <c r="I16" s="112">
        <v>0</v>
      </c>
      <c r="J16" s="112">
        <v>0</v>
      </c>
      <c r="K16" s="112">
        <v>0</v>
      </c>
      <c r="L16" s="112">
        <v>0</v>
      </c>
      <c r="M16" s="112">
        <v>2</v>
      </c>
      <c r="N16" s="112">
        <v>0</v>
      </c>
      <c r="O16" s="112">
        <v>0</v>
      </c>
      <c r="P16" s="112">
        <v>0</v>
      </c>
      <c r="Q16" s="112">
        <v>0</v>
      </c>
      <c r="R16" s="112"/>
      <c r="S16" s="112">
        <v>2</v>
      </c>
    </row>
    <row r="17" spans="1:253">
      <c r="A17" s="94" t="s">
        <v>228</v>
      </c>
      <c r="B17" s="112">
        <v>0</v>
      </c>
      <c r="C17" s="112">
        <v>0</v>
      </c>
      <c r="D17" s="112">
        <v>0</v>
      </c>
      <c r="E17" s="112">
        <v>1</v>
      </c>
      <c r="F17" s="112">
        <v>0</v>
      </c>
      <c r="G17" s="112">
        <v>0</v>
      </c>
      <c r="H17" s="112">
        <v>0</v>
      </c>
      <c r="I17" s="112">
        <v>0</v>
      </c>
      <c r="J17" s="112">
        <v>0</v>
      </c>
      <c r="K17" s="112">
        <v>0</v>
      </c>
      <c r="L17" s="112">
        <v>0</v>
      </c>
      <c r="M17" s="112">
        <v>0</v>
      </c>
      <c r="N17" s="112">
        <v>0</v>
      </c>
      <c r="O17" s="112">
        <v>0</v>
      </c>
      <c r="P17" s="112">
        <v>0</v>
      </c>
      <c r="Q17" s="112">
        <v>0</v>
      </c>
      <c r="R17" s="112"/>
      <c r="S17" s="112">
        <v>1</v>
      </c>
    </row>
    <row r="18" spans="1:253">
      <c r="A18" s="113" t="s">
        <v>127</v>
      </c>
      <c r="B18" s="112"/>
      <c r="C18" s="112"/>
      <c r="D18" s="112"/>
      <c r="E18" s="112"/>
      <c r="F18" s="112"/>
      <c r="G18" s="112"/>
      <c r="H18" s="112"/>
      <c r="I18" s="112"/>
      <c r="J18" s="112"/>
      <c r="K18" s="112"/>
      <c r="L18" s="112"/>
      <c r="M18" s="112"/>
      <c r="N18" s="112"/>
      <c r="O18" s="112"/>
      <c r="P18" s="112"/>
      <c r="Q18" s="112"/>
      <c r="R18" s="112"/>
      <c r="S18" s="112"/>
    </row>
    <row r="19" spans="1:253">
      <c r="A19" s="94" t="s">
        <v>230</v>
      </c>
      <c r="B19" s="112">
        <v>0</v>
      </c>
      <c r="C19" s="112">
        <v>1</v>
      </c>
      <c r="D19" s="112">
        <v>1</v>
      </c>
      <c r="E19" s="112">
        <v>2</v>
      </c>
      <c r="F19" s="112">
        <v>1</v>
      </c>
      <c r="G19" s="112">
        <v>3</v>
      </c>
      <c r="H19" s="112">
        <v>1</v>
      </c>
      <c r="I19" s="112">
        <v>2</v>
      </c>
      <c r="J19" s="112">
        <v>1</v>
      </c>
      <c r="K19" s="112">
        <v>0</v>
      </c>
      <c r="L19" s="112">
        <v>0</v>
      </c>
      <c r="M19" s="112">
        <v>0</v>
      </c>
      <c r="N19" s="112">
        <v>0</v>
      </c>
      <c r="O19" s="112">
        <v>0</v>
      </c>
      <c r="P19" s="112">
        <v>0</v>
      </c>
      <c r="Q19" s="112">
        <v>1</v>
      </c>
      <c r="R19" s="112"/>
      <c r="S19" s="112">
        <v>13</v>
      </c>
    </row>
    <row r="20" spans="1:253">
      <c r="A20" s="113" t="s">
        <v>128</v>
      </c>
      <c r="B20" s="112"/>
      <c r="C20" s="112"/>
      <c r="D20" s="112"/>
      <c r="E20" s="112"/>
      <c r="F20" s="112"/>
      <c r="G20" s="112"/>
      <c r="H20" s="112"/>
      <c r="I20" s="112"/>
      <c r="J20" s="112"/>
      <c r="K20" s="112"/>
      <c r="L20" s="112"/>
      <c r="M20" s="112"/>
      <c r="N20" s="112"/>
      <c r="O20" s="112"/>
      <c r="P20" s="112"/>
      <c r="Q20" s="112"/>
      <c r="R20" s="112"/>
      <c r="S20" s="112"/>
    </row>
    <row r="21" spans="1:253">
      <c r="A21" s="94" t="s">
        <v>231</v>
      </c>
      <c r="B21" s="112">
        <v>0</v>
      </c>
      <c r="C21" s="112">
        <v>0</v>
      </c>
      <c r="D21" s="112">
        <v>0</v>
      </c>
      <c r="E21" s="112">
        <v>0</v>
      </c>
      <c r="F21" s="112">
        <v>3</v>
      </c>
      <c r="G21" s="112">
        <v>5</v>
      </c>
      <c r="H21" s="112">
        <v>3</v>
      </c>
      <c r="I21" s="112">
        <v>3</v>
      </c>
      <c r="J21" s="112">
        <v>2</v>
      </c>
      <c r="K21" s="112">
        <v>3</v>
      </c>
      <c r="L21" s="112">
        <v>1</v>
      </c>
      <c r="M21" s="112">
        <v>0</v>
      </c>
      <c r="N21" s="112">
        <v>0</v>
      </c>
      <c r="O21" s="112">
        <v>0</v>
      </c>
      <c r="P21" s="112">
        <v>0</v>
      </c>
      <c r="Q21" s="112">
        <v>0</v>
      </c>
      <c r="R21" s="112"/>
      <c r="S21" s="112">
        <v>20</v>
      </c>
    </row>
    <row r="22" spans="1:253" s="114" customFormat="1">
      <c r="A22" s="38" t="s">
        <v>129</v>
      </c>
      <c r="B22" s="112"/>
      <c r="C22" s="112"/>
      <c r="D22" s="112"/>
      <c r="E22" s="112"/>
      <c r="F22" s="112"/>
      <c r="G22" s="112"/>
      <c r="H22" s="112"/>
      <c r="I22" s="112"/>
      <c r="J22" s="112"/>
      <c r="K22" s="112"/>
      <c r="L22" s="112"/>
      <c r="M22" s="112"/>
      <c r="N22" s="112"/>
      <c r="O22" s="112"/>
      <c r="P22" s="112"/>
      <c r="Q22" s="112"/>
      <c r="R22" s="112"/>
      <c r="S22" s="112"/>
    </row>
    <row r="23" spans="1:253">
      <c r="A23" s="94" t="s">
        <v>232</v>
      </c>
      <c r="B23" s="112">
        <v>0</v>
      </c>
      <c r="C23" s="112">
        <v>0</v>
      </c>
      <c r="D23" s="112">
        <v>0</v>
      </c>
      <c r="E23" s="112">
        <v>0</v>
      </c>
      <c r="F23" s="112">
        <v>3</v>
      </c>
      <c r="G23" s="112">
        <v>7</v>
      </c>
      <c r="H23" s="112">
        <v>6</v>
      </c>
      <c r="I23" s="112">
        <v>6</v>
      </c>
      <c r="J23" s="112">
        <v>5</v>
      </c>
      <c r="K23" s="112">
        <v>16</v>
      </c>
      <c r="L23" s="112">
        <v>18</v>
      </c>
      <c r="M23" s="112">
        <v>3</v>
      </c>
      <c r="N23" s="112">
        <v>23</v>
      </c>
      <c r="O23" s="112">
        <v>37</v>
      </c>
      <c r="P23" s="112">
        <v>23</v>
      </c>
      <c r="Q23" s="112">
        <v>22</v>
      </c>
      <c r="R23" s="112"/>
      <c r="S23" s="112">
        <v>169</v>
      </c>
    </row>
    <row r="24" spans="1:253">
      <c r="A24" s="94" t="s">
        <v>235</v>
      </c>
      <c r="B24" s="112">
        <v>0</v>
      </c>
      <c r="C24" s="112">
        <v>0</v>
      </c>
      <c r="D24" s="112">
        <v>0</v>
      </c>
      <c r="E24" s="112">
        <v>0</v>
      </c>
      <c r="F24" s="112">
        <v>0</v>
      </c>
      <c r="G24" s="112">
        <v>0</v>
      </c>
      <c r="H24" s="112">
        <v>4</v>
      </c>
      <c r="I24" s="112">
        <v>1</v>
      </c>
      <c r="J24" s="112">
        <v>1</v>
      </c>
      <c r="K24" s="112">
        <v>1</v>
      </c>
      <c r="L24" s="112">
        <v>0</v>
      </c>
      <c r="M24" s="112">
        <v>4</v>
      </c>
      <c r="N24" s="112">
        <v>3</v>
      </c>
      <c r="O24" s="112">
        <v>9</v>
      </c>
      <c r="P24" s="112">
        <v>16</v>
      </c>
      <c r="Q24" s="112">
        <v>15</v>
      </c>
      <c r="R24" s="112"/>
      <c r="S24" s="112">
        <v>54</v>
      </c>
    </row>
    <row r="25" spans="1:253">
      <c r="A25" s="94" t="s">
        <v>234</v>
      </c>
      <c r="B25" s="112">
        <v>0</v>
      </c>
      <c r="C25" s="112">
        <v>0</v>
      </c>
      <c r="D25" s="112">
        <v>0</v>
      </c>
      <c r="E25" s="112">
        <v>0</v>
      </c>
      <c r="F25" s="112">
        <v>0</v>
      </c>
      <c r="G25" s="112">
        <v>1</v>
      </c>
      <c r="H25" s="112">
        <v>0</v>
      </c>
      <c r="I25" s="112">
        <v>0</v>
      </c>
      <c r="J25" s="112">
        <v>0</v>
      </c>
      <c r="K25" s="112">
        <v>0</v>
      </c>
      <c r="L25" s="112">
        <v>0</v>
      </c>
      <c r="M25" s="112">
        <v>1</v>
      </c>
      <c r="N25" s="112">
        <v>1</v>
      </c>
      <c r="O25" s="112">
        <v>3</v>
      </c>
      <c r="P25" s="112">
        <v>5</v>
      </c>
      <c r="Q25" s="112">
        <v>5</v>
      </c>
      <c r="R25" s="112"/>
      <c r="S25" s="112">
        <v>16</v>
      </c>
    </row>
    <row r="26" spans="1:253">
      <c r="A26" s="94" t="s">
        <v>233</v>
      </c>
      <c r="B26" s="112">
        <v>0</v>
      </c>
      <c r="C26" s="112">
        <v>0</v>
      </c>
      <c r="D26" s="112">
        <v>0</v>
      </c>
      <c r="E26" s="112">
        <v>0</v>
      </c>
      <c r="F26" s="112">
        <v>5</v>
      </c>
      <c r="G26" s="112">
        <v>0</v>
      </c>
      <c r="H26" s="112">
        <v>0</v>
      </c>
      <c r="I26" s="112">
        <v>0</v>
      </c>
      <c r="J26" s="112">
        <v>0</v>
      </c>
      <c r="K26" s="112">
        <v>0</v>
      </c>
      <c r="L26" s="112">
        <v>0</v>
      </c>
      <c r="M26" s="112">
        <v>2</v>
      </c>
      <c r="N26" s="112">
        <v>2</v>
      </c>
      <c r="O26" s="112">
        <v>0</v>
      </c>
      <c r="P26" s="112">
        <v>0</v>
      </c>
      <c r="Q26" s="112">
        <v>0</v>
      </c>
      <c r="R26" s="112"/>
      <c r="S26" s="112">
        <v>9</v>
      </c>
    </row>
    <row r="27" spans="1:253">
      <c r="A27" s="87" t="s">
        <v>130</v>
      </c>
      <c r="B27" s="112"/>
      <c r="C27" s="112"/>
      <c r="D27" s="112"/>
      <c r="E27" s="112"/>
      <c r="F27" s="112"/>
      <c r="G27" s="112"/>
      <c r="H27" s="112"/>
      <c r="I27" s="112"/>
      <c r="J27" s="112"/>
      <c r="K27" s="112"/>
      <c r="L27" s="112"/>
      <c r="M27" s="112"/>
      <c r="N27" s="112"/>
      <c r="O27" s="112"/>
      <c r="P27" s="112"/>
      <c r="Q27" s="112"/>
      <c r="R27" s="112"/>
      <c r="S27" s="112"/>
    </row>
    <row r="28" spans="1:253">
      <c r="A28" s="94" t="s">
        <v>236</v>
      </c>
      <c r="B28" s="112">
        <v>0</v>
      </c>
      <c r="C28" s="112">
        <v>0</v>
      </c>
      <c r="D28" s="112">
        <v>0</v>
      </c>
      <c r="E28" s="112">
        <v>0</v>
      </c>
      <c r="F28" s="112">
        <v>0</v>
      </c>
      <c r="G28" s="112">
        <v>0</v>
      </c>
      <c r="H28" s="112">
        <v>0</v>
      </c>
      <c r="I28" s="112">
        <v>0</v>
      </c>
      <c r="J28" s="112">
        <v>0</v>
      </c>
      <c r="K28" s="112">
        <v>0</v>
      </c>
      <c r="L28" s="112">
        <v>0</v>
      </c>
      <c r="M28" s="112">
        <v>0</v>
      </c>
      <c r="N28" s="112">
        <v>1</v>
      </c>
      <c r="O28" s="112">
        <v>0</v>
      </c>
      <c r="P28" s="112">
        <v>3</v>
      </c>
      <c r="Q28" s="112">
        <v>1</v>
      </c>
      <c r="R28" s="112"/>
      <c r="S28" s="112">
        <v>5</v>
      </c>
    </row>
    <row r="29" spans="1:253" s="114" customFormat="1">
      <c r="A29" s="113" t="s">
        <v>424</v>
      </c>
      <c r="B29" s="112"/>
      <c r="C29" s="112"/>
      <c r="D29" s="112"/>
      <c r="E29" s="112"/>
      <c r="F29" s="112"/>
      <c r="G29" s="112"/>
      <c r="H29" s="112"/>
      <c r="I29" s="112"/>
      <c r="J29" s="112"/>
      <c r="K29" s="112"/>
      <c r="L29" s="112"/>
      <c r="M29" s="112"/>
      <c r="N29" s="112"/>
      <c r="O29" s="112"/>
      <c r="P29" s="112"/>
      <c r="Q29" s="112"/>
      <c r="R29" s="112"/>
      <c r="S29" s="112"/>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24"/>
      <c r="AU29" s="24"/>
      <c r="AV29" s="24"/>
      <c r="AW29" s="24"/>
      <c r="AX29" s="24"/>
      <c r="AY29" s="24"/>
      <c r="AZ29" s="24"/>
      <c r="BA29" s="24"/>
      <c r="BB29" s="24"/>
      <c r="BC29" s="24"/>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24"/>
      <c r="CO29" s="24"/>
      <c r="CP29" s="24"/>
      <c r="CQ29" s="24"/>
      <c r="CR29" s="24"/>
      <c r="CS29" s="24"/>
      <c r="CT29" s="24"/>
      <c r="CU29" s="24"/>
      <c r="CV29" s="24"/>
      <c r="CW29" s="24"/>
      <c r="CX29" s="24"/>
      <c r="CY29" s="24"/>
      <c r="CZ29" s="24"/>
      <c r="DA29" s="24"/>
      <c r="DB29" s="24"/>
      <c r="DC29" s="24"/>
      <c r="DD29" s="24"/>
      <c r="DE29" s="24"/>
      <c r="DF29" s="24"/>
      <c r="DG29" s="24"/>
      <c r="DH29" s="24"/>
      <c r="DI29" s="24"/>
      <c r="DJ29" s="24"/>
      <c r="DK29" s="24"/>
      <c r="DL29" s="24"/>
      <c r="DM29" s="24"/>
      <c r="DN29" s="24"/>
      <c r="DO29" s="24"/>
      <c r="DP29" s="24"/>
      <c r="DQ29" s="24"/>
      <c r="DR29" s="24"/>
      <c r="DS29" s="24"/>
      <c r="DT29" s="24"/>
      <c r="DU29" s="24"/>
      <c r="DV29" s="24"/>
      <c r="DW29" s="24"/>
      <c r="DX29" s="24"/>
      <c r="DY29" s="24"/>
      <c r="DZ29" s="24"/>
      <c r="EA29" s="24"/>
      <c r="EB29" s="24"/>
      <c r="EC29" s="24"/>
      <c r="ED29" s="24"/>
      <c r="EE29" s="24"/>
      <c r="EF29" s="24"/>
      <c r="EG29" s="24"/>
      <c r="EH29" s="24"/>
      <c r="EI29" s="24"/>
      <c r="EJ29" s="24"/>
      <c r="EK29" s="24"/>
      <c r="EL29" s="24"/>
      <c r="EM29" s="24"/>
      <c r="EN29" s="24"/>
      <c r="EO29" s="24"/>
      <c r="EP29" s="24"/>
      <c r="EQ29" s="24"/>
      <c r="ER29" s="24"/>
      <c r="ES29" s="24"/>
      <c r="ET29" s="24"/>
      <c r="EU29" s="24"/>
      <c r="EV29" s="24"/>
      <c r="EW29" s="24"/>
      <c r="EX29" s="24"/>
      <c r="EY29" s="24"/>
      <c r="EZ29" s="24"/>
      <c r="FA29" s="24"/>
      <c r="FB29" s="24"/>
      <c r="FC29" s="24"/>
      <c r="FD29" s="24"/>
      <c r="FE29" s="24"/>
      <c r="FF29" s="24"/>
      <c r="FG29" s="24"/>
      <c r="FH29" s="24"/>
      <c r="FI29" s="24"/>
      <c r="FJ29" s="24"/>
      <c r="FK29" s="24"/>
      <c r="FL29" s="24"/>
      <c r="FM29" s="24"/>
      <c r="FN29" s="24"/>
      <c r="FO29" s="24"/>
      <c r="FP29" s="24"/>
      <c r="FQ29" s="24"/>
      <c r="FR29" s="24"/>
      <c r="FS29" s="24"/>
      <c r="FT29" s="24"/>
      <c r="FU29" s="24"/>
      <c r="FV29" s="24"/>
      <c r="FW29" s="24"/>
      <c r="FX29" s="24"/>
      <c r="FY29" s="24"/>
      <c r="FZ29" s="24"/>
      <c r="GA29" s="24"/>
      <c r="GB29" s="24"/>
      <c r="GC29" s="24"/>
      <c r="GD29" s="24"/>
      <c r="GE29" s="24"/>
      <c r="GF29" s="24"/>
      <c r="GG29" s="24"/>
      <c r="GH29" s="24"/>
      <c r="GI29" s="24"/>
      <c r="GJ29" s="24"/>
      <c r="GK29" s="24"/>
      <c r="GL29" s="24"/>
      <c r="GM29" s="24"/>
      <c r="GN29" s="24"/>
      <c r="GO29" s="24"/>
      <c r="GP29" s="24"/>
      <c r="GQ29" s="24"/>
      <c r="GR29" s="24"/>
      <c r="GS29" s="24"/>
      <c r="GT29" s="24"/>
      <c r="GU29" s="24"/>
      <c r="GV29" s="24"/>
      <c r="GW29" s="24"/>
      <c r="GX29" s="24"/>
      <c r="GY29" s="24"/>
      <c r="GZ29" s="24"/>
      <c r="HA29" s="24"/>
      <c r="HB29" s="24"/>
      <c r="HC29" s="24"/>
      <c r="HD29" s="24"/>
      <c r="HE29" s="24"/>
      <c r="HF29" s="24"/>
      <c r="HG29" s="24"/>
      <c r="HH29" s="24"/>
      <c r="HI29" s="24"/>
      <c r="HJ29" s="24"/>
      <c r="HK29" s="24"/>
      <c r="HL29" s="24"/>
      <c r="HM29" s="24"/>
      <c r="HN29" s="24"/>
      <c r="HO29" s="24"/>
      <c r="HP29" s="24"/>
      <c r="HQ29" s="24"/>
      <c r="HR29" s="24"/>
      <c r="HS29" s="24"/>
      <c r="HT29" s="24"/>
      <c r="HU29" s="24"/>
      <c r="HV29" s="24"/>
      <c r="HW29" s="24"/>
      <c r="HX29" s="24"/>
      <c r="HY29" s="24"/>
      <c r="HZ29" s="24"/>
      <c r="IA29" s="24"/>
      <c r="IB29" s="24"/>
      <c r="IC29" s="24"/>
      <c r="ID29" s="24"/>
      <c r="IE29" s="24"/>
      <c r="IF29" s="24"/>
      <c r="IG29" s="24"/>
      <c r="IH29" s="24"/>
      <c r="II29" s="24"/>
      <c r="IJ29" s="24"/>
      <c r="IK29" s="24"/>
      <c r="IL29" s="24"/>
      <c r="IM29" s="24"/>
      <c r="IN29" s="24"/>
      <c r="IO29" s="24"/>
      <c r="IP29" s="24"/>
      <c r="IQ29" s="24"/>
      <c r="IR29" s="24"/>
      <c r="IS29" s="24"/>
    </row>
    <row r="30" spans="1:253" s="114" customFormat="1">
      <c r="A30" s="94" t="s">
        <v>238</v>
      </c>
      <c r="B30" s="112">
        <v>0</v>
      </c>
      <c r="C30" s="112">
        <v>0</v>
      </c>
      <c r="D30" s="112">
        <v>0</v>
      </c>
      <c r="E30" s="112">
        <v>0</v>
      </c>
      <c r="F30" s="112">
        <v>0</v>
      </c>
      <c r="G30" s="112">
        <v>0</v>
      </c>
      <c r="H30" s="112">
        <v>0</v>
      </c>
      <c r="I30" s="112">
        <v>0</v>
      </c>
      <c r="J30" s="112">
        <v>0</v>
      </c>
      <c r="K30" s="112">
        <v>0</v>
      </c>
      <c r="L30" s="112">
        <v>0</v>
      </c>
      <c r="M30" s="112">
        <v>0</v>
      </c>
      <c r="N30" s="112">
        <v>0</v>
      </c>
      <c r="O30" s="112">
        <v>0</v>
      </c>
      <c r="P30" s="112">
        <v>1</v>
      </c>
      <c r="Q30" s="112">
        <v>0</v>
      </c>
      <c r="R30" s="112"/>
      <c r="S30" s="112">
        <v>1</v>
      </c>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24"/>
      <c r="AU30" s="24"/>
      <c r="AV30" s="24"/>
      <c r="AW30" s="24"/>
      <c r="AX30" s="24"/>
      <c r="AY30" s="24"/>
      <c r="AZ30" s="24"/>
      <c r="BA30" s="24"/>
      <c r="BB30" s="24"/>
      <c r="BC30" s="24"/>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24"/>
      <c r="CO30" s="24"/>
      <c r="CP30" s="24"/>
      <c r="CQ30" s="24"/>
      <c r="CR30" s="24"/>
      <c r="CS30" s="24"/>
      <c r="CT30" s="24"/>
      <c r="CU30" s="24"/>
      <c r="CV30" s="24"/>
      <c r="CW30" s="24"/>
      <c r="CX30" s="24"/>
      <c r="CY30" s="24"/>
      <c r="CZ30" s="24"/>
      <c r="DA30" s="24"/>
      <c r="DB30" s="24"/>
      <c r="DC30" s="24"/>
      <c r="DD30" s="24"/>
      <c r="DE30" s="24"/>
      <c r="DF30" s="24"/>
      <c r="DG30" s="24"/>
      <c r="DH30" s="24"/>
      <c r="DI30" s="24"/>
      <c r="DJ30" s="24"/>
      <c r="DK30" s="24"/>
      <c r="DL30" s="24"/>
      <c r="DM30" s="24"/>
      <c r="DN30" s="24"/>
      <c r="DO30" s="24"/>
      <c r="DP30" s="24"/>
      <c r="DQ30" s="24"/>
      <c r="DR30" s="24"/>
      <c r="DS30" s="24"/>
      <c r="DT30" s="24"/>
      <c r="DU30" s="24"/>
      <c r="DV30" s="24"/>
      <c r="DW30" s="24"/>
      <c r="DX30" s="24"/>
      <c r="DY30" s="24"/>
      <c r="DZ30" s="24"/>
      <c r="EA30" s="24"/>
      <c r="EB30" s="24"/>
      <c r="EC30" s="24"/>
      <c r="ED30" s="24"/>
      <c r="EE30" s="24"/>
      <c r="EF30" s="24"/>
      <c r="EG30" s="24"/>
      <c r="EH30" s="24"/>
      <c r="EI30" s="24"/>
      <c r="EJ30" s="24"/>
      <c r="EK30" s="24"/>
      <c r="EL30" s="24"/>
      <c r="EM30" s="24"/>
      <c r="EN30" s="24"/>
      <c r="EO30" s="24"/>
      <c r="EP30" s="24"/>
      <c r="EQ30" s="24"/>
      <c r="ER30" s="24"/>
      <c r="ES30" s="24"/>
      <c r="ET30" s="24"/>
      <c r="EU30" s="24"/>
      <c r="EV30" s="24"/>
      <c r="EW30" s="24"/>
      <c r="EX30" s="24"/>
      <c r="EY30" s="24"/>
      <c r="EZ30" s="24"/>
      <c r="FA30" s="24"/>
      <c r="FB30" s="24"/>
      <c r="FC30" s="24"/>
      <c r="FD30" s="24"/>
      <c r="FE30" s="24"/>
      <c r="FF30" s="24"/>
      <c r="FG30" s="24"/>
      <c r="FH30" s="24"/>
      <c r="FI30" s="24"/>
      <c r="FJ30" s="24"/>
      <c r="FK30" s="24"/>
      <c r="FL30" s="24"/>
      <c r="FM30" s="24"/>
      <c r="FN30" s="24"/>
      <c r="FO30" s="24"/>
      <c r="FP30" s="24"/>
      <c r="FQ30" s="24"/>
      <c r="FR30" s="24"/>
      <c r="FS30" s="24"/>
      <c r="FT30" s="24"/>
      <c r="FU30" s="24"/>
      <c r="FV30" s="24"/>
      <c r="FW30" s="24"/>
      <c r="FX30" s="24"/>
      <c r="FY30" s="24"/>
      <c r="FZ30" s="24"/>
      <c r="GA30" s="24"/>
      <c r="GB30" s="24"/>
      <c r="GC30" s="24"/>
      <c r="GD30" s="24"/>
      <c r="GE30" s="24"/>
      <c r="GF30" s="24"/>
      <c r="GG30" s="24"/>
      <c r="GH30" s="24"/>
      <c r="GI30" s="24"/>
      <c r="GJ30" s="24"/>
      <c r="GK30" s="24"/>
      <c r="GL30" s="24"/>
      <c r="GM30" s="24"/>
      <c r="GN30" s="24"/>
      <c r="GO30" s="24"/>
      <c r="GP30" s="24"/>
      <c r="GQ30" s="24"/>
      <c r="GR30" s="24"/>
      <c r="GS30" s="24"/>
      <c r="GT30" s="24"/>
      <c r="GU30" s="24"/>
      <c r="GV30" s="24"/>
      <c r="GW30" s="24"/>
      <c r="GX30" s="24"/>
      <c r="GY30" s="24"/>
      <c r="GZ30" s="24"/>
      <c r="HA30" s="24"/>
      <c r="HB30" s="24"/>
      <c r="HC30" s="24"/>
      <c r="HD30" s="24"/>
      <c r="HE30" s="24"/>
      <c r="HF30" s="24"/>
      <c r="HG30" s="24"/>
      <c r="HH30" s="24"/>
      <c r="HI30" s="24"/>
      <c r="HJ30" s="24"/>
      <c r="HK30" s="24"/>
      <c r="HL30" s="24"/>
      <c r="HM30" s="24"/>
      <c r="HN30" s="24"/>
      <c r="HO30" s="24"/>
      <c r="HP30" s="24"/>
      <c r="HQ30" s="24"/>
      <c r="HR30" s="24"/>
      <c r="HS30" s="24"/>
      <c r="HT30" s="24"/>
      <c r="HU30" s="24"/>
      <c r="HV30" s="24"/>
      <c r="HW30" s="24"/>
      <c r="HX30" s="24"/>
      <c r="HY30" s="24"/>
      <c r="HZ30" s="24"/>
      <c r="IA30" s="24"/>
      <c r="IB30" s="24"/>
      <c r="IC30" s="24"/>
      <c r="ID30" s="24"/>
      <c r="IE30" s="24"/>
      <c r="IF30" s="24"/>
      <c r="IG30" s="24"/>
      <c r="IH30" s="24"/>
      <c r="II30" s="24"/>
      <c r="IJ30" s="24"/>
      <c r="IK30" s="24"/>
      <c r="IL30" s="24"/>
      <c r="IM30" s="24"/>
      <c r="IN30" s="24"/>
      <c r="IO30" s="24"/>
      <c r="IP30" s="24"/>
      <c r="IQ30" s="24"/>
      <c r="IR30" s="24"/>
      <c r="IS30" s="24"/>
    </row>
    <row r="31" spans="1:253">
      <c r="A31" s="113" t="s">
        <v>131</v>
      </c>
      <c r="B31" s="112"/>
      <c r="C31" s="112"/>
      <c r="D31" s="112"/>
      <c r="E31" s="112"/>
      <c r="F31" s="112"/>
      <c r="G31" s="112"/>
      <c r="H31" s="112"/>
      <c r="I31" s="112"/>
      <c r="J31" s="112"/>
      <c r="K31" s="112"/>
      <c r="L31" s="112"/>
      <c r="M31" s="112"/>
      <c r="N31" s="112"/>
      <c r="O31" s="112"/>
      <c r="P31" s="112"/>
      <c r="Q31" s="112"/>
      <c r="R31" s="112"/>
      <c r="S31" s="112"/>
    </row>
    <row r="32" spans="1:253">
      <c r="A32" s="94" t="s">
        <v>237</v>
      </c>
      <c r="B32" s="112">
        <v>0</v>
      </c>
      <c r="C32" s="112">
        <v>0</v>
      </c>
      <c r="D32" s="112">
        <v>0</v>
      </c>
      <c r="E32" s="112">
        <v>0</v>
      </c>
      <c r="F32" s="112">
        <v>0</v>
      </c>
      <c r="G32" s="112">
        <v>0</v>
      </c>
      <c r="H32" s="112">
        <v>0</v>
      </c>
      <c r="I32" s="112">
        <v>0</v>
      </c>
      <c r="J32" s="112">
        <v>0</v>
      </c>
      <c r="K32" s="112">
        <v>0</v>
      </c>
      <c r="L32" s="112">
        <v>2</v>
      </c>
      <c r="M32" s="112">
        <v>3</v>
      </c>
      <c r="N32" s="112">
        <v>1</v>
      </c>
      <c r="O32" s="112">
        <v>0</v>
      </c>
      <c r="P32" s="112">
        <v>1</v>
      </c>
      <c r="Q32" s="112">
        <v>2</v>
      </c>
      <c r="R32" s="112"/>
      <c r="S32" s="112">
        <v>9</v>
      </c>
    </row>
    <row r="33" spans="1:253" s="114" customFormat="1" ht="6" customHeight="1">
      <c r="A33" s="94"/>
      <c r="B33" s="112"/>
      <c r="C33" s="112"/>
      <c r="D33" s="112"/>
      <c r="E33" s="112"/>
      <c r="F33" s="112"/>
      <c r="G33" s="112"/>
      <c r="H33" s="112"/>
      <c r="I33" s="112"/>
      <c r="J33" s="112"/>
      <c r="K33" s="112"/>
      <c r="L33" s="112"/>
      <c r="M33" s="112"/>
      <c r="N33" s="112"/>
      <c r="O33" s="112"/>
      <c r="P33" s="112"/>
      <c r="Q33" s="112"/>
      <c r="R33" s="112"/>
      <c r="S33" s="112"/>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24"/>
      <c r="AU33" s="24"/>
      <c r="AV33" s="24"/>
      <c r="AW33" s="24"/>
      <c r="AX33" s="24"/>
      <c r="AY33" s="24"/>
      <c r="AZ33" s="24"/>
      <c r="BA33" s="24"/>
      <c r="BB33" s="24"/>
      <c r="BC33" s="24"/>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24"/>
      <c r="CO33" s="24"/>
      <c r="CP33" s="24"/>
      <c r="CQ33" s="24"/>
      <c r="CR33" s="24"/>
      <c r="CS33" s="24"/>
      <c r="CT33" s="24"/>
      <c r="CU33" s="24"/>
      <c r="CV33" s="24"/>
      <c r="CW33" s="24"/>
      <c r="CX33" s="24"/>
      <c r="CY33" s="24"/>
      <c r="CZ33" s="24"/>
      <c r="DA33" s="24"/>
      <c r="DB33" s="24"/>
      <c r="DC33" s="24"/>
      <c r="DD33" s="24"/>
      <c r="DE33" s="24"/>
      <c r="DF33" s="24"/>
      <c r="DG33" s="24"/>
      <c r="DH33" s="24"/>
      <c r="DI33" s="24"/>
      <c r="DJ33" s="24"/>
      <c r="DK33" s="24"/>
      <c r="DL33" s="24"/>
      <c r="DM33" s="24"/>
      <c r="DN33" s="24"/>
      <c r="DO33" s="24"/>
      <c r="DP33" s="24"/>
      <c r="DQ33" s="24"/>
      <c r="DR33" s="24"/>
      <c r="DS33" s="24"/>
      <c r="DT33" s="24"/>
      <c r="DU33" s="24"/>
      <c r="DV33" s="24"/>
      <c r="DW33" s="24"/>
      <c r="DX33" s="24"/>
      <c r="DY33" s="24"/>
      <c r="DZ33" s="24"/>
      <c r="EA33" s="24"/>
      <c r="EB33" s="24"/>
      <c r="EC33" s="24"/>
      <c r="ED33" s="24"/>
      <c r="EE33" s="24"/>
      <c r="EF33" s="24"/>
      <c r="EG33" s="24"/>
      <c r="EH33" s="24"/>
      <c r="EI33" s="24"/>
      <c r="EJ33" s="24"/>
      <c r="EK33" s="24"/>
      <c r="EL33" s="24"/>
      <c r="EM33" s="24"/>
      <c r="EN33" s="24"/>
      <c r="EO33" s="24"/>
      <c r="EP33" s="24"/>
      <c r="EQ33" s="24"/>
      <c r="ER33" s="24"/>
      <c r="ES33" s="24"/>
      <c r="ET33" s="24"/>
      <c r="EU33" s="24"/>
      <c r="EV33" s="24"/>
      <c r="EW33" s="24"/>
      <c r="EX33" s="24"/>
      <c r="EY33" s="24"/>
      <c r="EZ33" s="24"/>
      <c r="FA33" s="24"/>
      <c r="FB33" s="24"/>
      <c r="FC33" s="24"/>
      <c r="FD33" s="24"/>
      <c r="FE33" s="24"/>
      <c r="FF33" s="24"/>
      <c r="FG33" s="24"/>
      <c r="FH33" s="24"/>
      <c r="FI33" s="24"/>
      <c r="FJ33" s="24"/>
      <c r="FK33" s="24"/>
      <c r="FL33" s="24"/>
      <c r="FM33" s="24"/>
      <c r="FN33" s="24"/>
      <c r="FO33" s="24"/>
      <c r="FP33" s="24"/>
      <c r="FQ33" s="24"/>
      <c r="FR33" s="24"/>
      <c r="FS33" s="24"/>
      <c r="FT33" s="24"/>
      <c r="FU33" s="24"/>
      <c r="FV33" s="24"/>
      <c r="FW33" s="24"/>
      <c r="FX33" s="24"/>
      <c r="FY33" s="24"/>
      <c r="FZ33" s="24"/>
      <c r="GA33" s="24"/>
      <c r="GB33" s="24"/>
      <c r="GC33" s="24"/>
      <c r="GD33" s="24"/>
      <c r="GE33" s="24"/>
      <c r="GF33" s="24"/>
      <c r="GG33" s="24"/>
      <c r="GH33" s="24"/>
      <c r="GI33" s="24"/>
      <c r="GJ33" s="24"/>
      <c r="GK33" s="24"/>
      <c r="GL33" s="24"/>
      <c r="GM33" s="24"/>
      <c r="GN33" s="24"/>
      <c r="GO33" s="24"/>
      <c r="GP33" s="24"/>
      <c r="GQ33" s="24"/>
      <c r="GR33" s="24"/>
      <c r="GS33" s="24"/>
      <c r="GT33" s="24"/>
      <c r="GU33" s="24"/>
      <c r="GV33" s="24"/>
      <c r="GW33" s="24"/>
      <c r="GX33" s="24"/>
      <c r="GY33" s="24"/>
      <c r="GZ33" s="24"/>
      <c r="HA33" s="24"/>
      <c r="HB33" s="24"/>
      <c r="HC33" s="24"/>
      <c r="HD33" s="24"/>
      <c r="HE33" s="24"/>
      <c r="HF33" s="24"/>
      <c r="HG33" s="24"/>
      <c r="HH33" s="24"/>
      <c r="HI33" s="24"/>
      <c r="HJ33" s="24"/>
      <c r="HK33" s="24"/>
      <c r="HL33" s="24"/>
      <c r="HM33" s="24"/>
      <c r="HN33" s="24"/>
      <c r="HO33" s="24"/>
      <c r="HP33" s="24"/>
      <c r="HQ33" s="24"/>
      <c r="HR33" s="24"/>
      <c r="HS33" s="24"/>
      <c r="HT33" s="24"/>
      <c r="HU33" s="24"/>
      <c r="HV33" s="24"/>
      <c r="HW33" s="24"/>
      <c r="HX33" s="24"/>
      <c r="HY33" s="24"/>
      <c r="HZ33" s="24"/>
      <c r="IA33" s="24"/>
      <c r="IB33" s="24"/>
      <c r="IC33" s="24"/>
      <c r="ID33" s="24"/>
      <c r="IE33" s="24"/>
      <c r="IF33" s="24"/>
      <c r="IG33" s="24"/>
      <c r="IH33" s="24"/>
      <c r="II33" s="24"/>
      <c r="IJ33" s="24"/>
      <c r="IK33" s="24"/>
      <c r="IL33" s="24"/>
      <c r="IM33" s="24"/>
      <c r="IN33" s="24"/>
      <c r="IO33" s="24"/>
      <c r="IP33" s="24"/>
      <c r="IQ33" s="24"/>
      <c r="IR33" s="24"/>
      <c r="IS33" s="24"/>
    </row>
    <row r="34" spans="1:253" s="114" customFormat="1">
      <c r="A34" s="48" t="s">
        <v>30</v>
      </c>
      <c r="B34" s="115">
        <v>26</v>
      </c>
      <c r="C34" s="115">
        <v>46</v>
      </c>
      <c r="D34" s="115">
        <v>30</v>
      </c>
      <c r="E34" s="115">
        <v>17</v>
      </c>
      <c r="F34" s="115">
        <v>64</v>
      </c>
      <c r="G34" s="115">
        <v>50</v>
      </c>
      <c r="H34" s="115">
        <v>30</v>
      </c>
      <c r="I34" s="115">
        <v>21</v>
      </c>
      <c r="J34" s="115">
        <v>26</v>
      </c>
      <c r="K34" s="115">
        <v>44</v>
      </c>
      <c r="L34" s="115">
        <v>46</v>
      </c>
      <c r="M34" s="115">
        <v>34</v>
      </c>
      <c r="N34" s="115">
        <v>58</v>
      </c>
      <c r="O34" s="115">
        <v>76</v>
      </c>
      <c r="P34" s="115">
        <v>81</v>
      </c>
      <c r="Q34" s="115">
        <v>70</v>
      </c>
      <c r="R34" s="115"/>
      <c r="S34" s="115">
        <v>719</v>
      </c>
    </row>
    <row r="35" spans="1:253" ht="11.25" customHeight="1">
      <c r="A35" s="357" t="s">
        <v>88</v>
      </c>
      <c r="B35" s="358"/>
      <c r="C35" s="358"/>
      <c r="D35" s="358"/>
      <c r="E35" s="358"/>
      <c r="F35" s="358"/>
      <c r="G35" s="358"/>
      <c r="H35" s="358"/>
      <c r="I35" s="358"/>
      <c r="J35" s="358"/>
      <c r="K35" s="358"/>
      <c r="L35" s="358"/>
      <c r="M35" s="358"/>
      <c r="N35" s="358"/>
      <c r="O35" s="358"/>
      <c r="P35" s="358"/>
      <c r="Q35" s="358"/>
      <c r="R35" s="358"/>
      <c r="S35" s="358"/>
    </row>
    <row r="36" spans="1:253" s="52" customFormat="1" ht="24" customHeight="1">
      <c r="A36" s="355" t="s">
        <v>132</v>
      </c>
      <c r="B36" s="355"/>
      <c r="C36" s="355"/>
      <c r="D36" s="355"/>
      <c r="E36" s="355"/>
      <c r="F36" s="355"/>
      <c r="G36" s="355"/>
      <c r="H36" s="355"/>
      <c r="I36" s="355"/>
      <c r="J36" s="355"/>
      <c r="K36" s="355"/>
      <c r="L36" s="355"/>
      <c r="M36" s="355"/>
      <c r="N36" s="355"/>
      <c r="O36" s="355"/>
      <c r="P36" s="355"/>
      <c r="Q36" s="355"/>
      <c r="R36" s="355"/>
      <c r="S36" s="355"/>
    </row>
    <row r="37" spans="1:253" s="52" customFormat="1" ht="12" customHeight="1">
      <c r="A37" s="358" t="s">
        <v>133</v>
      </c>
      <c r="B37" s="358"/>
      <c r="C37" s="358"/>
      <c r="D37" s="358"/>
      <c r="E37" s="358"/>
      <c r="F37" s="358"/>
      <c r="G37" s="358"/>
      <c r="H37" s="358"/>
      <c r="I37" s="358"/>
      <c r="J37" s="358"/>
      <c r="K37" s="358"/>
      <c r="L37" s="358"/>
      <c r="M37" s="358"/>
      <c r="N37" s="358"/>
      <c r="O37" s="358"/>
      <c r="P37" s="358"/>
      <c r="Q37" s="358"/>
      <c r="R37" s="358"/>
      <c r="S37" s="358"/>
    </row>
    <row r="38" spans="1:253" s="52" customFormat="1" ht="16.5" customHeight="1">
      <c r="A38" s="358" t="s">
        <v>134</v>
      </c>
      <c r="B38" s="358"/>
      <c r="C38" s="358"/>
      <c r="D38" s="358"/>
      <c r="E38" s="358"/>
      <c r="F38" s="358"/>
      <c r="G38" s="358"/>
      <c r="H38" s="358"/>
      <c r="I38" s="358"/>
      <c r="J38" s="358"/>
      <c r="K38" s="358"/>
      <c r="L38" s="358"/>
      <c r="M38" s="358"/>
      <c r="N38" s="358"/>
      <c r="O38" s="358"/>
      <c r="P38" s="358"/>
      <c r="Q38" s="358"/>
      <c r="R38" s="358"/>
      <c r="S38" s="358"/>
    </row>
    <row r="39" spans="1:253" s="52" customFormat="1" ht="15.75" customHeight="1">
      <c r="A39" s="359" t="s">
        <v>532</v>
      </c>
      <c r="B39" s="359"/>
      <c r="C39" s="359"/>
      <c r="D39" s="359"/>
      <c r="E39" s="359"/>
      <c r="F39" s="359"/>
      <c r="G39" s="359"/>
      <c r="H39" s="359"/>
      <c r="I39" s="359"/>
      <c r="J39" s="359"/>
      <c r="K39" s="359"/>
      <c r="L39" s="359"/>
      <c r="M39" s="359"/>
      <c r="N39" s="359"/>
      <c r="O39" s="359"/>
      <c r="P39" s="359"/>
      <c r="Q39" s="359"/>
      <c r="R39" s="359"/>
      <c r="S39" s="359"/>
    </row>
    <row r="40" spans="1:253" s="52" customFormat="1" ht="12.75" customHeight="1">
      <c r="A40" s="356" t="s">
        <v>595</v>
      </c>
      <c r="B40" s="356"/>
      <c r="C40" s="356"/>
      <c r="D40" s="356"/>
      <c r="E40" s="356"/>
      <c r="F40" s="356"/>
      <c r="G40" s="356"/>
      <c r="H40" s="356"/>
      <c r="I40" s="356"/>
      <c r="J40" s="356"/>
      <c r="K40" s="356"/>
      <c r="L40" s="356"/>
      <c r="M40" s="356"/>
      <c r="N40" s="356"/>
      <c r="O40" s="356"/>
      <c r="P40" s="356"/>
      <c r="Q40" s="356"/>
      <c r="R40" s="356"/>
      <c r="S40" s="356"/>
    </row>
    <row r="41" spans="1:253" s="52" customFormat="1" ht="11.25" customHeight="1">
      <c r="A41" s="24"/>
      <c r="B41" s="24"/>
      <c r="C41" s="24"/>
      <c r="D41" s="24"/>
      <c r="E41" s="24"/>
      <c r="F41" s="24"/>
      <c r="G41" s="24"/>
      <c r="H41" s="24"/>
      <c r="I41" s="24"/>
      <c r="J41" s="24"/>
      <c r="K41" s="24"/>
      <c r="L41" s="24"/>
      <c r="M41" s="24"/>
      <c r="N41" s="24"/>
      <c r="O41" s="24"/>
      <c r="P41" s="116"/>
      <c r="Q41" s="116"/>
      <c r="R41" s="114"/>
      <c r="S41" s="24"/>
    </row>
    <row r="42" spans="1:253" s="52" customFormat="1">
      <c r="A42" s="24"/>
      <c r="B42" s="24"/>
      <c r="C42" s="24"/>
      <c r="D42" s="24"/>
      <c r="E42" s="24"/>
      <c r="F42" s="24"/>
      <c r="G42" s="24"/>
      <c r="H42" s="24"/>
      <c r="I42" s="24"/>
      <c r="J42" s="24"/>
      <c r="K42" s="24"/>
      <c r="L42" s="24"/>
      <c r="M42" s="24"/>
      <c r="N42" s="24"/>
      <c r="O42" s="24"/>
      <c r="P42" s="116"/>
      <c r="Q42" s="116"/>
      <c r="R42" s="114"/>
      <c r="S42" s="24"/>
      <c r="T42" s="57"/>
      <c r="U42" s="57"/>
      <c r="V42" s="57"/>
    </row>
  </sheetData>
  <mergeCells count="9">
    <mergeCell ref="A37:S37"/>
    <mergeCell ref="A38:S38"/>
    <mergeCell ref="A39:S39"/>
    <mergeCell ref="A40:S40"/>
    <mergeCell ref="A1:S1"/>
    <mergeCell ref="B4:Q4"/>
    <mergeCell ref="S4:S5"/>
    <mergeCell ref="A35:S35"/>
    <mergeCell ref="A36:S36"/>
  </mergeCells>
  <pageMargins left="0.7" right="0.7" top="0.75" bottom="0.75" header="0.3" footer="0.3"/>
  <pageSetup paperSize="9" scale="72" fitToHeight="0" orientation="landscape" r:id="rId1"/>
</worksheet>
</file>

<file path=xl/worksheets/sheet7.xml><?xml version="1.0" encoding="utf-8"?>
<worksheet xmlns="http://schemas.openxmlformats.org/spreadsheetml/2006/main" xmlns:r="http://schemas.openxmlformats.org/officeDocument/2006/relationships">
  <sheetPr codeName="Sheet23">
    <pageSetUpPr fitToPage="1"/>
  </sheetPr>
  <dimension ref="A1:S69"/>
  <sheetViews>
    <sheetView zoomScaleNormal="100" zoomScaleSheetLayoutView="100" workbookViewId="0">
      <selection sqref="A1:S1"/>
    </sheetView>
  </sheetViews>
  <sheetFormatPr defaultRowHeight="11.25"/>
  <cols>
    <col min="1" max="1" width="47.6640625" style="24" customWidth="1"/>
    <col min="2" max="15" width="6.6640625" style="24" bestFit="1" customWidth="1"/>
    <col min="16" max="17" width="6.6640625" style="116" bestFit="1" customWidth="1"/>
    <col min="18" max="18" width="0.88671875" style="114" customWidth="1"/>
    <col min="19" max="19" width="6.88671875" style="24" customWidth="1"/>
    <col min="20" max="16384" width="8.88671875" style="24"/>
  </cols>
  <sheetData>
    <row r="1" spans="1:19" s="52" customFormat="1" ht="15" customHeight="1">
      <c r="A1" s="360" t="s">
        <v>135</v>
      </c>
      <c r="B1" s="360"/>
      <c r="C1" s="360"/>
      <c r="D1" s="360"/>
      <c r="E1" s="360"/>
      <c r="F1" s="360"/>
      <c r="G1" s="360"/>
      <c r="H1" s="360"/>
      <c r="I1" s="360"/>
      <c r="J1" s="360"/>
      <c r="K1" s="360"/>
      <c r="L1" s="360"/>
      <c r="M1" s="360"/>
      <c r="N1" s="360"/>
      <c r="O1" s="360"/>
      <c r="P1" s="360"/>
      <c r="Q1" s="360"/>
      <c r="R1" s="360"/>
      <c r="S1" s="360"/>
    </row>
    <row r="2" spans="1:19" ht="7.5" customHeight="1">
      <c r="A2" s="31"/>
      <c r="B2" s="31"/>
      <c r="C2" s="31"/>
      <c r="D2" s="31"/>
      <c r="E2" s="31"/>
      <c r="F2" s="31"/>
      <c r="G2" s="31"/>
      <c r="H2" s="31"/>
      <c r="I2" s="31"/>
      <c r="J2" s="31"/>
      <c r="K2" s="31"/>
      <c r="L2" s="31"/>
      <c r="M2" s="31"/>
      <c r="N2" s="31"/>
      <c r="O2" s="31"/>
      <c r="P2" s="39"/>
      <c r="Q2" s="39"/>
      <c r="R2" s="113"/>
      <c r="S2" s="31"/>
    </row>
    <row r="3" spans="1:19">
      <c r="A3" s="27" t="s">
        <v>53</v>
      </c>
      <c r="B3" s="28"/>
      <c r="C3" s="28"/>
      <c r="D3" s="28"/>
      <c r="E3" s="28"/>
      <c r="F3" s="28"/>
      <c r="G3" s="28"/>
      <c r="H3" s="28"/>
      <c r="I3" s="28"/>
      <c r="J3" s="28"/>
      <c r="K3" s="28"/>
      <c r="L3" s="28"/>
      <c r="M3" s="28"/>
      <c r="N3" s="28"/>
      <c r="O3" s="28"/>
      <c r="P3" s="28"/>
      <c r="Q3" s="28"/>
      <c r="R3" s="29"/>
      <c r="S3" s="30" t="s">
        <v>33</v>
      </c>
    </row>
    <row r="4" spans="1:19" ht="15.75" customHeight="1">
      <c r="A4" s="31"/>
      <c r="B4" s="362" t="s">
        <v>34</v>
      </c>
      <c r="C4" s="362"/>
      <c r="D4" s="362"/>
      <c r="E4" s="362"/>
      <c r="F4" s="362"/>
      <c r="G4" s="362"/>
      <c r="H4" s="362"/>
      <c r="I4" s="362"/>
      <c r="J4" s="362"/>
      <c r="K4" s="362"/>
      <c r="L4" s="362"/>
      <c r="M4" s="362"/>
      <c r="N4" s="362"/>
      <c r="O4" s="362"/>
      <c r="P4" s="362"/>
      <c r="Q4" s="362"/>
      <c r="R4" s="32"/>
      <c r="S4" s="364" t="s">
        <v>36</v>
      </c>
    </row>
    <row r="5" spans="1:19" ht="37.5" customHeight="1">
      <c r="A5" s="28" t="s">
        <v>125</v>
      </c>
      <c r="B5" s="33" t="s">
        <v>579</v>
      </c>
      <c r="C5" s="33" t="s">
        <v>580</v>
      </c>
      <c r="D5" s="33" t="s">
        <v>581</v>
      </c>
      <c r="E5" s="33" t="s">
        <v>582</v>
      </c>
      <c r="F5" s="33" t="s">
        <v>583</v>
      </c>
      <c r="G5" s="33" t="s">
        <v>584</v>
      </c>
      <c r="H5" s="33" t="s">
        <v>585</v>
      </c>
      <c r="I5" s="33" t="s">
        <v>586</v>
      </c>
      <c r="J5" s="33" t="s">
        <v>587</v>
      </c>
      <c r="K5" s="33" t="s">
        <v>588</v>
      </c>
      <c r="L5" s="33" t="s">
        <v>589</v>
      </c>
      <c r="M5" s="33" t="s">
        <v>590</v>
      </c>
      <c r="N5" s="33" t="s">
        <v>591</v>
      </c>
      <c r="O5" s="33" t="s">
        <v>592</v>
      </c>
      <c r="P5" s="33" t="s">
        <v>593</v>
      </c>
      <c r="Q5" s="33" t="s">
        <v>594</v>
      </c>
      <c r="R5" s="31"/>
      <c r="S5" s="365"/>
    </row>
    <row r="6" spans="1:19" ht="7.5" customHeight="1">
      <c r="A6" s="31"/>
      <c r="B6" s="36"/>
      <c r="C6" s="36"/>
      <c r="D6" s="36"/>
      <c r="E6" s="36"/>
      <c r="F6" s="36"/>
      <c r="G6" s="36"/>
      <c r="H6" s="36"/>
      <c r="I6" s="36"/>
      <c r="J6" s="36"/>
      <c r="K6" s="36"/>
      <c r="L6" s="37"/>
      <c r="M6" s="37"/>
      <c r="N6" s="37"/>
      <c r="O6" s="37"/>
      <c r="P6" s="37"/>
      <c r="Q6" s="37"/>
      <c r="R6" s="31"/>
      <c r="S6" s="36"/>
    </row>
    <row r="7" spans="1:19">
      <c r="A7" s="113" t="s">
        <v>136</v>
      </c>
      <c r="B7" s="113"/>
      <c r="C7" s="39"/>
      <c r="D7" s="39"/>
      <c r="E7" s="39"/>
      <c r="F7" s="39"/>
      <c r="G7" s="39"/>
      <c r="H7" s="39"/>
      <c r="I7" s="39"/>
      <c r="J7" s="39"/>
      <c r="K7" s="39"/>
      <c r="L7" s="39"/>
      <c r="M7" s="39"/>
      <c r="N7" s="39"/>
      <c r="O7" s="39"/>
      <c r="P7" s="39"/>
      <c r="Q7" s="39"/>
      <c r="R7" s="39"/>
      <c r="S7" s="26"/>
    </row>
    <row r="8" spans="1:19">
      <c r="A8" s="94" t="s">
        <v>241</v>
      </c>
      <c r="B8" s="112">
        <v>0</v>
      </c>
      <c r="C8" s="112">
        <v>1</v>
      </c>
      <c r="D8" s="112">
        <v>1</v>
      </c>
      <c r="E8" s="112">
        <v>0</v>
      </c>
      <c r="F8" s="112">
        <v>0</v>
      </c>
      <c r="G8" s="112">
        <v>0</v>
      </c>
      <c r="H8" s="112">
        <v>0</v>
      </c>
      <c r="I8" s="112">
        <v>0</v>
      </c>
      <c r="J8" s="112">
        <v>0</v>
      </c>
      <c r="K8" s="112">
        <v>0</v>
      </c>
      <c r="L8" s="112">
        <v>0</v>
      </c>
      <c r="M8" s="112">
        <v>3</v>
      </c>
      <c r="N8" s="112">
        <v>1</v>
      </c>
      <c r="O8" s="112">
        <v>1</v>
      </c>
      <c r="P8" s="112">
        <v>1</v>
      </c>
      <c r="Q8" s="112">
        <v>1</v>
      </c>
      <c r="R8" s="117"/>
      <c r="S8" s="112">
        <v>9</v>
      </c>
    </row>
    <row r="9" spans="1:19">
      <c r="A9" s="94" t="s">
        <v>240</v>
      </c>
      <c r="B9" s="112">
        <v>2</v>
      </c>
      <c r="C9" s="112">
        <v>0</v>
      </c>
      <c r="D9" s="112">
        <v>2</v>
      </c>
      <c r="E9" s="112">
        <v>0</v>
      </c>
      <c r="F9" s="112">
        <v>0</v>
      </c>
      <c r="G9" s="112">
        <v>0</v>
      </c>
      <c r="H9" s="112">
        <v>0</v>
      </c>
      <c r="I9" s="112">
        <v>0</v>
      </c>
      <c r="J9" s="112">
        <v>0</v>
      </c>
      <c r="K9" s="112">
        <v>0</v>
      </c>
      <c r="L9" s="112">
        <v>0</v>
      </c>
      <c r="M9" s="112">
        <v>0</v>
      </c>
      <c r="N9" s="112">
        <v>0</v>
      </c>
      <c r="O9" s="112">
        <v>0</v>
      </c>
      <c r="P9" s="112">
        <v>0</v>
      </c>
      <c r="Q9" s="112">
        <v>0</v>
      </c>
      <c r="R9" s="117"/>
      <c r="S9" s="112">
        <v>4</v>
      </c>
    </row>
    <row r="10" spans="1:19">
      <c r="A10" s="94" t="s">
        <v>242</v>
      </c>
      <c r="B10" s="112">
        <v>0</v>
      </c>
      <c r="C10" s="112">
        <v>0</v>
      </c>
      <c r="D10" s="112">
        <v>0</v>
      </c>
      <c r="E10" s="112">
        <v>0</v>
      </c>
      <c r="F10" s="112">
        <v>0</v>
      </c>
      <c r="G10" s="112">
        <v>1</v>
      </c>
      <c r="H10" s="112">
        <v>0</v>
      </c>
      <c r="I10" s="112">
        <v>0</v>
      </c>
      <c r="J10" s="112">
        <v>0</v>
      </c>
      <c r="K10" s="112">
        <v>0</v>
      </c>
      <c r="L10" s="112">
        <v>0</v>
      </c>
      <c r="M10" s="112">
        <v>2</v>
      </c>
      <c r="N10" s="112">
        <v>0</v>
      </c>
      <c r="O10" s="112">
        <v>0</v>
      </c>
      <c r="P10" s="112">
        <v>0</v>
      </c>
      <c r="Q10" s="112">
        <v>0</v>
      </c>
      <c r="R10" s="117"/>
      <c r="S10" s="112">
        <v>3</v>
      </c>
    </row>
    <row r="11" spans="1:19">
      <c r="A11" s="94" t="s">
        <v>239</v>
      </c>
      <c r="B11" s="112">
        <v>0</v>
      </c>
      <c r="C11" s="112">
        <v>0</v>
      </c>
      <c r="D11" s="112">
        <v>0</v>
      </c>
      <c r="E11" s="112">
        <v>0</v>
      </c>
      <c r="F11" s="112">
        <v>0</v>
      </c>
      <c r="G11" s="112">
        <v>0</v>
      </c>
      <c r="H11" s="112">
        <v>0</v>
      </c>
      <c r="I11" s="112">
        <v>0</v>
      </c>
      <c r="J11" s="112">
        <v>0</v>
      </c>
      <c r="K11" s="112">
        <v>0</v>
      </c>
      <c r="L11" s="112">
        <v>0</v>
      </c>
      <c r="M11" s="112">
        <v>0</v>
      </c>
      <c r="N11" s="112">
        <v>0</v>
      </c>
      <c r="O11" s="112">
        <v>1</v>
      </c>
      <c r="P11" s="112">
        <v>0</v>
      </c>
      <c r="Q11" s="112">
        <v>0</v>
      </c>
      <c r="R11" s="117"/>
      <c r="S11" s="112">
        <v>1</v>
      </c>
    </row>
    <row r="12" spans="1:19">
      <c r="A12" s="113" t="s">
        <v>137</v>
      </c>
      <c r="B12" s="112"/>
      <c r="C12" s="112"/>
      <c r="D12" s="112"/>
      <c r="E12" s="112"/>
      <c r="F12" s="112"/>
      <c r="G12" s="112"/>
      <c r="H12" s="112"/>
      <c r="I12" s="112"/>
      <c r="J12" s="112"/>
      <c r="K12" s="112"/>
      <c r="L12" s="112"/>
      <c r="M12" s="112"/>
      <c r="N12" s="112"/>
      <c r="O12" s="112"/>
      <c r="P12" s="112"/>
      <c r="Q12" s="112"/>
      <c r="R12" s="117"/>
      <c r="S12" s="112"/>
    </row>
    <row r="13" spans="1:19">
      <c r="A13" s="94" t="s">
        <v>243</v>
      </c>
      <c r="B13" s="112">
        <v>1</v>
      </c>
      <c r="C13" s="112">
        <v>0</v>
      </c>
      <c r="D13" s="112">
        <v>0</v>
      </c>
      <c r="E13" s="112">
        <v>0</v>
      </c>
      <c r="F13" s="112">
        <v>5</v>
      </c>
      <c r="G13" s="112">
        <v>0</v>
      </c>
      <c r="H13" s="112">
        <v>0</v>
      </c>
      <c r="I13" s="112">
        <v>0</v>
      </c>
      <c r="J13" s="112">
        <v>1</v>
      </c>
      <c r="K13" s="112">
        <v>1</v>
      </c>
      <c r="L13" s="112">
        <v>0</v>
      </c>
      <c r="M13" s="112">
        <v>0</v>
      </c>
      <c r="N13" s="112">
        <v>0</v>
      </c>
      <c r="O13" s="112">
        <v>0</v>
      </c>
      <c r="P13" s="112">
        <v>0</v>
      </c>
      <c r="Q13" s="112">
        <v>0</v>
      </c>
      <c r="R13" s="117"/>
      <c r="S13" s="112">
        <v>8</v>
      </c>
    </row>
    <row r="14" spans="1:19">
      <c r="A14" s="94" t="s">
        <v>244</v>
      </c>
      <c r="B14" s="112">
        <v>0</v>
      </c>
      <c r="C14" s="112">
        <v>0</v>
      </c>
      <c r="D14" s="112">
        <v>0</v>
      </c>
      <c r="E14" s="112">
        <v>0</v>
      </c>
      <c r="F14" s="112">
        <v>0</v>
      </c>
      <c r="G14" s="112">
        <v>0</v>
      </c>
      <c r="H14" s="112">
        <v>0</v>
      </c>
      <c r="I14" s="112">
        <v>0</v>
      </c>
      <c r="J14" s="112">
        <v>0</v>
      </c>
      <c r="K14" s="112">
        <v>0</v>
      </c>
      <c r="L14" s="112">
        <v>0</v>
      </c>
      <c r="M14" s="112">
        <v>4</v>
      </c>
      <c r="N14" s="112">
        <v>2</v>
      </c>
      <c r="O14" s="112">
        <v>1</v>
      </c>
      <c r="P14" s="112">
        <v>0</v>
      </c>
      <c r="Q14" s="112">
        <v>0</v>
      </c>
      <c r="R14" s="117"/>
      <c r="S14" s="112">
        <v>7</v>
      </c>
    </row>
    <row r="15" spans="1:19">
      <c r="A15" s="113" t="s">
        <v>138</v>
      </c>
      <c r="B15" s="112"/>
      <c r="C15" s="112"/>
      <c r="D15" s="112"/>
      <c r="E15" s="112"/>
      <c r="F15" s="112"/>
      <c r="G15" s="112"/>
      <c r="H15" s="112"/>
      <c r="I15" s="112"/>
      <c r="J15" s="112"/>
      <c r="K15" s="112"/>
      <c r="L15" s="112"/>
      <c r="M15" s="112"/>
      <c r="N15" s="112"/>
      <c r="O15" s="112"/>
      <c r="P15" s="112"/>
      <c r="Q15" s="112"/>
      <c r="R15" s="117"/>
      <c r="S15" s="112"/>
    </row>
    <row r="16" spans="1:19">
      <c r="A16" s="94" t="s">
        <v>254</v>
      </c>
      <c r="B16" s="112">
        <v>3</v>
      </c>
      <c r="C16" s="112">
        <v>6</v>
      </c>
      <c r="D16" s="112">
        <v>8</v>
      </c>
      <c r="E16" s="112">
        <v>5</v>
      </c>
      <c r="F16" s="112">
        <v>10</v>
      </c>
      <c r="G16" s="112">
        <v>0</v>
      </c>
      <c r="H16" s="112">
        <v>2</v>
      </c>
      <c r="I16" s="112">
        <v>0</v>
      </c>
      <c r="J16" s="112">
        <v>0</v>
      </c>
      <c r="K16" s="112">
        <v>0</v>
      </c>
      <c r="L16" s="112">
        <v>0</v>
      </c>
      <c r="M16" s="112">
        <v>0</v>
      </c>
      <c r="N16" s="112">
        <v>0</v>
      </c>
      <c r="O16" s="112">
        <v>1</v>
      </c>
      <c r="P16" s="112">
        <v>0</v>
      </c>
      <c r="Q16" s="112">
        <v>0</v>
      </c>
      <c r="R16" s="117"/>
      <c r="S16" s="112">
        <v>35</v>
      </c>
    </row>
    <row r="17" spans="1:19">
      <c r="A17" s="94" t="s">
        <v>240</v>
      </c>
      <c r="B17" s="112">
        <v>0</v>
      </c>
      <c r="C17" s="112">
        <v>0</v>
      </c>
      <c r="D17" s="112">
        <v>0</v>
      </c>
      <c r="E17" s="112">
        <v>0</v>
      </c>
      <c r="F17" s="112">
        <v>0</v>
      </c>
      <c r="G17" s="112">
        <v>0</v>
      </c>
      <c r="H17" s="112">
        <v>0</v>
      </c>
      <c r="I17" s="112">
        <v>0</v>
      </c>
      <c r="J17" s="112">
        <v>0</v>
      </c>
      <c r="K17" s="112">
        <v>0</v>
      </c>
      <c r="L17" s="112">
        <v>0</v>
      </c>
      <c r="M17" s="112">
        <v>0</v>
      </c>
      <c r="N17" s="112">
        <v>1</v>
      </c>
      <c r="O17" s="112">
        <v>11</v>
      </c>
      <c r="P17" s="112">
        <v>1</v>
      </c>
      <c r="Q17" s="112">
        <v>0</v>
      </c>
      <c r="R17" s="117"/>
      <c r="S17" s="112">
        <v>13</v>
      </c>
    </row>
    <row r="18" spans="1:19">
      <c r="A18" s="94" t="s">
        <v>249</v>
      </c>
      <c r="B18" s="112">
        <v>0</v>
      </c>
      <c r="C18" s="112">
        <v>7</v>
      </c>
      <c r="D18" s="112">
        <v>0</v>
      </c>
      <c r="E18" s="112">
        <v>0</v>
      </c>
      <c r="F18" s="112">
        <v>0</v>
      </c>
      <c r="G18" s="112">
        <v>0</v>
      </c>
      <c r="H18" s="112">
        <v>0</v>
      </c>
      <c r="I18" s="112">
        <v>0</v>
      </c>
      <c r="J18" s="112">
        <v>0</v>
      </c>
      <c r="K18" s="112">
        <v>0</v>
      </c>
      <c r="L18" s="112">
        <v>0</v>
      </c>
      <c r="M18" s="112">
        <v>0</v>
      </c>
      <c r="N18" s="112">
        <v>0</v>
      </c>
      <c r="O18" s="112">
        <v>0</v>
      </c>
      <c r="P18" s="112">
        <v>0</v>
      </c>
      <c r="Q18" s="112">
        <v>0</v>
      </c>
      <c r="R18" s="117"/>
      <c r="S18" s="112">
        <v>7</v>
      </c>
    </row>
    <row r="19" spans="1:19">
      <c r="A19" s="94" t="s">
        <v>261</v>
      </c>
      <c r="B19" s="112">
        <v>0</v>
      </c>
      <c r="C19" s="112">
        <v>3</v>
      </c>
      <c r="D19" s="112">
        <v>0</v>
      </c>
      <c r="E19" s="112">
        <v>0</v>
      </c>
      <c r="F19" s="112">
        <v>0</v>
      </c>
      <c r="G19" s="112">
        <v>0</v>
      </c>
      <c r="H19" s="112">
        <v>0</v>
      </c>
      <c r="I19" s="112">
        <v>0</v>
      </c>
      <c r="J19" s="112">
        <v>0</v>
      </c>
      <c r="K19" s="112">
        <v>0</v>
      </c>
      <c r="L19" s="112">
        <v>0</v>
      </c>
      <c r="M19" s="112">
        <v>0</v>
      </c>
      <c r="N19" s="112">
        <v>0</v>
      </c>
      <c r="O19" s="112">
        <v>1</v>
      </c>
      <c r="P19" s="112">
        <v>1</v>
      </c>
      <c r="Q19" s="112">
        <v>1</v>
      </c>
      <c r="R19" s="117"/>
      <c r="S19" s="112">
        <v>6</v>
      </c>
    </row>
    <row r="20" spans="1:19">
      <c r="A20" s="94" t="s">
        <v>253</v>
      </c>
      <c r="B20" s="112">
        <v>0</v>
      </c>
      <c r="C20" s="112">
        <v>0</v>
      </c>
      <c r="D20" s="112">
        <v>4</v>
      </c>
      <c r="E20" s="112">
        <v>0</v>
      </c>
      <c r="F20" s="112">
        <v>0</v>
      </c>
      <c r="G20" s="112">
        <v>0</v>
      </c>
      <c r="H20" s="112">
        <v>0</v>
      </c>
      <c r="I20" s="112">
        <v>0</v>
      </c>
      <c r="J20" s="112">
        <v>0</v>
      </c>
      <c r="K20" s="112">
        <v>0</v>
      </c>
      <c r="L20" s="112">
        <v>0</v>
      </c>
      <c r="M20" s="112">
        <v>0</v>
      </c>
      <c r="N20" s="112">
        <v>0</v>
      </c>
      <c r="O20" s="112">
        <v>0</v>
      </c>
      <c r="P20" s="112">
        <v>0</v>
      </c>
      <c r="Q20" s="112">
        <v>0</v>
      </c>
      <c r="R20" s="117"/>
      <c r="S20" s="112">
        <v>4</v>
      </c>
    </row>
    <row r="21" spans="1:19">
      <c r="A21" s="94" t="s">
        <v>245</v>
      </c>
      <c r="B21" s="112">
        <v>0</v>
      </c>
      <c r="C21" s="112">
        <v>0</v>
      </c>
      <c r="D21" s="112">
        <v>0</v>
      </c>
      <c r="E21" s="112">
        <v>1</v>
      </c>
      <c r="F21" s="112">
        <v>1</v>
      </c>
      <c r="G21" s="112">
        <v>0</v>
      </c>
      <c r="H21" s="112">
        <v>0</v>
      </c>
      <c r="I21" s="112">
        <v>0</v>
      </c>
      <c r="J21" s="112">
        <v>0</v>
      </c>
      <c r="K21" s="112">
        <v>0</v>
      </c>
      <c r="L21" s="112">
        <v>0</v>
      </c>
      <c r="M21" s="112">
        <v>0</v>
      </c>
      <c r="N21" s="112">
        <v>0</v>
      </c>
      <c r="O21" s="112">
        <v>0</v>
      </c>
      <c r="P21" s="112">
        <v>1</v>
      </c>
      <c r="Q21" s="112">
        <v>0</v>
      </c>
      <c r="R21" s="117"/>
      <c r="S21" s="112">
        <v>3</v>
      </c>
    </row>
    <row r="22" spans="1:19">
      <c r="A22" s="94" t="s">
        <v>247</v>
      </c>
      <c r="B22" s="112">
        <v>0</v>
      </c>
      <c r="C22" s="112">
        <v>0</v>
      </c>
      <c r="D22" s="112">
        <v>0</v>
      </c>
      <c r="E22" s="112">
        <v>0</v>
      </c>
      <c r="F22" s="112">
        <v>0</v>
      </c>
      <c r="G22" s="112">
        <v>3</v>
      </c>
      <c r="H22" s="112">
        <v>0</v>
      </c>
      <c r="I22" s="112">
        <v>0</v>
      </c>
      <c r="J22" s="112">
        <v>0</v>
      </c>
      <c r="K22" s="112">
        <v>0</v>
      </c>
      <c r="L22" s="112">
        <v>0</v>
      </c>
      <c r="M22" s="112">
        <v>0</v>
      </c>
      <c r="N22" s="112">
        <v>0</v>
      </c>
      <c r="O22" s="112">
        <v>0</v>
      </c>
      <c r="P22" s="112">
        <v>0</v>
      </c>
      <c r="Q22" s="112">
        <v>0</v>
      </c>
      <c r="R22" s="117"/>
      <c r="S22" s="112">
        <v>3</v>
      </c>
    </row>
    <row r="23" spans="1:19">
      <c r="A23" s="94" t="s">
        <v>250</v>
      </c>
      <c r="B23" s="112">
        <v>0</v>
      </c>
      <c r="C23" s="112">
        <v>0</v>
      </c>
      <c r="D23" s="112">
        <v>0</v>
      </c>
      <c r="E23" s="112">
        <v>0</v>
      </c>
      <c r="F23" s="112">
        <v>0</v>
      </c>
      <c r="G23" s="112">
        <v>0</v>
      </c>
      <c r="H23" s="112">
        <v>0</v>
      </c>
      <c r="I23" s="112">
        <v>0</v>
      </c>
      <c r="J23" s="112">
        <v>3</v>
      </c>
      <c r="K23" s="112">
        <v>0</v>
      </c>
      <c r="L23" s="112">
        <v>0</v>
      </c>
      <c r="M23" s="112">
        <v>0</v>
      </c>
      <c r="N23" s="112">
        <v>0</v>
      </c>
      <c r="O23" s="112">
        <v>0</v>
      </c>
      <c r="P23" s="112">
        <v>0</v>
      </c>
      <c r="Q23" s="112">
        <v>0</v>
      </c>
      <c r="R23" s="117"/>
      <c r="S23" s="112">
        <v>3</v>
      </c>
    </row>
    <row r="24" spans="1:19">
      <c r="A24" s="94" t="s">
        <v>251</v>
      </c>
      <c r="B24" s="112">
        <v>0</v>
      </c>
      <c r="C24" s="112">
        <v>0</v>
      </c>
      <c r="D24" s="112">
        <v>0</v>
      </c>
      <c r="E24" s="112">
        <v>0</v>
      </c>
      <c r="F24" s="112">
        <v>0</v>
      </c>
      <c r="G24" s="112">
        <v>0</v>
      </c>
      <c r="H24" s="112">
        <v>3</v>
      </c>
      <c r="I24" s="112">
        <v>0</v>
      </c>
      <c r="J24" s="112">
        <v>0</v>
      </c>
      <c r="K24" s="112">
        <v>0</v>
      </c>
      <c r="L24" s="112">
        <v>0</v>
      </c>
      <c r="M24" s="112">
        <v>0</v>
      </c>
      <c r="N24" s="112">
        <v>0</v>
      </c>
      <c r="O24" s="112">
        <v>0</v>
      </c>
      <c r="P24" s="112">
        <v>0</v>
      </c>
      <c r="Q24" s="112">
        <v>0</v>
      </c>
      <c r="R24" s="117"/>
      <c r="S24" s="112">
        <v>3</v>
      </c>
    </row>
    <row r="25" spans="1:19">
      <c r="A25" s="94" t="s">
        <v>255</v>
      </c>
      <c r="B25" s="112">
        <v>0</v>
      </c>
      <c r="C25" s="112">
        <v>0</v>
      </c>
      <c r="D25" s="112">
        <v>0</v>
      </c>
      <c r="E25" s="112">
        <v>3</v>
      </c>
      <c r="F25" s="112">
        <v>0</v>
      </c>
      <c r="G25" s="112">
        <v>0</v>
      </c>
      <c r="H25" s="112">
        <v>0</v>
      </c>
      <c r="I25" s="112">
        <v>0</v>
      </c>
      <c r="J25" s="112">
        <v>0</v>
      </c>
      <c r="K25" s="112">
        <v>0</v>
      </c>
      <c r="L25" s="112">
        <v>0</v>
      </c>
      <c r="M25" s="112">
        <v>0</v>
      </c>
      <c r="N25" s="112">
        <v>0</v>
      </c>
      <c r="O25" s="112">
        <v>0</v>
      </c>
      <c r="P25" s="112">
        <v>0</v>
      </c>
      <c r="Q25" s="112">
        <v>0</v>
      </c>
      <c r="R25" s="117"/>
      <c r="S25" s="112">
        <v>3</v>
      </c>
    </row>
    <row r="26" spans="1:19">
      <c r="A26" s="94" t="s">
        <v>576</v>
      </c>
      <c r="B26" s="112">
        <v>0</v>
      </c>
      <c r="C26" s="112">
        <v>0</v>
      </c>
      <c r="D26" s="112">
        <v>0</v>
      </c>
      <c r="E26" s="112">
        <v>0</v>
      </c>
      <c r="F26" s="112">
        <v>0</v>
      </c>
      <c r="G26" s="112">
        <v>0</v>
      </c>
      <c r="H26" s="112">
        <v>0</v>
      </c>
      <c r="I26" s="112">
        <v>0</v>
      </c>
      <c r="J26" s="112">
        <v>0</v>
      </c>
      <c r="K26" s="112">
        <v>0</v>
      </c>
      <c r="L26" s="112">
        <v>0</v>
      </c>
      <c r="M26" s="112">
        <v>0</v>
      </c>
      <c r="N26" s="112">
        <v>0</v>
      </c>
      <c r="O26" s="112">
        <v>0</v>
      </c>
      <c r="P26" s="112">
        <v>0</v>
      </c>
      <c r="Q26" s="112">
        <v>2</v>
      </c>
      <c r="R26" s="117"/>
      <c r="S26" s="112">
        <v>2</v>
      </c>
    </row>
    <row r="27" spans="1:19">
      <c r="A27" s="94" t="s">
        <v>252</v>
      </c>
      <c r="B27" s="112">
        <v>0</v>
      </c>
      <c r="C27" s="112">
        <v>0</v>
      </c>
      <c r="D27" s="112">
        <v>0</v>
      </c>
      <c r="E27" s="112">
        <v>0</v>
      </c>
      <c r="F27" s="112">
        <v>0</v>
      </c>
      <c r="G27" s="112">
        <v>0</v>
      </c>
      <c r="H27" s="112">
        <v>0</v>
      </c>
      <c r="I27" s="112">
        <v>0</v>
      </c>
      <c r="J27" s="112">
        <v>0</v>
      </c>
      <c r="K27" s="112">
        <v>0</v>
      </c>
      <c r="L27" s="112">
        <v>0</v>
      </c>
      <c r="M27" s="112">
        <v>0</v>
      </c>
      <c r="N27" s="112">
        <v>0</v>
      </c>
      <c r="O27" s="112">
        <v>2</v>
      </c>
      <c r="P27" s="112">
        <v>0</v>
      </c>
      <c r="Q27" s="112">
        <v>0</v>
      </c>
      <c r="R27" s="117"/>
      <c r="S27" s="112">
        <v>2</v>
      </c>
    </row>
    <row r="28" spans="1:19">
      <c r="A28" s="94" t="s">
        <v>256</v>
      </c>
      <c r="B28" s="112">
        <v>0</v>
      </c>
      <c r="C28" s="112">
        <v>0</v>
      </c>
      <c r="D28" s="112">
        <v>0</v>
      </c>
      <c r="E28" s="112">
        <v>0</v>
      </c>
      <c r="F28" s="112">
        <v>0</v>
      </c>
      <c r="G28" s="112">
        <v>0</v>
      </c>
      <c r="H28" s="112">
        <v>2</v>
      </c>
      <c r="I28" s="112">
        <v>0</v>
      </c>
      <c r="J28" s="112">
        <v>0</v>
      </c>
      <c r="K28" s="112">
        <v>0</v>
      </c>
      <c r="L28" s="112">
        <v>0</v>
      </c>
      <c r="M28" s="112">
        <v>0</v>
      </c>
      <c r="N28" s="112">
        <v>0</v>
      </c>
      <c r="O28" s="112">
        <v>0</v>
      </c>
      <c r="P28" s="112">
        <v>0</v>
      </c>
      <c r="Q28" s="112">
        <v>0</v>
      </c>
      <c r="R28" s="117"/>
      <c r="S28" s="112">
        <v>2</v>
      </c>
    </row>
    <row r="29" spans="1:19">
      <c r="A29" s="94" t="s">
        <v>259</v>
      </c>
      <c r="B29" s="112">
        <v>0</v>
      </c>
      <c r="C29" s="112">
        <v>0</v>
      </c>
      <c r="D29" s="112">
        <v>0</v>
      </c>
      <c r="E29" s="112">
        <v>0</v>
      </c>
      <c r="F29" s="112">
        <v>0</v>
      </c>
      <c r="G29" s="112">
        <v>0</v>
      </c>
      <c r="H29" s="112">
        <v>0</v>
      </c>
      <c r="I29" s="112">
        <v>0</v>
      </c>
      <c r="J29" s="112">
        <v>2</v>
      </c>
      <c r="K29" s="112">
        <v>0</v>
      </c>
      <c r="L29" s="112">
        <v>0</v>
      </c>
      <c r="M29" s="112">
        <v>0</v>
      </c>
      <c r="N29" s="112">
        <v>0</v>
      </c>
      <c r="O29" s="112">
        <v>0</v>
      </c>
      <c r="P29" s="112">
        <v>0</v>
      </c>
      <c r="Q29" s="112">
        <v>0</v>
      </c>
      <c r="R29" s="117"/>
      <c r="S29" s="112">
        <v>2</v>
      </c>
    </row>
    <row r="30" spans="1:19">
      <c r="A30" s="94" t="s">
        <v>246</v>
      </c>
      <c r="B30" s="112">
        <v>0</v>
      </c>
      <c r="C30" s="112">
        <v>0</v>
      </c>
      <c r="D30" s="112">
        <v>0</v>
      </c>
      <c r="E30" s="112">
        <v>0</v>
      </c>
      <c r="F30" s="112">
        <v>0</v>
      </c>
      <c r="G30" s="112">
        <v>1</v>
      </c>
      <c r="H30" s="112">
        <v>0</v>
      </c>
      <c r="I30" s="112">
        <v>0</v>
      </c>
      <c r="J30" s="112">
        <v>0</v>
      </c>
      <c r="K30" s="112">
        <v>0</v>
      </c>
      <c r="L30" s="112">
        <v>0</v>
      </c>
      <c r="M30" s="112">
        <v>0</v>
      </c>
      <c r="N30" s="112">
        <v>0</v>
      </c>
      <c r="O30" s="112">
        <v>0</v>
      </c>
      <c r="P30" s="112">
        <v>0</v>
      </c>
      <c r="Q30" s="112">
        <v>0</v>
      </c>
      <c r="R30" s="117"/>
      <c r="S30" s="112">
        <v>1</v>
      </c>
    </row>
    <row r="31" spans="1:19">
      <c r="A31" s="94" t="s">
        <v>248</v>
      </c>
      <c r="B31" s="112">
        <v>0</v>
      </c>
      <c r="C31" s="112">
        <v>1</v>
      </c>
      <c r="D31" s="112">
        <v>0</v>
      </c>
      <c r="E31" s="112">
        <v>0</v>
      </c>
      <c r="F31" s="112">
        <v>0</v>
      </c>
      <c r="G31" s="112">
        <v>0</v>
      </c>
      <c r="H31" s="112">
        <v>0</v>
      </c>
      <c r="I31" s="112">
        <v>0</v>
      </c>
      <c r="J31" s="112">
        <v>0</v>
      </c>
      <c r="K31" s="112">
        <v>0</v>
      </c>
      <c r="L31" s="112">
        <v>0</v>
      </c>
      <c r="M31" s="112">
        <v>0</v>
      </c>
      <c r="N31" s="112">
        <v>0</v>
      </c>
      <c r="O31" s="112">
        <v>0</v>
      </c>
      <c r="P31" s="112">
        <v>0</v>
      </c>
      <c r="Q31" s="112">
        <v>0</v>
      </c>
      <c r="R31" s="117"/>
      <c r="S31" s="112">
        <v>1</v>
      </c>
    </row>
    <row r="32" spans="1:19">
      <c r="A32" s="94" t="s">
        <v>257</v>
      </c>
      <c r="B32" s="112">
        <v>0</v>
      </c>
      <c r="C32" s="112">
        <v>0</v>
      </c>
      <c r="D32" s="112">
        <v>0</v>
      </c>
      <c r="E32" s="112">
        <v>0</v>
      </c>
      <c r="F32" s="112">
        <v>0</v>
      </c>
      <c r="G32" s="112">
        <v>0</v>
      </c>
      <c r="H32" s="112">
        <v>1</v>
      </c>
      <c r="I32" s="112">
        <v>0</v>
      </c>
      <c r="J32" s="112">
        <v>0</v>
      </c>
      <c r="K32" s="112">
        <v>0</v>
      </c>
      <c r="L32" s="112">
        <v>0</v>
      </c>
      <c r="M32" s="112">
        <v>0</v>
      </c>
      <c r="N32" s="112">
        <v>0</v>
      </c>
      <c r="O32" s="112">
        <v>0</v>
      </c>
      <c r="P32" s="112">
        <v>0</v>
      </c>
      <c r="Q32" s="112">
        <v>0</v>
      </c>
      <c r="R32" s="117"/>
      <c r="S32" s="112">
        <v>1</v>
      </c>
    </row>
    <row r="33" spans="1:19">
      <c r="A33" s="94" t="s">
        <v>258</v>
      </c>
      <c r="B33" s="112">
        <v>0</v>
      </c>
      <c r="C33" s="112">
        <v>0</v>
      </c>
      <c r="D33" s="112">
        <v>0</v>
      </c>
      <c r="E33" s="112">
        <v>0</v>
      </c>
      <c r="F33" s="112">
        <v>0</v>
      </c>
      <c r="G33" s="112">
        <v>0</v>
      </c>
      <c r="H33" s="112">
        <v>0</v>
      </c>
      <c r="I33" s="112">
        <v>0</v>
      </c>
      <c r="J33" s="112">
        <v>0</v>
      </c>
      <c r="K33" s="112">
        <v>0</v>
      </c>
      <c r="L33" s="112">
        <v>0</v>
      </c>
      <c r="M33" s="112">
        <v>1</v>
      </c>
      <c r="N33" s="112">
        <v>0</v>
      </c>
      <c r="O33" s="112">
        <v>0</v>
      </c>
      <c r="P33" s="112">
        <v>0</v>
      </c>
      <c r="Q33" s="112">
        <v>0</v>
      </c>
      <c r="R33" s="117"/>
      <c r="S33" s="112">
        <v>1</v>
      </c>
    </row>
    <row r="34" spans="1:19">
      <c r="A34" s="94" t="s">
        <v>260</v>
      </c>
      <c r="B34" s="112">
        <v>0</v>
      </c>
      <c r="C34" s="112">
        <v>0</v>
      </c>
      <c r="D34" s="112">
        <v>0</v>
      </c>
      <c r="E34" s="112">
        <v>0</v>
      </c>
      <c r="F34" s="112">
        <v>0</v>
      </c>
      <c r="G34" s="112">
        <v>0</v>
      </c>
      <c r="H34" s="112">
        <v>1</v>
      </c>
      <c r="I34" s="112">
        <v>0</v>
      </c>
      <c r="J34" s="112">
        <v>0</v>
      </c>
      <c r="K34" s="112">
        <v>0</v>
      </c>
      <c r="L34" s="112">
        <v>0</v>
      </c>
      <c r="M34" s="112">
        <v>0</v>
      </c>
      <c r="N34" s="112">
        <v>0</v>
      </c>
      <c r="O34" s="112">
        <v>0</v>
      </c>
      <c r="P34" s="112">
        <v>0</v>
      </c>
      <c r="Q34" s="112">
        <v>0</v>
      </c>
      <c r="R34" s="117"/>
      <c r="S34" s="112">
        <v>1</v>
      </c>
    </row>
    <row r="35" spans="1:19">
      <c r="A35" s="113" t="s">
        <v>139</v>
      </c>
      <c r="B35" s="112"/>
      <c r="C35" s="112"/>
      <c r="D35" s="112"/>
      <c r="E35" s="112"/>
      <c r="F35" s="112"/>
      <c r="G35" s="112"/>
      <c r="H35" s="112"/>
      <c r="I35" s="112"/>
      <c r="J35" s="112"/>
      <c r="K35" s="112"/>
      <c r="L35" s="112"/>
      <c r="M35" s="112"/>
      <c r="N35" s="112"/>
      <c r="O35" s="112"/>
      <c r="P35" s="112"/>
      <c r="Q35" s="112"/>
      <c r="R35" s="117"/>
      <c r="S35" s="112"/>
    </row>
    <row r="36" spans="1:19">
      <c r="A36" s="94" t="s">
        <v>273</v>
      </c>
      <c r="B36" s="112">
        <v>0</v>
      </c>
      <c r="C36" s="112">
        <v>0</v>
      </c>
      <c r="D36" s="112">
        <v>0</v>
      </c>
      <c r="E36" s="112">
        <v>0</v>
      </c>
      <c r="F36" s="112">
        <v>0</v>
      </c>
      <c r="G36" s="112">
        <v>0</v>
      </c>
      <c r="H36" s="112">
        <v>1</v>
      </c>
      <c r="I36" s="112">
        <v>0</v>
      </c>
      <c r="J36" s="112">
        <v>3</v>
      </c>
      <c r="K36" s="112">
        <v>2</v>
      </c>
      <c r="L36" s="112">
        <v>1</v>
      </c>
      <c r="M36" s="112">
        <v>5</v>
      </c>
      <c r="N36" s="112">
        <v>1</v>
      </c>
      <c r="O36" s="112">
        <v>10</v>
      </c>
      <c r="P36" s="112">
        <v>5</v>
      </c>
      <c r="Q36" s="112">
        <v>1</v>
      </c>
      <c r="R36" s="117"/>
      <c r="S36" s="112">
        <v>29</v>
      </c>
    </row>
    <row r="37" spans="1:19">
      <c r="A37" s="94" t="s">
        <v>270</v>
      </c>
      <c r="B37" s="112">
        <v>5</v>
      </c>
      <c r="C37" s="112">
        <v>1</v>
      </c>
      <c r="D37" s="112">
        <v>6</v>
      </c>
      <c r="E37" s="112">
        <v>1</v>
      </c>
      <c r="F37" s="112">
        <v>0</v>
      </c>
      <c r="G37" s="112">
        <v>5</v>
      </c>
      <c r="H37" s="112">
        <v>0</v>
      </c>
      <c r="I37" s="112">
        <v>2</v>
      </c>
      <c r="J37" s="112">
        <v>2</v>
      </c>
      <c r="K37" s="112">
        <v>0</v>
      </c>
      <c r="L37" s="112">
        <v>0</v>
      </c>
      <c r="M37" s="112">
        <v>2</v>
      </c>
      <c r="N37" s="112">
        <v>1</v>
      </c>
      <c r="O37" s="112">
        <v>0</v>
      </c>
      <c r="P37" s="112">
        <v>0</v>
      </c>
      <c r="Q37" s="112">
        <v>3</v>
      </c>
      <c r="R37" s="117"/>
      <c r="S37" s="112">
        <v>28</v>
      </c>
    </row>
    <row r="38" spans="1:19">
      <c r="A38" s="94" t="s">
        <v>277</v>
      </c>
      <c r="B38" s="112">
        <v>0</v>
      </c>
      <c r="C38" s="112">
        <v>0</v>
      </c>
      <c r="D38" s="112">
        <v>0</v>
      </c>
      <c r="E38" s="112">
        <v>0</v>
      </c>
      <c r="F38" s="112">
        <v>1</v>
      </c>
      <c r="G38" s="112">
        <v>0</v>
      </c>
      <c r="H38" s="112">
        <v>0</v>
      </c>
      <c r="I38" s="112">
        <v>0</v>
      </c>
      <c r="J38" s="112">
        <v>0</v>
      </c>
      <c r="K38" s="112">
        <v>1</v>
      </c>
      <c r="L38" s="112">
        <v>0</v>
      </c>
      <c r="M38" s="112">
        <v>8</v>
      </c>
      <c r="N38" s="112">
        <v>3</v>
      </c>
      <c r="O38" s="112">
        <v>10</v>
      </c>
      <c r="P38" s="112">
        <v>2</v>
      </c>
      <c r="Q38" s="112">
        <v>0</v>
      </c>
      <c r="R38" s="117"/>
      <c r="S38" s="112">
        <v>25</v>
      </c>
    </row>
    <row r="39" spans="1:19">
      <c r="A39" s="94" t="s">
        <v>279</v>
      </c>
      <c r="B39" s="112">
        <v>0</v>
      </c>
      <c r="C39" s="112">
        <v>0</v>
      </c>
      <c r="D39" s="112">
        <v>0</v>
      </c>
      <c r="E39" s="112">
        <v>0</v>
      </c>
      <c r="F39" s="112">
        <v>1</v>
      </c>
      <c r="G39" s="112">
        <v>0</v>
      </c>
      <c r="H39" s="112">
        <v>0</v>
      </c>
      <c r="I39" s="112">
        <v>0</v>
      </c>
      <c r="J39" s="112">
        <v>0</v>
      </c>
      <c r="K39" s="112">
        <v>0</v>
      </c>
      <c r="L39" s="112">
        <v>0</v>
      </c>
      <c r="M39" s="112">
        <v>0</v>
      </c>
      <c r="N39" s="112">
        <v>3</v>
      </c>
      <c r="O39" s="112">
        <v>2</v>
      </c>
      <c r="P39" s="112">
        <v>1</v>
      </c>
      <c r="Q39" s="112">
        <v>6</v>
      </c>
      <c r="R39" s="117"/>
      <c r="S39" s="112">
        <v>13</v>
      </c>
    </row>
    <row r="40" spans="1:19">
      <c r="A40" s="94" t="s">
        <v>271</v>
      </c>
      <c r="B40" s="112">
        <v>1</v>
      </c>
      <c r="C40" s="112">
        <v>1</v>
      </c>
      <c r="D40" s="112">
        <v>1</v>
      </c>
      <c r="E40" s="112">
        <v>0</v>
      </c>
      <c r="F40" s="112">
        <v>1</v>
      </c>
      <c r="G40" s="112">
        <v>0</v>
      </c>
      <c r="H40" s="112">
        <v>1</v>
      </c>
      <c r="I40" s="112">
        <v>0</v>
      </c>
      <c r="J40" s="112">
        <v>1</v>
      </c>
      <c r="K40" s="112">
        <v>0</v>
      </c>
      <c r="L40" s="112">
        <v>0</v>
      </c>
      <c r="M40" s="112">
        <v>2</v>
      </c>
      <c r="N40" s="112">
        <v>0</v>
      </c>
      <c r="O40" s="112">
        <v>1</v>
      </c>
      <c r="P40" s="112">
        <v>2</v>
      </c>
      <c r="Q40" s="112">
        <v>1</v>
      </c>
      <c r="R40" s="117"/>
      <c r="S40" s="112">
        <v>12</v>
      </c>
    </row>
    <row r="41" spans="1:19">
      <c r="A41" s="94" t="s">
        <v>281</v>
      </c>
      <c r="B41" s="112">
        <v>0</v>
      </c>
      <c r="C41" s="112">
        <v>4</v>
      </c>
      <c r="D41" s="112">
        <v>1</v>
      </c>
      <c r="E41" s="112">
        <v>0</v>
      </c>
      <c r="F41" s="112">
        <v>0</v>
      </c>
      <c r="G41" s="112">
        <v>0</v>
      </c>
      <c r="H41" s="112">
        <v>0</v>
      </c>
      <c r="I41" s="112">
        <v>0</v>
      </c>
      <c r="J41" s="112">
        <v>0</v>
      </c>
      <c r="K41" s="112">
        <v>0</v>
      </c>
      <c r="L41" s="112">
        <v>0</v>
      </c>
      <c r="M41" s="112">
        <v>1</v>
      </c>
      <c r="N41" s="112">
        <v>2</v>
      </c>
      <c r="O41" s="112">
        <v>2</v>
      </c>
      <c r="P41" s="112">
        <v>0</v>
      </c>
      <c r="Q41" s="112">
        <v>0</v>
      </c>
      <c r="R41" s="117"/>
      <c r="S41" s="112">
        <v>10</v>
      </c>
    </row>
    <row r="42" spans="1:19">
      <c r="A42" s="94" t="s">
        <v>265</v>
      </c>
      <c r="B42" s="112">
        <v>0</v>
      </c>
      <c r="C42" s="112">
        <v>0</v>
      </c>
      <c r="D42" s="112">
        <v>0</v>
      </c>
      <c r="E42" s="112">
        <v>0</v>
      </c>
      <c r="F42" s="112">
        <v>0</v>
      </c>
      <c r="G42" s="112">
        <v>0</v>
      </c>
      <c r="H42" s="112">
        <v>0</v>
      </c>
      <c r="I42" s="112">
        <v>0</v>
      </c>
      <c r="J42" s="112">
        <v>0</v>
      </c>
      <c r="K42" s="112">
        <v>0</v>
      </c>
      <c r="L42" s="112">
        <v>0</v>
      </c>
      <c r="M42" s="112">
        <v>0</v>
      </c>
      <c r="N42" s="112">
        <v>1</v>
      </c>
      <c r="O42" s="112">
        <v>0</v>
      </c>
      <c r="P42" s="112">
        <v>0</v>
      </c>
      <c r="Q42" s="112">
        <v>7</v>
      </c>
      <c r="R42" s="117"/>
      <c r="S42" s="112">
        <v>8</v>
      </c>
    </row>
    <row r="43" spans="1:19">
      <c r="A43" s="94" t="s">
        <v>266</v>
      </c>
      <c r="B43" s="112">
        <v>0</v>
      </c>
      <c r="C43" s="112">
        <v>0</v>
      </c>
      <c r="D43" s="112">
        <v>0</v>
      </c>
      <c r="E43" s="112">
        <v>0</v>
      </c>
      <c r="F43" s="112">
        <v>0</v>
      </c>
      <c r="G43" s="112">
        <v>0</v>
      </c>
      <c r="H43" s="112">
        <v>0</v>
      </c>
      <c r="I43" s="112">
        <v>0</v>
      </c>
      <c r="J43" s="112">
        <v>1</v>
      </c>
      <c r="K43" s="112">
        <v>0</v>
      </c>
      <c r="L43" s="112">
        <v>0</v>
      </c>
      <c r="M43" s="112">
        <v>0</v>
      </c>
      <c r="N43" s="112">
        <v>0</v>
      </c>
      <c r="O43" s="112">
        <v>2</v>
      </c>
      <c r="P43" s="112">
        <v>2</v>
      </c>
      <c r="Q43" s="112">
        <v>1</v>
      </c>
      <c r="R43" s="117"/>
      <c r="S43" s="112">
        <v>6</v>
      </c>
    </row>
    <row r="44" spans="1:19">
      <c r="A44" s="94" t="s">
        <v>274</v>
      </c>
      <c r="B44" s="112">
        <v>0</v>
      </c>
      <c r="C44" s="112">
        <v>0</v>
      </c>
      <c r="D44" s="112">
        <v>0</v>
      </c>
      <c r="E44" s="112">
        <v>0</v>
      </c>
      <c r="F44" s="112">
        <v>0</v>
      </c>
      <c r="G44" s="112">
        <v>0</v>
      </c>
      <c r="H44" s="112">
        <v>0</v>
      </c>
      <c r="I44" s="112">
        <v>0</v>
      </c>
      <c r="J44" s="112">
        <v>0</v>
      </c>
      <c r="K44" s="112">
        <v>0</v>
      </c>
      <c r="L44" s="112">
        <v>0</v>
      </c>
      <c r="M44" s="112">
        <v>1</v>
      </c>
      <c r="N44" s="112">
        <v>1</v>
      </c>
      <c r="O44" s="112">
        <v>4</v>
      </c>
      <c r="P44" s="112">
        <v>0</v>
      </c>
      <c r="Q44" s="112">
        <v>0</v>
      </c>
      <c r="R44" s="117"/>
      <c r="S44" s="112">
        <v>6</v>
      </c>
    </row>
    <row r="45" spans="1:19">
      <c r="A45" s="94" t="s">
        <v>262</v>
      </c>
      <c r="B45" s="112">
        <v>0</v>
      </c>
      <c r="C45" s="112">
        <v>0</v>
      </c>
      <c r="D45" s="112">
        <v>0</v>
      </c>
      <c r="E45" s="112">
        <v>0</v>
      </c>
      <c r="F45" s="112">
        <v>0</v>
      </c>
      <c r="G45" s="112">
        <v>0</v>
      </c>
      <c r="H45" s="112">
        <v>0</v>
      </c>
      <c r="I45" s="112">
        <v>0</v>
      </c>
      <c r="J45" s="112">
        <v>0</v>
      </c>
      <c r="K45" s="112">
        <v>0</v>
      </c>
      <c r="L45" s="112">
        <v>0</v>
      </c>
      <c r="M45" s="112">
        <v>0</v>
      </c>
      <c r="N45" s="112">
        <v>3</v>
      </c>
      <c r="O45" s="112">
        <v>0</v>
      </c>
      <c r="P45" s="112">
        <v>1</v>
      </c>
      <c r="Q45" s="112">
        <v>0</v>
      </c>
      <c r="R45" s="117"/>
      <c r="S45" s="112">
        <v>4</v>
      </c>
    </row>
    <row r="46" spans="1:19">
      <c r="A46" s="94" t="s">
        <v>267</v>
      </c>
      <c r="B46" s="112">
        <v>0</v>
      </c>
      <c r="C46" s="112">
        <v>0</v>
      </c>
      <c r="D46" s="112">
        <v>0</v>
      </c>
      <c r="E46" s="112">
        <v>0</v>
      </c>
      <c r="F46" s="112">
        <v>0</v>
      </c>
      <c r="G46" s="112">
        <v>0</v>
      </c>
      <c r="H46" s="112">
        <v>0</v>
      </c>
      <c r="I46" s="112">
        <v>1</v>
      </c>
      <c r="J46" s="112">
        <v>0</v>
      </c>
      <c r="K46" s="112">
        <v>0</v>
      </c>
      <c r="L46" s="112">
        <v>3</v>
      </c>
      <c r="M46" s="112">
        <v>0</v>
      </c>
      <c r="N46" s="112">
        <v>0</v>
      </c>
      <c r="O46" s="112">
        <v>0</v>
      </c>
      <c r="P46" s="112">
        <v>0</v>
      </c>
      <c r="Q46" s="112">
        <v>0</v>
      </c>
      <c r="R46" s="117"/>
      <c r="S46" s="112">
        <v>4</v>
      </c>
    </row>
    <row r="47" spans="1:19">
      <c r="A47" s="94" t="s">
        <v>276</v>
      </c>
      <c r="B47" s="112">
        <v>0</v>
      </c>
      <c r="C47" s="112">
        <v>0</v>
      </c>
      <c r="D47" s="112">
        <v>0</v>
      </c>
      <c r="E47" s="112">
        <v>0</v>
      </c>
      <c r="F47" s="112">
        <v>0</v>
      </c>
      <c r="G47" s="112">
        <v>0</v>
      </c>
      <c r="H47" s="112">
        <v>1</v>
      </c>
      <c r="I47" s="112">
        <v>0</v>
      </c>
      <c r="J47" s="112">
        <v>0</v>
      </c>
      <c r="K47" s="112">
        <v>0</v>
      </c>
      <c r="L47" s="112">
        <v>0</v>
      </c>
      <c r="M47" s="112">
        <v>0</v>
      </c>
      <c r="N47" s="112">
        <v>2</v>
      </c>
      <c r="O47" s="112">
        <v>0</v>
      </c>
      <c r="P47" s="112">
        <v>0</v>
      </c>
      <c r="Q47" s="112">
        <v>0</v>
      </c>
      <c r="R47" s="117"/>
      <c r="S47" s="112">
        <v>3</v>
      </c>
    </row>
    <row r="48" spans="1:19">
      <c r="A48" s="94" t="s">
        <v>263</v>
      </c>
      <c r="B48" s="112">
        <v>0</v>
      </c>
      <c r="C48" s="112">
        <v>0</v>
      </c>
      <c r="D48" s="112">
        <v>0</v>
      </c>
      <c r="E48" s="112">
        <v>0</v>
      </c>
      <c r="F48" s="112">
        <v>0</v>
      </c>
      <c r="G48" s="112">
        <v>0</v>
      </c>
      <c r="H48" s="112">
        <v>0</v>
      </c>
      <c r="I48" s="112">
        <v>0</v>
      </c>
      <c r="J48" s="112">
        <v>0</v>
      </c>
      <c r="K48" s="112">
        <v>0</v>
      </c>
      <c r="L48" s="112">
        <v>0</v>
      </c>
      <c r="M48" s="112">
        <v>0</v>
      </c>
      <c r="N48" s="112">
        <v>0</v>
      </c>
      <c r="O48" s="112">
        <v>1</v>
      </c>
      <c r="P48" s="112">
        <v>1</v>
      </c>
      <c r="Q48" s="112">
        <v>0</v>
      </c>
      <c r="R48" s="117"/>
      <c r="S48" s="112">
        <v>2</v>
      </c>
    </row>
    <row r="49" spans="1:19">
      <c r="A49" s="94" t="s">
        <v>264</v>
      </c>
      <c r="B49" s="112">
        <v>0</v>
      </c>
      <c r="C49" s="112">
        <v>0</v>
      </c>
      <c r="D49" s="112">
        <v>0</v>
      </c>
      <c r="E49" s="112">
        <v>0</v>
      </c>
      <c r="F49" s="112">
        <v>0</v>
      </c>
      <c r="G49" s="112">
        <v>0</v>
      </c>
      <c r="H49" s="112">
        <v>0</v>
      </c>
      <c r="I49" s="112">
        <v>0</v>
      </c>
      <c r="J49" s="112">
        <v>0</v>
      </c>
      <c r="K49" s="112">
        <v>0</v>
      </c>
      <c r="L49" s="112">
        <v>0</v>
      </c>
      <c r="M49" s="112">
        <v>0</v>
      </c>
      <c r="N49" s="112">
        <v>0</v>
      </c>
      <c r="O49" s="112">
        <v>1</v>
      </c>
      <c r="P49" s="112">
        <v>0</v>
      </c>
      <c r="Q49" s="112">
        <v>1</v>
      </c>
      <c r="R49" s="117"/>
      <c r="S49" s="112">
        <v>2</v>
      </c>
    </row>
    <row r="50" spans="1:19">
      <c r="A50" s="94" t="s">
        <v>268</v>
      </c>
      <c r="B50" s="112">
        <v>0</v>
      </c>
      <c r="C50" s="112">
        <v>0</v>
      </c>
      <c r="D50" s="112">
        <v>0</v>
      </c>
      <c r="E50" s="112">
        <v>1</v>
      </c>
      <c r="F50" s="112">
        <v>0</v>
      </c>
      <c r="G50" s="112">
        <v>0</v>
      </c>
      <c r="H50" s="112">
        <v>0</v>
      </c>
      <c r="I50" s="112">
        <v>0</v>
      </c>
      <c r="J50" s="112">
        <v>0</v>
      </c>
      <c r="K50" s="112">
        <v>0</v>
      </c>
      <c r="L50" s="112">
        <v>0</v>
      </c>
      <c r="M50" s="112">
        <v>0</v>
      </c>
      <c r="N50" s="112">
        <v>0</v>
      </c>
      <c r="O50" s="112">
        <v>0</v>
      </c>
      <c r="P50" s="112">
        <v>0</v>
      </c>
      <c r="Q50" s="112">
        <v>1</v>
      </c>
      <c r="R50" s="117"/>
      <c r="S50" s="112">
        <v>2</v>
      </c>
    </row>
    <row r="51" spans="1:19">
      <c r="A51" s="94" t="s">
        <v>272</v>
      </c>
      <c r="B51" s="112">
        <v>0</v>
      </c>
      <c r="C51" s="112">
        <v>2</v>
      </c>
      <c r="D51" s="112">
        <v>0</v>
      </c>
      <c r="E51" s="112">
        <v>0</v>
      </c>
      <c r="F51" s="112">
        <v>0</v>
      </c>
      <c r="G51" s="112">
        <v>0</v>
      </c>
      <c r="H51" s="112">
        <v>0</v>
      </c>
      <c r="I51" s="112">
        <v>0</v>
      </c>
      <c r="J51" s="112">
        <v>0</v>
      </c>
      <c r="K51" s="112">
        <v>0</v>
      </c>
      <c r="L51" s="112">
        <v>0</v>
      </c>
      <c r="M51" s="112">
        <v>0</v>
      </c>
      <c r="N51" s="112">
        <v>0</v>
      </c>
      <c r="O51" s="112">
        <v>0</v>
      </c>
      <c r="P51" s="112">
        <v>0</v>
      </c>
      <c r="Q51" s="112">
        <v>0</v>
      </c>
      <c r="R51" s="117"/>
      <c r="S51" s="112">
        <v>2</v>
      </c>
    </row>
    <row r="52" spans="1:19">
      <c r="A52" s="94" t="s">
        <v>425</v>
      </c>
      <c r="B52" s="112">
        <v>0</v>
      </c>
      <c r="C52" s="112">
        <v>0</v>
      </c>
      <c r="D52" s="112">
        <v>0</v>
      </c>
      <c r="E52" s="112">
        <v>0</v>
      </c>
      <c r="F52" s="112">
        <v>0</v>
      </c>
      <c r="G52" s="112">
        <v>0</v>
      </c>
      <c r="H52" s="112">
        <v>0</v>
      </c>
      <c r="I52" s="112">
        <v>0</v>
      </c>
      <c r="J52" s="112">
        <v>0</v>
      </c>
      <c r="K52" s="112">
        <v>0</v>
      </c>
      <c r="L52" s="112">
        <v>0</v>
      </c>
      <c r="M52" s="112">
        <v>0</v>
      </c>
      <c r="N52" s="112">
        <v>0</v>
      </c>
      <c r="O52" s="112">
        <v>0</v>
      </c>
      <c r="P52" s="112">
        <v>2</v>
      </c>
      <c r="Q52" s="112">
        <v>0</v>
      </c>
      <c r="R52" s="117"/>
      <c r="S52" s="112">
        <v>2</v>
      </c>
    </row>
    <row r="53" spans="1:19">
      <c r="A53" s="94" t="s">
        <v>282</v>
      </c>
      <c r="B53" s="112">
        <v>0</v>
      </c>
      <c r="C53" s="112">
        <v>0</v>
      </c>
      <c r="D53" s="112">
        <v>0</v>
      </c>
      <c r="E53" s="112">
        <v>0</v>
      </c>
      <c r="F53" s="112">
        <v>0</v>
      </c>
      <c r="G53" s="112">
        <v>0</v>
      </c>
      <c r="H53" s="112">
        <v>0</v>
      </c>
      <c r="I53" s="112">
        <v>0</v>
      </c>
      <c r="J53" s="112">
        <v>0</v>
      </c>
      <c r="K53" s="112">
        <v>0</v>
      </c>
      <c r="L53" s="112">
        <v>0</v>
      </c>
      <c r="M53" s="112">
        <v>0</v>
      </c>
      <c r="N53" s="112">
        <v>0</v>
      </c>
      <c r="O53" s="112">
        <v>0</v>
      </c>
      <c r="P53" s="112">
        <v>2</v>
      </c>
      <c r="Q53" s="112">
        <v>0</v>
      </c>
      <c r="R53" s="117"/>
      <c r="S53" s="112">
        <v>2</v>
      </c>
    </row>
    <row r="54" spans="1:19">
      <c r="A54" s="94" t="s">
        <v>269</v>
      </c>
      <c r="B54" s="112">
        <v>0</v>
      </c>
      <c r="C54" s="112">
        <v>0</v>
      </c>
      <c r="D54" s="112">
        <v>0</v>
      </c>
      <c r="E54" s="112">
        <v>0</v>
      </c>
      <c r="F54" s="112">
        <v>0</v>
      </c>
      <c r="G54" s="112">
        <v>0</v>
      </c>
      <c r="H54" s="112">
        <v>0</v>
      </c>
      <c r="I54" s="112">
        <v>1</v>
      </c>
      <c r="J54" s="112">
        <v>0</v>
      </c>
      <c r="K54" s="112">
        <v>0</v>
      </c>
      <c r="L54" s="112">
        <v>0</v>
      </c>
      <c r="M54" s="112">
        <v>0</v>
      </c>
      <c r="N54" s="112">
        <v>0</v>
      </c>
      <c r="O54" s="112">
        <v>0</v>
      </c>
      <c r="P54" s="112">
        <v>0</v>
      </c>
      <c r="Q54" s="112">
        <v>0</v>
      </c>
      <c r="R54" s="117"/>
      <c r="S54" s="112">
        <v>1</v>
      </c>
    </row>
    <row r="55" spans="1:19">
      <c r="A55" s="94" t="s">
        <v>275</v>
      </c>
      <c r="B55" s="112">
        <v>0</v>
      </c>
      <c r="C55" s="112">
        <v>0</v>
      </c>
      <c r="D55" s="112">
        <v>0</v>
      </c>
      <c r="E55" s="112">
        <v>0</v>
      </c>
      <c r="F55" s="112">
        <v>0</v>
      </c>
      <c r="G55" s="112">
        <v>0</v>
      </c>
      <c r="H55" s="112">
        <v>0</v>
      </c>
      <c r="I55" s="112">
        <v>0</v>
      </c>
      <c r="J55" s="112">
        <v>0</v>
      </c>
      <c r="K55" s="112">
        <v>0</v>
      </c>
      <c r="L55" s="112">
        <v>0</v>
      </c>
      <c r="M55" s="112">
        <v>0</v>
      </c>
      <c r="N55" s="112">
        <v>0</v>
      </c>
      <c r="O55" s="112">
        <v>1</v>
      </c>
      <c r="P55" s="112">
        <v>0</v>
      </c>
      <c r="Q55" s="112">
        <v>0</v>
      </c>
      <c r="R55" s="117"/>
      <c r="S55" s="112">
        <v>1</v>
      </c>
    </row>
    <row r="56" spans="1:19">
      <c r="A56" s="94" t="s">
        <v>278</v>
      </c>
      <c r="B56" s="112">
        <v>0</v>
      </c>
      <c r="C56" s="112">
        <v>0</v>
      </c>
      <c r="D56" s="112">
        <v>0</v>
      </c>
      <c r="E56" s="112">
        <v>0</v>
      </c>
      <c r="F56" s="112">
        <v>0</v>
      </c>
      <c r="G56" s="112">
        <v>0</v>
      </c>
      <c r="H56" s="112">
        <v>0</v>
      </c>
      <c r="I56" s="112">
        <v>0</v>
      </c>
      <c r="J56" s="112">
        <v>0</v>
      </c>
      <c r="K56" s="112">
        <v>0</v>
      </c>
      <c r="L56" s="112">
        <v>0</v>
      </c>
      <c r="M56" s="112">
        <v>0</v>
      </c>
      <c r="N56" s="112">
        <v>0</v>
      </c>
      <c r="O56" s="112">
        <v>0</v>
      </c>
      <c r="P56" s="112">
        <v>0</v>
      </c>
      <c r="Q56" s="112">
        <v>1</v>
      </c>
      <c r="R56" s="117"/>
      <c r="S56" s="112">
        <v>1</v>
      </c>
    </row>
    <row r="57" spans="1:19">
      <c r="A57" s="94" t="s">
        <v>280</v>
      </c>
      <c r="B57" s="112">
        <v>0</v>
      </c>
      <c r="C57" s="112">
        <v>0</v>
      </c>
      <c r="D57" s="112">
        <v>0</v>
      </c>
      <c r="E57" s="112">
        <v>0</v>
      </c>
      <c r="F57" s="112">
        <v>0</v>
      </c>
      <c r="G57" s="112">
        <v>0</v>
      </c>
      <c r="H57" s="112">
        <v>0</v>
      </c>
      <c r="I57" s="112">
        <v>0</v>
      </c>
      <c r="J57" s="112">
        <v>0</v>
      </c>
      <c r="K57" s="112">
        <v>0</v>
      </c>
      <c r="L57" s="112">
        <v>0</v>
      </c>
      <c r="M57" s="112">
        <v>0</v>
      </c>
      <c r="N57" s="112">
        <v>1</v>
      </c>
      <c r="O57" s="112">
        <v>0</v>
      </c>
      <c r="P57" s="112">
        <v>0</v>
      </c>
      <c r="Q57" s="112">
        <v>0</v>
      </c>
      <c r="R57" s="117"/>
      <c r="S57" s="112">
        <v>1</v>
      </c>
    </row>
    <row r="58" spans="1:19">
      <c r="A58" s="94" t="s">
        <v>309</v>
      </c>
      <c r="B58" s="112">
        <v>0</v>
      </c>
      <c r="C58" s="112">
        <v>0</v>
      </c>
      <c r="D58" s="112">
        <v>0</v>
      </c>
      <c r="E58" s="112">
        <v>0</v>
      </c>
      <c r="F58" s="112">
        <v>0</v>
      </c>
      <c r="G58" s="112">
        <v>0</v>
      </c>
      <c r="H58" s="112">
        <v>0</v>
      </c>
      <c r="I58" s="112">
        <v>0</v>
      </c>
      <c r="J58" s="112">
        <v>0</v>
      </c>
      <c r="K58" s="112">
        <v>0</v>
      </c>
      <c r="L58" s="112">
        <v>0</v>
      </c>
      <c r="M58" s="112">
        <v>0</v>
      </c>
      <c r="N58" s="112">
        <v>0</v>
      </c>
      <c r="O58" s="112">
        <v>0</v>
      </c>
      <c r="P58" s="112">
        <v>0</v>
      </c>
      <c r="Q58" s="112">
        <v>1</v>
      </c>
      <c r="R58" s="117"/>
      <c r="S58" s="112">
        <v>1</v>
      </c>
    </row>
    <row r="59" spans="1:19" ht="6" customHeight="1">
      <c r="A59" s="118"/>
      <c r="B59" s="112"/>
      <c r="C59" s="112"/>
      <c r="D59" s="112"/>
      <c r="E59" s="112"/>
      <c r="F59" s="112"/>
      <c r="G59" s="112"/>
      <c r="H59" s="112"/>
      <c r="I59" s="112"/>
      <c r="J59" s="112"/>
      <c r="K59" s="112"/>
      <c r="L59" s="112"/>
      <c r="M59" s="112"/>
      <c r="N59" s="112"/>
      <c r="O59" s="112"/>
      <c r="P59" s="112"/>
      <c r="Q59" s="112"/>
      <c r="R59" s="117"/>
      <c r="S59" s="112"/>
    </row>
    <row r="60" spans="1:19">
      <c r="A60" s="48" t="s">
        <v>30</v>
      </c>
      <c r="B60" s="119">
        <v>12</v>
      </c>
      <c r="C60" s="119">
        <v>26</v>
      </c>
      <c r="D60" s="119">
        <v>23</v>
      </c>
      <c r="E60" s="119">
        <v>11</v>
      </c>
      <c r="F60" s="119">
        <v>19</v>
      </c>
      <c r="G60" s="119">
        <v>10</v>
      </c>
      <c r="H60" s="119">
        <v>12</v>
      </c>
      <c r="I60" s="119">
        <v>4</v>
      </c>
      <c r="J60" s="119">
        <v>13</v>
      </c>
      <c r="K60" s="119">
        <v>4</v>
      </c>
      <c r="L60" s="119">
        <v>4</v>
      </c>
      <c r="M60" s="119">
        <v>29</v>
      </c>
      <c r="N60" s="119">
        <v>22</v>
      </c>
      <c r="O60" s="119">
        <v>52</v>
      </c>
      <c r="P60" s="119">
        <v>22</v>
      </c>
      <c r="Q60" s="119">
        <v>27</v>
      </c>
      <c r="R60" s="119">
        <v>0</v>
      </c>
      <c r="S60" s="119">
        <v>290</v>
      </c>
    </row>
    <row r="61" spans="1:19">
      <c r="A61" s="366" t="s">
        <v>46</v>
      </c>
      <c r="B61" s="366"/>
      <c r="C61" s="366"/>
      <c r="D61" s="366"/>
      <c r="E61" s="366"/>
      <c r="F61" s="366"/>
      <c r="G61" s="366"/>
      <c r="H61" s="366"/>
      <c r="I61" s="366"/>
      <c r="J61" s="366"/>
      <c r="K61" s="366"/>
      <c r="L61" s="366"/>
      <c r="M61" s="366"/>
      <c r="N61" s="366"/>
      <c r="O61" s="366"/>
      <c r="P61" s="366"/>
      <c r="Q61" s="366"/>
      <c r="R61" s="366"/>
      <c r="S61" s="366"/>
    </row>
    <row r="62" spans="1:19" ht="6" customHeight="1">
      <c r="A62" s="56"/>
      <c r="B62" s="26"/>
      <c r="C62" s="26"/>
      <c r="D62" s="26"/>
      <c r="E62" s="26"/>
      <c r="F62" s="26"/>
      <c r="G62" s="26"/>
      <c r="H62" s="26"/>
      <c r="I62" s="26"/>
      <c r="J62" s="26"/>
      <c r="K62" s="26"/>
      <c r="L62" s="26"/>
      <c r="M62" s="26"/>
      <c r="N62" s="26"/>
      <c r="O62" s="26"/>
      <c r="P62" s="111"/>
      <c r="Q62" s="111"/>
      <c r="R62" s="85"/>
      <c r="S62" s="26"/>
    </row>
    <row r="63" spans="1:19">
      <c r="A63" s="357" t="s">
        <v>88</v>
      </c>
      <c r="B63" s="358"/>
      <c r="C63" s="358"/>
      <c r="D63" s="358"/>
      <c r="E63" s="358"/>
      <c r="F63" s="358"/>
      <c r="G63" s="358"/>
      <c r="H63" s="358"/>
      <c r="I63" s="358"/>
      <c r="J63" s="358"/>
      <c r="K63" s="358"/>
      <c r="L63" s="358"/>
      <c r="M63" s="358"/>
      <c r="N63" s="358"/>
      <c r="O63" s="358"/>
      <c r="P63" s="358"/>
      <c r="Q63" s="358"/>
      <c r="R63" s="358"/>
      <c r="S63" s="358"/>
    </row>
    <row r="64" spans="1:19" s="52" customFormat="1" ht="22.5" customHeight="1">
      <c r="A64" s="355" t="s">
        <v>140</v>
      </c>
      <c r="B64" s="355"/>
      <c r="C64" s="355"/>
      <c r="D64" s="355"/>
      <c r="E64" s="355"/>
      <c r="F64" s="355"/>
      <c r="G64" s="355"/>
      <c r="H64" s="355"/>
      <c r="I64" s="355"/>
      <c r="J64" s="355"/>
      <c r="K64" s="355"/>
      <c r="L64" s="355"/>
      <c r="M64" s="355"/>
      <c r="N64" s="355"/>
      <c r="O64" s="355"/>
      <c r="P64" s="355"/>
      <c r="Q64" s="355"/>
      <c r="R64" s="355"/>
      <c r="S64" s="355"/>
    </row>
    <row r="65" spans="1:19" s="52" customFormat="1">
      <c r="A65" s="358" t="s">
        <v>133</v>
      </c>
      <c r="B65" s="358"/>
      <c r="C65" s="358"/>
      <c r="D65" s="358"/>
      <c r="E65" s="358"/>
      <c r="F65" s="358"/>
      <c r="G65" s="358"/>
      <c r="H65" s="358"/>
      <c r="I65" s="358"/>
      <c r="J65" s="358"/>
      <c r="K65" s="358"/>
      <c r="L65" s="358"/>
      <c r="M65" s="358"/>
      <c r="N65" s="358"/>
      <c r="O65" s="358"/>
      <c r="P65" s="358"/>
      <c r="Q65" s="358"/>
      <c r="R65" s="358"/>
      <c r="S65" s="358"/>
    </row>
    <row r="66" spans="1:19" s="52" customFormat="1">
      <c r="A66" s="358" t="s">
        <v>134</v>
      </c>
      <c r="B66" s="358"/>
      <c r="C66" s="358"/>
      <c r="D66" s="358"/>
      <c r="E66" s="358"/>
      <c r="F66" s="358"/>
      <c r="G66" s="358"/>
      <c r="H66" s="358"/>
      <c r="I66" s="358"/>
      <c r="J66" s="358"/>
      <c r="K66" s="358"/>
      <c r="L66" s="358"/>
      <c r="M66" s="358"/>
      <c r="N66" s="358"/>
      <c r="O66" s="358"/>
      <c r="P66" s="358"/>
      <c r="Q66" s="358"/>
      <c r="R66" s="358"/>
      <c r="S66" s="358"/>
    </row>
    <row r="67" spans="1:19">
      <c r="A67" s="359" t="s">
        <v>532</v>
      </c>
      <c r="B67" s="359"/>
      <c r="C67" s="359"/>
      <c r="D67" s="359"/>
      <c r="E67" s="359"/>
      <c r="F67" s="359"/>
      <c r="G67" s="359"/>
      <c r="H67" s="359"/>
      <c r="I67" s="359"/>
      <c r="J67" s="359"/>
      <c r="K67" s="359"/>
      <c r="L67" s="359"/>
      <c r="M67" s="359"/>
      <c r="N67" s="359"/>
      <c r="O67" s="359"/>
      <c r="P67" s="359"/>
      <c r="Q67" s="359"/>
      <c r="R67" s="359"/>
      <c r="S67" s="359"/>
    </row>
    <row r="68" spans="1:19">
      <c r="A68" s="378" t="s">
        <v>141</v>
      </c>
      <c r="B68" s="378"/>
      <c r="C68" s="378"/>
      <c r="D68" s="378"/>
      <c r="E68" s="378"/>
      <c r="F68" s="378"/>
      <c r="G68" s="378"/>
      <c r="H68" s="378"/>
      <c r="I68" s="378"/>
      <c r="J68" s="378"/>
      <c r="K68" s="378"/>
      <c r="L68" s="378"/>
      <c r="M68" s="378"/>
      <c r="N68" s="378"/>
      <c r="O68" s="378"/>
      <c r="P68" s="378"/>
      <c r="Q68" s="378"/>
      <c r="R68" s="378"/>
      <c r="S68" s="378"/>
    </row>
    <row r="69" spans="1:19">
      <c r="A69" s="356" t="s">
        <v>578</v>
      </c>
      <c r="B69" s="356"/>
      <c r="C69" s="356"/>
      <c r="D69" s="356"/>
      <c r="E69" s="356"/>
      <c r="F69" s="356"/>
      <c r="G69" s="356"/>
      <c r="H69" s="356"/>
      <c r="I69" s="356"/>
      <c r="J69" s="356"/>
      <c r="K69" s="356"/>
      <c r="L69" s="356"/>
      <c r="M69" s="356"/>
      <c r="N69" s="356"/>
      <c r="O69" s="356"/>
      <c r="P69" s="356"/>
      <c r="Q69" s="356"/>
      <c r="R69" s="356"/>
      <c r="S69" s="356"/>
    </row>
  </sheetData>
  <mergeCells count="11">
    <mergeCell ref="A64:S64"/>
    <mergeCell ref="A65:S65"/>
    <mergeCell ref="A66:S66"/>
    <mergeCell ref="A67:S67"/>
    <mergeCell ref="A68:S68"/>
    <mergeCell ref="A69:S69"/>
    <mergeCell ref="A1:S1"/>
    <mergeCell ref="B4:Q4"/>
    <mergeCell ref="S4:S5"/>
    <mergeCell ref="A61:S61"/>
    <mergeCell ref="A63:S63"/>
  </mergeCells>
  <pageMargins left="0.7" right="0.7" top="0.75" bottom="0.75" header="0.3" footer="0.3"/>
  <pageSetup paperSize="9" scale="73" fitToHeight="0" orientation="landscape" r:id="rId1"/>
</worksheet>
</file>

<file path=xl/worksheets/sheet8.xml><?xml version="1.0" encoding="utf-8"?>
<worksheet xmlns="http://schemas.openxmlformats.org/spreadsheetml/2006/main" xmlns:r="http://schemas.openxmlformats.org/officeDocument/2006/relationships">
  <sheetPr codeName="Sheet24">
    <pageSetUpPr fitToPage="1"/>
  </sheetPr>
  <dimension ref="A1:T82"/>
  <sheetViews>
    <sheetView zoomScaleNormal="100" zoomScaleSheetLayoutView="70" workbookViewId="0">
      <selection sqref="A1:S1"/>
    </sheetView>
  </sheetViews>
  <sheetFormatPr defaultRowHeight="11.25"/>
  <cols>
    <col min="1" max="1" width="42.88671875" style="24" customWidth="1"/>
    <col min="2" max="15" width="6.6640625" style="24" bestFit="1" customWidth="1"/>
    <col min="16" max="17" width="6.6640625" style="116" bestFit="1" customWidth="1"/>
    <col min="18" max="18" width="0.88671875" style="114" customWidth="1"/>
    <col min="19" max="19" width="6.88671875" style="24" customWidth="1"/>
    <col min="20" max="16384" width="8.88671875" style="24"/>
  </cols>
  <sheetData>
    <row r="1" spans="1:19" ht="15" customHeight="1">
      <c r="A1" s="360" t="s">
        <v>142</v>
      </c>
      <c r="B1" s="360"/>
      <c r="C1" s="360"/>
      <c r="D1" s="360"/>
      <c r="E1" s="360"/>
      <c r="F1" s="360"/>
      <c r="G1" s="360"/>
      <c r="H1" s="360"/>
      <c r="I1" s="360"/>
      <c r="J1" s="360"/>
      <c r="K1" s="360"/>
      <c r="L1" s="360"/>
      <c r="M1" s="360"/>
      <c r="N1" s="360"/>
      <c r="O1" s="360"/>
      <c r="P1" s="360"/>
      <c r="Q1" s="360"/>
      <c r="R1" s="360"/>
      <c r="S1" s="360"/>
    </row>
    <row r="2" spans="1:19" ht="7.5" customHeight="1">
      <c r="A2" s="26"/>
      <c r="B2" s="26"/>
      <c r="C2" s="26"/>
      <c r="D2" s="26"/>
      <c r="E2" s="26"/>
      <c r="F2" s="26"/>
      <c r="G2" s="26"/>
      <c r="H2" s="26"/>
      <c r="I2" s="26"/>
      <c r="J2" s="26"/>
      <c r="K2" s="26"/>
      <c r="L2" s="26"/>
      <c r="M2" s="26"/>
      <c r="N2" s="26"/>
      <c r="O2" s="26"/>
      <c r="P2" s="111"/>
      <c r="Q2" s="111"/>
      <c r="R2" s="85"/>
      <c r="S2" s="26"/>
    </row>
    <row r="3" spans="1:19">
      <c r="A3" s="27" t="s">
        <v>53</v>
      </c>
      <c r="B3" s="28"/>
      <c r="C3" s="28"/>
      <c r="D3" s="28"/>
      <c r="E3" s="28"/>
      <c r="F3" s="28"/>
      <c r="G3" s="28"/>
      <c r="H3" s="28"/>
      <c r="I3" s="28"/>
      <c r="J3" s="28"/>
      <c r="K3" s="28"/>
      <c r="L3" s="28"/>
      <c r="M3" s="28"/>
      <c r="N3" s="28"/>
      <c r="O3" s="28"/>
      <c r="P3" s="28"/>
      <c r="Q3" s="28"/>
      <c r="R3" s="29"/>
      <c r="S3" s="30" t="s">
        <v>33</v>
      </c>
    </row>
    <row r="4" spans="1:19" ht="15.75" customHeight="1">
      <c r="A4" s="31"/>
      <c r="B4" s="362" t="s">
        <v>124</v>
      </c>
      <c r="C4" s="362"/>
      <c r="D4" s="362"/>
      <c r="E4" s="362"/>
      <c r="F4" s="362"/>
      <c r="G4" s="362"/>
      <c r="H4" s="362"/>
      <c r="I4" s="362"/>
      <c r="J4" s="362"/>
      <c r="K4" s="362"/>
      <c r="L4" s="362"/>
      <c r="M4" s="362"/>
      <c r="N4" s="362"/>
      <c r="O4" s="362"/>
      <c r="P4" s="362"/>
      <c r="Q4" s="362"/>
      <c r="R4" s="32"/>
      <c r="S4" s="364" t="s">
        <v>36</v>
      </c>
    </row>
    <row r="5" spans="1:19" ht="39" customHeight="1">
      <c r="A5" s="28" t="s">
        <v>125</v>
      </c>
      <c r="B5" s="33" t="s">
        <v>579</v>
      </c>
      <c r="C5" s="33" t="s">
        <v>580</v>
      </c>
      <c r="D5" s="33" t="s">
        <v>581</v>
      </c>
      <c r="E5" s="33" t="s">
        <v>582</v>
      </c>
      <c r="F5" s="33" t="s">
        <v>583</v>
      </c>
      <c r="G5" s="33" t="s">
        <v>584</v>
      </c>
      <c r="H5" s="33" t="s">
        <v>585</v>
      </c>
      <c r="I5" s="33" t="s">
        <v>586</v>
      </c>
      <c r="J5" s="33" t="s">
        <v>587</v>
      </c>
      <c r="K5" s="33" t="s">
        <v>588</v>
      </c>
      <c r="L5" s="33" t="s">
        <v>589</v>
      </c>
      <c r="M5" s="33" t="s">
        <v>590</v>
      </c>
      <c r="N5" s="33" t="s">
        <v>591</v>
      </c>
      <c r="O5" s="33" t="s">
        <v>592</v>
      </c>
      <c r="P5" s="33" t="s">
        <v>593</v>
      </c>
      <c r="Q5" s="33" t="s">
        <v>594</v>
      </c>
      <c r="R5" s="31"/>
      <c r="S5" s="365"/>
    </row>
    <row r="6" spans="1:19" ht="6" customHeight="1">
      <c r="A6" s="31"/>
      <c r="B6" s="36"/>
      <c r="C6" s="36"/>
      <c r="D6" s="36"/>
      <c r="E6" s="36"/>
      <c r="F6" s="36"/>
      <c r="G6" s="36"/>
      <c r="H6" s="36"/>
      <c r="I6" s="36"/>
      <c r="J6" s="36"/>
      <c r="K6" s="36"/>
      <c r="L6" s="37"/>
      <c r="M6" s="37"/>
      <c r="N6" s="37"/>
      <c r="O6" s="37"/>
      <c r="P6" s="37"/>
      <c r="Q6" s="37"/>
      <c r="R6" s="31"/>
      <c r="S6" s="36"/>
    </row>
    <row r="7" spans="1:19">
      <c r="A7" s="113" t="s">
        <v>136</v>
      </c>
      <c r="B7" s="113"/>
      <c r="C7" s="39"/>
      <c r="D7" s="39"/>
      <c r="E7" s="39"/>
      <c r="F7" s="39"/>
      <c r="G7" s="39"/>
      <c r="H7" s="39"/>
      <c r="I7" s="39"/>
      <c r="J7" s="39"/>
      <c r="K7" s="39"/>
      <c r="L7" s="39"/>
      <c r="M7" s="39"/>
      <c r="N7" s="39"/>
      <c r="O7" s="39"/>
      <c r="P7" s="39"/>
      <c r="Q7" s="39"/>
      <c r="R7" s="39"/>
      <c r="S7" s="26"/>
    </row>
    <row r="8" spans="1:19">
      <c r="A8" s="94" t="s">
        <v>240</v>
      </c>
      <c r="B8" s="112">
        <v>3</v>
      </c>
      <c r="C8" s="112">
        <v>0</v>
      </c>
      <c r="D8" s="112">
        <v>2</v>
      </c>
      <c r="E8" s="112">
        <v>0</v>
      </c>
      <c r="F8" s="112">
        <v>0</v>
      </c>
      <c r="G8" s="112">
        <v>0</v>
      </c>
      <c r="H8" s="112">
        <v>0</v>
      </c>
      <c r="I8" s="112">
        <v>6</v>
      </c>
      <c r="J8" s="112">
        <v>0</v>
      </c>
      <c r="K8" s="112">
        <v>0</v>
      </c>
      <c r="L8" s="112">
        <v>1</v>
      </c>
      <c r="M8" s="112">
        <v>1</v>
      </c>
      <c r="N8" s="112">
        <v>1</v>
      </c>
      <c r="O8" s="112">
        <v>0</v>
      </c>
      <c r="P8" s="112">
        <v>0</v>
      </c>
      <c r="Q8" s="112">
        <v>0</v>
      </c>
      <c r="R8" s="117"/>
      <c r="S8" s="112">
        <v>14</v>
      </c>
    </row>
    <row r="9" spans="1:19">
      <c r="A9" s="94" t="s">
        <v>242</v>
      </c>
      <c r="B9" s="112">
        <v>0</v>
      </c>
      <c r="C9" s="112">
        <v>2</v>
      </c>
      <c r="D9" s="112">
        <v>0</v>
      </c>
      <c r="E9" s="112">
        <v>0</v>
      </c>
      <c r="F9" s="112">
        <v>0</v>
      </c>
      <c r="G9" s="112">
        <v>5</v>
      </c>
      <c r="H9" s="112">
        <v>0</v>
      </c>
      <c r="I9" s="112">
        <v>1</v>
      </c>
      <c r="J9" s="112">
        <v>0</v>
      </c>
      <c r="K9" s="112">
        <v>0</v>
      </c>
      <c r="L9" s="112">
        <v>0</v>
      </c>
      <c r="M9" s="112">
        <v>2</v>
      </c>
      <c r="N9" s="112">
        <v>1</v>
      </c>
      <c r="O9" s="112">
        <v>0</v>
      </c>
      <c r="P9" s="112">
        <v>0</v>
      </c>
      <c r="Q9" s="112">
        <v>0</v>
      </c>
      <c r="R9" s="117"/>
      <c r="S9" s="112">
        <v>11</v>
      </c>
    </row>
    <row r="10" spans="1:19">
      <c r="A10" s="94" t="s">
        <v>283</v>
      </c>
      <c r="B10" s="112">
        <v>0</v>
      </c>
      <c r="C10" s="112">
        <v>0</v>
      </c>
      <c r="D10" s="112">
        <v>0</v>
      </c>
      <c r="E10" s="112">
        <v>0</v>
      </c>
      <c r="F10" s="112">
        <v>0</v>
      </c>
      <c r="G10" s="112">
        <v>0</v>
      </c>
      <c r="H10" s="112">
        <v>0</v>
      </c>
      <c r="I10" s="112">
        <v>0</v>
      </c>
      <c r="J10" s="112">
        <v>0</v>
      </c>
      <c r="K10" s="112">
        <v>0</v>
      </c>
      <c r="L10" s="112">
        <v>1</v>
      </c>
      <c r="M10" s="112">
        <v>0</v>
      </c>
      <c r="N10" s="112">
        <v>0</v>
      </c>
      <c r="O10" s="112">
        <v>0</v>
      </c>
      <c r="P10" s="112">
        <v>0</v>
      </c>
      <c r="Q10" s="112">
        <v>0</v>
      </c>
      <c r="R10" s="117"/>
      <c r="S10" s="112">
        <v>1</v>
      </c>
    </row>
    <row r="11" spans="1:19">
      <c r="A11" s="94" t="s">
        <v>284</v>
      </c>
      <c r="B11" s="112">
        <v>0</v>
      </c>
      <c r="C11" s="112">
        <v>0</v>
      </c>
      <c r="D11" s="112">
        <v>0</v>
      </c>
      <c r="E11" s="112">
        <v>0</v>
      </c>
      <c r="F11" s="112">
        <v>0</v>
      </c>
      <c r="G11" s="112">
        <v>0</v>
      </c>
      <c r="H11" s="112">
        <v>0</v>
      </c>
      <c r="I11" s="112">
        <v>0</v>
      </c>
      <c r="J11" s="112">
        <v>0</v>
      </c>
      <c r="K11" s="112">
        <v>0</v>
      </c>
      <c r="L11" s="112">
        <v>0</v>
      </c>
      <c r="M11" s="112">
        <v>0</v>
      </c>
      <c r="N11" s="112">
        <v>1</v>
      </c>
      <c r="O11" s="112">
        <v>0</v>
      </c>
      <c r="P11" s="112">
        <v>0</v>
      </c>
      <c r="Q11" s="112">
        <v>0</v>
      </c>
      <c r="R11" s="117"/>
      <c r="S11" s="112">
        <v>1</v>
      </c>
    </row>
    <row r="12" spans="1:19">
      <c r="A12" s="94" t="s">
        <v>241</v>
      </c>
      <c r="B12" s="112">
        <v>0</v>
      </c>
      <c r="C12" s="112">
        <v>0</v>
      </c>
      <c r="D12" s="112">
        <v>0</v>
      </c>
      <c r="E12" s="112">
        <v>0</v>
      </c>
      <c r="F12" s="112">
        <v>0</v>
      </c>
      <c r="G12" s="112">
        <v>0</v>
      </c>
      <c r="H12" s="112">
        <v>0</v>
      </c>
      <c r="I12" s="112">
        <v>0</v>
      </c>
      <c r="J12" s="112">
        <v>0</v>
      </c>
      <c r="K12" s="112">
        <v>0</v>
      </c>
      <c r="L12" s="112">
        <v>0</v>
      </c>
      <c r="M12" s="112">
        <v>1</v>
      </c>
      <c r="N12" s="112">
        <v>0</v>
      </c>
      <c r="O12" s="112">
        <v>0</v>
      </c>
      <c r="P12" s="112">
        <v>0</v>
      </c>
      <c r="Q12" s="112">
        <v>0</v>
      </c>
      <c r="R12" s="117"/>
      <c r="S12" s="112">
        <v>1</v>
      </c>
    </row>
    <row r="13" spans="1:19">
      <c r="A13" s="113" t="s">
        <v>143</v>
      </c>
      <c r="B13" s="112"/>
      <c r="C13" s="112"/>
      <c r="D13" s="112"/>
      <c r="E13" s="112"/>
      <c r="F13" s="112"/>
      <c r="G13" s="112"/>
      <c r="H13" s="112"/>
      <c r="I13" s="112"/>
      <c r="J13" s="112"/>
      <c r="K13" s="112"/>
      <c r="L13" s="112"/>
      <c r="M13" s="112"/>
      <c r="N13" s="112"/>
      <c r="O13" s="112"/>
      <c r="P13" s="112"/>
      <c r="Q13" s="112"/>
      <c r="R13" s="117"/>
      <c r="S13" s="112"/>
    </row>
    <row r="14" spans="1:19">
      <c r="A14" s="94" t="s">
        <v>243</v>
      </c>
      <c r="B14" s="112">
        <v>0</v>
      </c>
      <c r="C14" s="112">
        <v>0</v>
      </c>
      <c r="D14" s="112">
        <v>1</v>
      </c>
      <c r="E14" s="112">
        <v>0</v>
      </c>
      <c r="F14" s="112">
        <v>0</v>
      </c>
      <c r="G14" s="112">
        <v>0</v>
      </c>
      <c r="H14" s="112">
        <v>0</v>
      </c>
      <c r="I14" s="112">
        <v>0</v>
      </c>
      <c r="J14" s="112">
        <v>0</v>
      </c>
      <c r="K14" s="112">
        <v>0</v>
      </c>
      <c r="L14" s="112">
        <v>0</v>
      </c>
      <c r="M14" s="112">
        <v>0</v>
      </c>
      <c r="N14" s="112">
        <v>0</v>
      </c>
      <c r="O14" s="112">
        <v>0</v>
      </c>
      <c r="P14" s="112">
        <v>0</v>
      </c>
      <c r="Q14" s="112">
        <v>0</v>
      </c>
      <c r="R14" s="117"/>
      <c r="S14" s="112">
        <v>1</v>
      </c>
    </row>
    <row r="15" spans="1:19">
      <c r="A15" s="94" t="s">
        <v>285</v>
      </c>
      <c r="B15" s="112">
        <v>0</v>
      </c>
      <c r="C15" s="112">
        <v>0</v>
      </c>
      <c r="D15" s="112">
        <v>0</v>
      </c>
      <c r="E15" s="112">
        <v>0</v>
      </c>
      <c r="F15" s="112">
        <v>0</v>
      </c>
      <c r="G15" s="112">
        <v>0</v>
      </c>
      <c r="H15" s="112">
        <v>0</v>
      </c>
      <c r="I15" s="112">
        <v>0</v>
      </c>
      <c r="J15" s="112">
        <v>0</v>
      </c>
      <c r="K15" s="112">
        <v>0</v>
      </c>
      <c r="L15" s="112">
        <v>0</v>
      </c>
      <c r="M15" s="112">
        <v>0</v>
      </c>
      <c r="N15" s="112">
        <v>0</v>
      </c>
      <c r="O15" s="112">
        <v>1</v>
      </c>
      <c r="P15" s="112">
        <v>0</v>
      </c>
      <c r="Q15" s="112">
        <v>0</v>
      </c>
      <c r="R15" s="117"/>
      <c r="S15" s="112">
        <v>1</v>
      </c>
    </row>
    <row r="16" spans="1:19">
      <c r="A16" s="94" t="s">
        <v>244</v>
      </c>
      <c r="B16" s="112">
        <v>0</v>
      </c>
      <c r="C16" s="112">
        <v>0</v>
      </c>
      <c r="D16" s="112">
        <v>0</v>
      </c>
      <c r="E16" s="112">
        <v>0</v>
      </c>
      <c r="F16" s="112">
        <v>0</v>
      </c>
      <c r="G16" s="112">
        <v>0</v>
      </c>
      <c r="H16" s="112">
        <v>0</v>
      </c>
      <c r="I16" s="112">
        <v>0</v>
      </c>
      <c r="J16" s="112">
        <v>0</v>
      </c>
      <c r="K16" s="112">
        <v>0</v>
      </c>
      <c r="L16" s="112">
        <v>0</v>
      </c>
      <c r="M16" s="112">
        <v>5</v>
      </c>
      <c r="N16" s="112">
        <v>0</v>
      </c>
      <c r="O16" s="112">
        <v>0</v>
      </c>
      <c r="P16" s="112">
        <v>0</v>
      </c>
      <c r="Q16" s="112">
        <v>0</v>
      </c>
      <c r="R16" s="117"/>
      <c r="S16" s="112">
        <v>5</v>
      </c>
    </row>
    <row r="17" spans="1:19">
      <c r="A17" s="94" t="s">
        <v>286</v>
      </c>
      <c r="B17" s="112">
        <v>0</v>
      </c>
      <c r="C17" s="112">
        <v>0</v>
      </c>
      <c r="D17" s="112">
        <v>0</v>
      </c>
      <c r="E17" s="112">
        <v>0</v>
      </c>
      <c r="F17" s="112">
        <v>0</v>
      </c>
      <c r="G17" s="112">
        <v>0</v>
      </c>
      <c r="H17" s="112">
        <v>0</v>
      </c>
      <c r="I17" s="112">
        <v>0</v>
      </c>
      <c r="J17" s="112">
        <v>0</v>
      </c>
      <c r="K17" s="112">
        <v>1</v>
      </c>
      <c r="L17" s="112">
        <v>0</v>
      </c>
      <c r="M17" s="112">
        <v>0</v>
      </c>
      <c r="N17" s="112">
        <v>0</v>
      </c>
      <c r="O17" s="112">
        <v>0</v>
      </c>
      <c r="P17" s="112">
        <v>0</v>
      </c>
      <c r="Q17" s="112">
        <v>0</v>
      </c>
      <c r="R17" s="117"/>
      <c r="S17" s="112">
        <v>1</v>
      </c>
    </row>
    <row r="18" spans="1:19">
      <c r="A18" s="113" t="s">
        <v>138</v>
      </c>
      <c r="B18" s="113"/>
      <c r="C18" s="112"/>
      <c r="D18" s="112"/>
      <c r="E18" s="112"/>
      <c r="F18" s="112"/>
      <c r="G18" s="112"/>
      <c r="H18" s="112"/>
      <c r="I18" s="112"/>
      <c r="J18" s="112"/>
      <c r="K18" s="112"/>
      <c r="L18" s="112"/>
      <c r="M18" s="112"/>
      <c r="N18" s="112"/>
      <c r="O18" s="112"/>
      <c r="P18" s="112"/>
      <c r="Q18" s="112"/>
      <c r="R18" s="117"/>
      <c r="S18" s="112"/>
    </row>
    <row r="19" spans="1:19">
      <c r="A19" s="94" t="s">
        <v>261</v>
      </c>
      <c r="B19" s="112">
        <v>1</v>
      </c>
      <c r="C19" s="112">
        <v>2</v>
      </c>
      <c r="D19" s="112">
        <v>1</v>
      </c>
      <c r="E19" s="112">
        <v>2</v>
      </c>
      <c r="F19" s="112">
        <v>1</v>
      </c>
      <c r="G19" s="112">
        <v>0</v>
      </c>
      <c r="H19" s="112">
        <v>0</v>
      </c>
      <c r="I19" s="112">
        <v>2</v>
      </c>
      <c r="J19" s="112">
        <v>0</v>
      </c>
      <c r="K19" s="112">
        <v>0</v>
      </c>
      <c r="L19" s="112">
        <v>2</v>
      </c>
      <c r="M19" s="112">
        <v>0</v>
      </c>
      <c r="N19" s="112">
        <v>0</v>
      </c>
      <c r="O19" s="112">
        <v>0</v>
      </c>
      <c r="P19" s="112">
        <v>0</v>
      </c>
      <c r="Q19" s="112">
        <v>0</v>
      </c>
      <c r="R19" s="117"/>
      <c r="S19" s="112">
        <v>11</v>
      </c>
    </row>
    <row r="20" spans="1:19">
      <c r="A20" s="94" t="s">
        <v>240</v>
      </c>
      <c r="B20" s="112">
        <v>1</v>
      </c>
      <c r="C20" s="112">
        <v>0</v>
      </c>
      <c r="D20" s="112">
        <v>0</v>
      </c>
      <c r="E20" s="112">
        <v>0</v>
      </c>
      <c r="F20" s="112">
        <v>0</v>
      </c>
      <c r="G20" s="112">
        <v>0</v>
      </c>
      <c r="H20" s="112">
        <v>0</v>
      </c>
      <c r="I20" s="112">
        <v>3</v>
      </c>
      <c r="J20" s="112">
        <v>0</v>
      </c>
      <c r="K20" s="112">
        <v>2</v>
      </c>
      <c r="L20" s="112">
        <v>0</v>
      </c>
      <c r="M20" s="112">
        <v>2</v>
      </c>
      <c r="N20" s="112">
        <v>0</v>
      </c>
      <c r="O20" s="112">
        <v>0</v>
      </c>
      <c r="P20" s="112">
        <v>0</v>
      </c>
      <c r="Q20" s="112">
        <v>0</v>
      </c>
      <c r="R20" s="117"/>
      <c r="S20" s="112">
        <v>8</v>
      </c>
    </row>
    <row r="21" spans="1:19">
      <c r="A21" s="94" t="s">
        <v>250</v>
      </c>
      <c r="B21" s="112">
        <v>0</v>
      </c>
      <c r="C21" s="112">
        <v>0</v>
      </c>
      <c r="D21" s="112">
        <v>0</v>
      </c>
      <c r="E21" s="112">
        <v>0</v>
      </c>
      <c r="F21" s="112">
        <v>0</v>
      </c>
      <c r="G21" s="112">
        <v>0</v>
      </c>
      <c r="H21" s="112">
        <v>0</v>
      </c>
      <c r="I21" s="112">
        <v>0</v>
      </c>
      <c r="J21" s="112">
        <v>0</v>
      </c>
      <c r="K21" s="112">
        <v>0</v>
      </c>
      <c r="L21" s="112">
        <v>5</v>
      </c>
      <c r="M21" s="112">
        <v>0</v>
      </c>
      <c r="N21" s="112">
        <v>0</v>
      </c>
      <c r="O21" s="112">
        <v>0</v>
      </c>
      <c r="P21" s="112">
        <v>0</v>
      </c>
      <c r="Q21" s="112">
        <v>0</v>
      </c>
      <c r="R21" s="117"/>
      <c r="S21" s="112">
        <v>5</v>
      </c>
    </row>
    <row r="22" spans="1:19">
      <c r="A22" s="94" t="s">
        <v>289</v>
      </c>
      <c r="B22" s="112">
        <v>0</v>
      </c>
      <c r="C22" s="112">
        <v>0</v>
      </c>
      <c r="D22" s="112">
        <v>0</v>
      </c>
      <c r="E22" s="112">
        <v>0</v>
      </c>
      <c r="F22" s="112">
        <v>0</v>
      </c>
      <c r="G22" s="112">
        <v>4</v>
      </c>
      <c r="H22" s="112">
        <v>0</v>
      </c>
      <c r="I22" s="112">
        <v>0</v>
      </c>
      <c r="J22" s="112">
        <v>0</v>
      </c>
      <c r="K22" s="112">
        <v>0</v>
      </c>
      <c r="L22" s="112">
        <v>0</v>
      </c>
      <c r="M22" s="112">
        <v>0</v>
      </c>
      <c r="N22" s="112">
        <v>0</v>
      </c>
      <c r="O22" s="112">
        <v>0</v>
      </c>
      <c r="P22" s="112">
        <v>0</v>
      </c>
      <c r="Q22" s="112">
        <v>0</v>
      </c>
      <c r="R22" s="117"/>
      <c r="S22" s="112">
        <v>4</v>
      </c>
    </row>
    <row r="23" spans="1:19">
      <c r="A23" s="94" t="s">
        <v>245</v>
      </c>
      <c r="B23" s="112">
        <v>0</v>
      </c>
      <c r="C23" s="112">
        <v>0</v>
      </c>
      <c r="D23" s="112">
        <v>0</v>
      </c>
      <c r="E23" s="112">
        <v>0</v>
      </c>
      <c r="F23" s="112">
        <v>2</v>
      </c>
      <c r="G23" s="112">
        <v>0</v>
      </c>
      <c r="H23" s="112">
        <v>1</v>
      </c>
      <c r="I23" s="112">
        <v>0</v>
      </c>
      <c r="J23" s="112">
        <v>0</v>
      </c>
      <c r="K23" s="112">
        <v>0</v>
      </c>
      <c r="L23" s="112">
        <v>0</v>
      </c>
      <c r="M23" s="112">
        <v>0</v>
      </c>
      <c r="N23" s="112">
        <v>0</v>
      </c>
      <c r="O23" s="112">
        <v>0</v>
      </c>
      <c r="P23" s="112">
        <v>0</v>
      </c>
      <c r="Q23" s="112">
        <v>0</v>
      </c>
      <c r="R23" s="117"/>
      <c r="S23" s="112">
        <v>3</v>
      </c>
    </row>
    <row r="24" spans="1:19">
      <c r="A24" s="94" t="s">
        <v>287</v>
      </c>
      <c r="B24" s="112">
        <v>2</v>
      </c>
      <c r="C24" s="112">
        <v>0</v>
      </c>
      <c r="D24" s="112">
        <v>0</v>
      </c>
      <c r="E24" s="112">
        <v>0</v>
      </c>
      <c r="F24" s="112">
        <v>0</v>
      </c>
      <c r="G24" s="112">
        <v>0</v>
      </c>
      <c r="H24" s="112">
        <v>0</v>
      </c>
      <c r="I24" s="112">
        <v>0</v>
      </c>
      <c r="J24" s="112">
        <v>0</v>
      </c>
      <c r="K24" s="112">
        <v>0</v>
      </c>
      <c r="L24" s="112">
        <v>0</v>
      </c>
      <c r="M24" s="112">
        <v>0</v>
      </c>
      <c r="N24" s="112">
        <v>0</v>
      </c>
      <c r="O24" s="112">
        <v>0</v>
      </c>
      <c r="P24" s="112">
        <v>0</v>
      </c>
      <c r="Q24" s="112">
        <v>0</v>
      </c>
      <c r="R24" s="117"/>
      <c r="S24" s="112">
        <v>2</v>
      </c>
    </row>
    <row r="25" spans="1:19">
      <c r="A25" s="94" t="s">
        <v>288</v>
      </c>
      <c r="B25" s="112">
        <v>0</v>
      </c>
      <c r="C25" s="112">
        <v>0</v>
      </c>
      <c r="D25" s="112">
        <v>0</v>
      </c>
      <c r="E25" s="112">
        <v>0</v>
      </c>
      <c r="F25" s="112">
        <v>0</v>
      </c>
      <c r="G25" s="112">
        <v>0</v>
      </c>
      <c r="H25" s="112">
        <v>0</v>
      </c>
      <c r="I25" s="112">
        <v>0</v>
      </c>
      <c r="J25" s="112">
        <v>0</v>
      </c>
      <c r="K25" s="112">
        <v>2</v>
      </c>
      <c r="L25" s="112">
        <v>0</v>
      </c>
      <c r="M25" s="112">
        <v>0</v>
      </c>
      <c r="N25" s="112">
        <v>0</v>
      </c>
      <c r="O25" s="112">
        <v>0</v>
      </c>
      <c r="P25" s="112">
        <v>0</v>
      </c>
      <c r="Q25" s="112">
        <v>0</v>
      </c>
      <c r="R25" s="117"/>
      <c r="S25" s="112">
        <v>2</v>
      </c>
    </row>
    <row r="26" spans="1:19">
      <c r="A26" s="94" t="s">
        <v>249</v>
      </c>
      <c r="B26" s="112">
        <v>0</v>
      </c>
      <c r="C26" s="112">
        <v>1</v>
      </c>
      <c r="D26" s="112">
        <v>0</v>
      </c>
      <c r="E26" s="112">
        <v>0</v>
      </c>
      <c r="F26" s="112">
        <v>0</v>
      </c>
      <c r="G26" s="112">
        <v>0</v>
      </c>
      <c r="H26" s="112">
        <v>0</v>
      </c>
      <c r="I26" s="112">
        <v>0</v>
      </c>
      <c r="J26" s="112">
        <v>0</v>
      </c>
      <c r="K26" s="112">
        <v>0</v>
      </c>
      <c r="L26" s="112">
        <v>0</v>
      </c>
      <c r="M26" s="112">
        <v>0</v>
      </c>
      <c r="N26" s="112">
        <v>0</v>
      </c>
      <c r="O26" s="112">
        <v>0</v>
      </c>
      <c r="P26" s="112">
        <v>0</v>
      </c>
      <c r="Q26" s="112">
        <v>0</v>
      </c>
      <c r="R26" s="117"/>
      <c r="S26" s="112">
        <v>1</v>
      </c>
    </row>
    <row r="27" spans="1:19">
      <c r="A27" s="94" t="s">
        <v>257</v>
      </c>
      <c r="B27" s="112">
        <v>0</v>
      </c>
      <c r="C27" s="112">
        <v>0</v>
      </c>
      <c r="D27" s="112">
        <v>0</v>
      </c>
      <c r="E27" s="112">
        <v>0</v>
      </c>
      <c r="F27" s="112">
        <v>0</v>
      </c>
      <c r="G27" s="112">
        <v>0</v>
      </c>
      <c r="H27" s="112">
        <v>0</v>
      </c>
      <c r="I27" s="112">
        <v>0</v>
      </c>
      <c r="J27" s="112">
        <v>0</v>
      </c>
      <c r="K27" s="112">
        <v>0</v>
      </c>
      <c r="L27" s="112">
        <v>0</v>
      </c>
      <c r="M27" s="112">
        <v>1</v>
      </c>
      <c r="N27" s="112">
        <v>0</v>
      </c>
      <c r="O27" s="112">
        <v>0</v>
      </c>
      <c r="P27" s="112">
        <v>0</v>
      </c>
      <c r="Q27" s="112">
        <v>0</v>
      </c>
      <c r="R27" s="117"/>
      <c r="S27" s="112">
        <v>1</v>
      </c>
    </row>
    <row r="28" spans="1:19">
      <c r="A28" s="94" t="s">
        <v>290</v>
      </c>
      <c r="B28" s="112">
        <v>0</v>
      </c>
      <c r="C28" s="112">
        <v>0</v>
      </c>
      <c r="D28" s="112">
        <v>0</v>
      </c>
      <c r="E28" s="112">
        <v>0</v>
      </c>
      <c r="F28" s="112">
        <v>0</v>
      </c>
      <c r="G28" s="112">
        <v>0</v>
      </c>
      <c r="H28" s="112">
        <v>0</v>
      </c>
      <c r="I28" s="112">
        <v>0</v>
      </c>
      <c r="J28" s="112">
        <v>0</v>
      </c>
      <c r="K28" s="112">
        <v>0</v>
      </c>
      <c r="L28" s="112">
        <v>1</v>
      </c>
      <c r="M28" s="112">
        <v>0</v>
      </c>
      <c r="N28" s="112">
        <v>0</v>
      </c>
      <c r="O28" s="112">
        <v>0</v>
      </c>
      <c r="P28" s="112">
        <v>0</v>
      </c>
      <c r="Q28" s="112">
        <v>0</v>
      </c>
      <c r="R28" s="117"/>
      <c r="S28" s="112">
        <v>1</v>
      </c>
    </row>
    <row r="29" spans="1:19">
      <c r="A29" s="94" t="s">
        <v>258</v>
      </c>
      <c r="B29" s="112">
        <v>0</v>
      </c>
      <c r="C29" s="112">
        <v>0</v>
      </c>
      <c r="D29" s="112">
        <v>0</v>
      </c>
      <c r="E29" s="112">
        <v>0</v>
      </c>
      <c r="F29" s="112">
        <v>0</v>
      </c>
      <c r="G29" s="112">
        <v>0</v>
      </c>
      <c r="H29" s="112">
        <v>0</v>
      </c>
      <c r="I29" s="112">
        <v>0</v>
      </c>
      <c r="J29" s="112">
        <v>1</v>
      </c>
      <c r="K29" s="112">
        <v>0</v>
      </c>
      <c r="L29" s="112">
        <v>0</v>
      </c>
      <c r="M29" s="112">
        <v>0</v>
      </c>
      <c r="N29" s="112">
        <v>0</v>
      </c>
      <c r="O29" s="112">
        <v>0</v>
      </c>
      <c r="P29" s="112">
        <v>0</v>
      </c>
      <c r="Q29" s="112">
        <v>0</v>
      </c>
      <c r="R29" s="117"/>
      <c r="S29" s="112">
        <v>1</v>
      </c>
    </row>
    <row r="30" spans="1:19">
      <c r="A30" s="94" t="s">
        <v>259</v>
      </c>
      <c r="B30" s="112">
        <v>0</v>
      </c>
      <c r="C30" s="112">
        <v>0</v>
      </c>
      <c r="D30" s="112">
        <v>0</v>
      </c>
      <c r="E30" s="112">
        <v>0</v>
      </c>
      <c r="F30" s="112">
        <v>0</v>
      </c>
      <c r="G30" s="112">
        <v>0</v>
      </c>
      <c r="H30" s="112">
        <v>1</v>
      </c>
      <c r="I30" s="112">
        <v>0</v>
      </c>
      <c r="J30" s="112">
        <v>0</v>
      </c>
      <c r="K30" s="112">
        <v>0</v>
      </c>
      <c r="L30" s="112">
        <v>0</v>
      </c>
      <c r="M30" s="112">
        <v>0</v>
      </c>
      <c r="N30" s="112">
        <v>0</v>
      </c>
      <c r="O30" s="112">
        <v>0</v>
      </c>
      <c r="P30" s="112">
        <v>0</v>
      </c>
      <c r="Q30" s="112">
        <v>0</v>
      </c>
      <c r="R30" s="117"/>
      <c r="S30" s="112">
        <v>1</v>
      </c>
    </row>
    <row r="31" spans="1:19">
      <c r="A31" s="94" t="s">
        <v>260</v>
      </c>
      <c r="B31" s="112">
        <v>0</v>
      </c>
      <c r="C31" s="112">
        <v>0</v>
      </c>
      <c r="D31" s="112">
        <v>0</v>
      </c>
      <c r="E31" s="112">
        <v>0</v>
      </c>
      <c r="F31" s="112">
        <v>0</v>
      </c>
      <c r="G31" s="112">
        <v>0</v>
      </c>
      <c r="H31" s="112">
        <v>1</v>
      </c>
      <c r="I31" s="112">
        <v>0</v>
      </c>
      <c r="J31" s="112">
        <v>0</v>
      </c>
      <c r="K31" s="112">
        <v>0</v>
      </c>
      <c r="L31" s="112">
        <v>0</v>
      </c>
      <c r="M31" s="112">
        <v>0</v>
      </c>
      <c r="N31" s="112">
        <v>0</v>
      </c>
      <c r="O31" s="112">
        <v>0</v>
      </c>
      <c r="P31" s="112">
        <v>0</v>
      </c>
      <c r="Q31" s="112">
        <v>0</v>
      </c>
      <c r="R31" s="117"/>
      <c r="S31" s="112">
        <v>1</v>
      </c>
    </row>
    <row r="32" spans="1:19">
      <c r="A32" s="113" t="s">
        <v>144</v>
      </c>
      <c r="B32" s="113"/>
      <c r="C32" s="112"/>
      <c r="D32" s="112"/>
      <c r="E32" s="112"/>
      <c r="F32" s="112"/>
      <c r="G32" s="112"/>
      <c r="H32" s="112"/>
      <c r="I32" s="112"/>
      <c r="J32" s="112"/>
      <c r="K32" s="112"/>
      <c r="L32" s="112"/>
      <c r="M32" s="112"/>
      <c r="N32" s="112"/>
      <c r="O32" s="112"/>
      <c r="P32" s="112"/>
      <c r="Q32" s="112"/>
      <c r="R32" s="117"/>
      <c r="S32" s="112"/>
    </row>
    <row r="33" spans="1:19">
      <c r="A33" s="94" t="s">
        <v>272</v>
      </c>
      <c r="B33" s="112">
        <v>9</v>
      </c>
      <c r="C33" s="112">
        <v>17</v>
      </c>
      <c r="D33" s="112">
        <v>5</v>
      </c>
      <c r="E33" s="112">
        <v>5</v>
      </c>
      <c r="F33" s="112">
        <v>1</v>
      </c>
      <c r="G33" s="112">
        <v>1</v>
      </c>
      <c r="H33" s="112">
        <v>0</v>
      </c>
      <c r="I33" s="112">
        <v>0</v>
      </c>
      <c r="J33" s="112">
        <v>0</v>
      </c>
      <c r="K33" s="112">
        <v>0</v>
      </c>
      <c r="L33" s="112">
        <v>0</v>
      </c>
      <c r="M33" s="112">
        <v>0</v>
      </c>
      <c r="N33" s="112">
        <v>0</v>
      </c>
      <c r="O33" s="112">
        <v>0</v>
      </c>
      <c r="P33" s="112">
        <v>0</v>
      </c>
      <c r="Q33" s="112">
        <v>0</v>
      </c>
      <c r="R33" s="117"/>
      <c r="S33" s="112">
        <v>38</v>
      </c>
    </row>
    <row r="34" spans="1:19">
      <c r="A34" s="94" t="s">
        <v>273</v>
      </c>
      <c r="B34" s="112">
        <v>0</v>
      </c>
      <c r="C34" s="112">
        <v>0</v>
      </c>
      <c r="D34" s="112">
        <v>0</v>
      </c>
      <c r="E34" s="112">
        <v>0</v>
      </c>
      <c r="F34" s="112">
        <v>0</v>
      </c>
      <c r="G34" s="112">
        <v>0</v>
      </c>
      <c r="H34" s="112">
        <v>1</v>
      </c>
      <c r="I34" s="112">
        <v>2</v>
      </c>
      <c r="J34" s="112">
        <v>3</v>
      </c>
      <c r="K34" s="112">
        <v>3</v>
      </c>
      <c r="L34" s="112">
        <v>12</v>
      </c>
      <c r="M34" s="112">
        <v>7</v>
      </c>
      <c r="N34" s="112">
        <v>0</v>
      </c>
      <c r="O34" s="112">
        <v>3</v>
      </c>
      <c r="P34" s="112">
        <v>3</v>
      </c>
      <c r="Q34" s="112">
        <v>3</v>
      </c>
      <c r="R34" s="117"/>
      <c r="S34" s="112">
        <v>37</v>
      </c>
    </row>
    <row r="35" spans="1:19">
      <c r="A35" s="94" t="s">
        <v>281</v>
      </c>
      <c r="B35" s="112">
        <v>3</v>
      </c>
      <c r="C35" s="112">
        <v>5</v>
      </c>
      <c r="D35" s="112">
        <v>5</v>
      </c>
      <c r="E35" s="112">
        <v>2</v>
      </c>
      <c r="F35" s="112">
        <v>4</v>
      </c>
      <c r="G35" s="112">
        <v>1</v>
      </c>
      <c r="H35" s="112">
        <v>1</v>
      </c>
      <c r="I35" s="112">
        <v>4</v>
      </c>
      <c r="J35" s="112">
        <v>1</v>
      </c>
      <c r="K35" s="112">
        <v>1</v>
      </c>
      <c r="L35" s="112">
        <v>4</v>
      </c>
      <c r="M35" s="112">
        <v>0</v>
      </c>
      <c r="N35" s="112">
        <v>3</v>
      </c>
      <c r="O35" s="112">
        <v>1</v>
      </c>
      <c r="P35" s="112">
        <v>1</v>
      </c>
      <c r="Q35" s="112">
        <v>1</v>
      </c>
      <c r="R35" s="117"/>
      <c r="S35" s="112">
        <v>37</v>
      </c>
    </row>
    <row r="36" spans="1:19">
      <c r="A36" s="94" t="s">
        <v>271</v>
      </c>
      <c r="B36" s="112">
        <v>0</v>
      </c>
      <c r="C36" s="112">
        <v>7</v>
      </c>
      <c r="D36" s="112">
        <v>2</v>
      </c>
      <c r="E36" s="112">
        <v>1</v>
      </c>
      <c r="F36" s="112">
        <v>0</v>
      </c>
      <c r="G36" s="112">
        <v>1</v>
      </c>
      <c r="H36" s="112">
        <v>3</v>
      </c>
      <c r="I36" s="112">
        <v>3</v>
      </c>
      <c r="J36" s="112">
        <v>2</v>
      </c>
      <c r="K36" s="112">
        <v>1</v>
      </c>
      <c r="L36" s="112">
        <v>1</v>
      </c>
      <c r="M36" s="112">
        <v>1</v>
      </c>
      <c r="N36" s="112">
        <v>2</v>
      </c>
      <c r="O36" s="112">
        <v>0</v>
      </c>
      <c r="P36" s="112">
        <v>2</v>
      </c>
      <c r="Q36" s="112">
        <v>3</v>
      </c>
      <c r="R36" s="117"/>
      <c r="S36" s="112">
        <v>29</v>
      </c>
    </row>
    <row r="37" spans="1:19">
      <c r="A37" s="94" t="s">
        <v>276</v>
      </c>
      <c r="B37" s="112">
        <v>1</v>
      </c>
      <c r="C37" s="112">
        <v>0</v>
      </c>
      <c r="D37" s="112">
        <v>4</v>
      </c>
      <c r="E37" s="112">
        <v>2</v>
      </c>
      <c r="F37" s="112">
        <v>1</v>
      </c>
      <c r="G37" s="112">
        <v>2</v>
      </c>
      <c r="H37" s="112">
        <v>0</v>
      </c>
      <c r="I37" s="112">
        <v>3</v>
      </c>
      <c r="J37" s="112">
        <v>3</v>
      </c>
      <c r="K37" s="112">
        <v>0</v>
      </c>
      <c r="L37" s="112">
        <v>5</v>
      </c>
      <c r="M37" s="112">
        <v>5</v>
      </c>
      <c r="N37" s="112">
        <v>0</v>
      </c>
      <c r="O37" s="112">
        <v>0</v>
      </c>
      <c r="P37" s="112">
        <v>0</v>
      </c>
      <c r="Q37" s="112">
        <v>0</v>
      </c>
      <c r="R37" s="117"/>
      <c r="S37" s="112">
        <v>26</v>
      </c>
    </row>
    <row r="38" spans="1:19">
      <c r="A38" s="94" t="s">
        <v>277</v>
      </c>
      <c r="B38" s="112">
        <v>0</v>
      </c>
      <c r="C38" s="112">
        <v>1</v>
      </c>
      <c r="D38" s="112">
        <v>0</v>
      </c>
      <c r="E38" s="112">
        <v>0</v>
      </c>
      <c r="F38" s="112">
        <v>1</v>
      </c>
      <c r="G38" s="112">
        <v>1</v>
      </c>
      <c r="H38" s="112">
        <v>1</v>
      </c>
      <c r="I38" s="112">
        <v>5</v>
      </c>
      <c r="J38" s="112">
        <v>2</v>
      </c>
      <c r="K38" s="112">
        <v>1</v>
      </c>
      <c r="L38" s="112">
        <v>3</v>
      </c>
      <c r="M38" s="112">
        <v>0</v>
      </c>
      <c r="N38" s="112">
        <v>0</v>
      </c>
      <c r="O38" s="112">
        <v>0</v>
      </c>
      <c r="P38" s="112">
        <v>9</v>
      </c>
      <c r="Q38" s="112">
        <v>2</v>
      </c>
      <c r="R38" s="117"/>
      <c r="S38" s="112">
        <v>26</v>
      </c>
    </row>
    <row r="39" spans="1:19">
      <c r="A39" s="94" t="s">
        <v>279</v>
      </c>
      <c r="B39" s="112">
        <v>1</v>
      </c>
      <c r="C39" s="112">
        <v>0</v>
      </c>
      <c r="D39" s="112">
        <v>1</v>
      </c>
      <c r="E39" s="112">
        <v>2</v>
      </c>
      <c r="F39" s="112">
        <v>0</v>
      </c>
      <c r="G39" s="112">
        <v>0</v>
      </c>
      <c r="H39" s="112">
        <v>0</v>
      </c>
      <c r="I39" s="112">
        <v>1</v>
      </c>
      <c r="J39" s="112">
        <v>0</v>
      </c>
      <c r="K39" s="112">
        <v>0</v>
      </c>
      <c r="L39" s="112">
        <v>1</v>
      </c>
      <c r="M39" s="112">
        <v>15</v>
      </c>
      <c r="N39" s="112">
        <v>3</v>
      </c>
      <c r="O39" s="112">
        <v>1</v>
      </c>
      <c r="P39" s="112">
        <v>0</v>
      </c>
      <c r="Q39" s="112">
        <v>1</v>
      </c>
      <c r="R39" s="117"/>
      <c r="S39" s="112">
        <v>26</v>
      </c>
    </row>
    <row r="40" spans="1:19">
      <c r="A40" s="94" t="s">
        <v>298</v>
      </c>
      <c r="B40" s="112">
        <v>0</v>
      </c>
      <c r="C40" s="112">
        <v>0</v>
      </c>
      <c r="D40" s="112">
        <v>0</v>
      </c>
      <c r="E40" s="112">
        <v>0</v>
      </c>
      <c r="F40" s="112">
        <v>1</v>
      </c>
      <c r="G40" s="112">
        <v>4</v>
      </c>
      <c r="H40" s="112">
        <v>4</v>
      </c>
      <c r="I40" s="112">
        <v>6</v>
      </c>
      <c r="J40" s="112">
        <v>3</v>
      </c>
      <c r="K40" s="112">
        <v>1</v>
      </c>
      <c r="L40" s="112">
        <v>0</v>
      </c>
      <c r="M40" s="112">
        <v>0</v>
      </c>
      <c r="N40" s="112">
        <v>0</v>
      </c>
      <c r="O40" s="112">
        <v>0</v>
      </c>
      <c r="P40" s="112">
        <v>0</v>
      </c>
      <c r="Q40" s="112">
        <v>0</v>
      </c>
      <c r="R40" s="117"/>
      <c r="S40" s="112">
        <v>19</v>
      </c>
    </row>
    <row r="41" spans="1:19">
      <c r="A41" s="94" t="s">
        <v>268</v>
      </c>
      <c r="B41" s="112">
        <v>4</v>
      </c>
      <c r="C41" s="112">
        <v>1</v>
      </c>
      <c r="D41" s="112">
        <v>1</v>
      </c>
      <c r="E41" s="112">
        <v>0</v>
      </c>
      <c r="F41" s="112">
        <v>0</v>
      </c>
      <c r="G41" s="112">
        <v>1</v>
      </c>
      <c r="H41" s="112">
        <v>0</v>
      </c>
      <c r="I41" s="112">
        <v>2</v>
      </c>
      <c r="J41" s="112">
        <v>0</v>
      </c>
      <c r="K41" s="112">
        <v>1</v>
      </c>
      <c r="L41" s="112">
        <v>0</v>
      </c>
      <c r="M41" s="112">
        <v>4</v>
      </c>
      <c r="N41" s="112">
        <v>2</v>
      </c>
      <c r="O41" s="112">
        <v>0</v>
      </c>
      <c r="P41" s="112">
        <v>2</v>
      </c>
      <c r="Q41" s="112">
        <v>1</v>
      </c>
      <c r="R41" s="117"/>
      <c r="S41" s="112">
        <v>19</v>
      </c>
    </row>
    <row r="42" spans="1:19">
      <c r="A42" s="94" t="s">
        <v>267</v>
      </c>
      <c r="B42" s="112">
        <v>1</v>
      </c>
      <c r="C42" s="112">
        <v>1</v>
      </c>
      <c r="D42" s="112">
        <v>0</v>
      </c>
      <c r="E42" s="112">
        <v>2</v>
      </c>
      <c r="F42" s="112">
        <v>1</v>
      </c>
      <c r="G42" s="112">
        <v>0</v>
      </c>
      <c r="H42" s="112">
        <v>1</v>
      </c>
      <c r="I42" s="112">
        <v>1</v>
      </c>
      <c r="J42" s="112">
        <v>0</v>
      </c>
      <c r="K42" s="112">
        <v>0</v>
      </c>
      <c r="L42" s="112">
        <v>0</v>
      </c>
      <c r="M42" s="112">
        <v>0</v>
      </c>
      <c r="N42" s="112">
        <v>0</v>
      </c>
      <c r="O42" s="112">
        <v>5</v>
      </c>
      <c r="P42" s="112">
        <v>0</v>
      </c>
      <c r="Q42" s="112">
        <v>0</v>
      </c>
      <c r="R42" s="117"/>
      <c r="S42" s="112">
        <v>12</v>
      </c>
    </row>
    <row r="43" spans="1:19">
      <c r="A43" s="94" t="s">
        <v>270</v>
      </c>
      <c r="B43" s="112">
        <v>0</v>
      </c>
      <c r="C43" s="112">
        <v>1</v>
      </c>
      <c r="D43" s="112">
        <v>0</v>
      </c>
      <c r="E43" s="112">
        <v>0</v>
      </c>
      <c r="F43" s="112">
        <v>0</v>
      </c>
      <c r="G43" s="112">
        <v>0</v>
      </c>
      <c r="H43" s="112">
        <v>0</v>
      </c>
      <c r="I43" s="112">
        <v>2</v>
      </c>
      <c r="J43" s="112">
        <v>0</v>
      </c>
      <c r="K43" s="112">
        <v>1</v>
      </c>
      <c r="L43" s="112">
        <v>2</v>
      </c>
      <c r="M43" s="112">
        <v>4</v>
      </c>
      <c r="N43" s="112">
        <v>0</v>
      </c>
      <c r="O43" s="112">
        <v>0</v>
      </c>
      <c r="P43" s="112">
        <v>1</v>
      </c>
      <c r="Q43" s="112">
        <v>1</v>
      </c>
      <c r="R43" s="117"/>
      <c r="S43" s="112">
        <v>12</v>
      </c>
    </row>
    <row r="44" spans="1:19">
      <c r="A44" s="94" t="s">
        <v>304</v>
      </c>
      <c r="B44" s="112">
        <v>2</v>
      </c>
      <c r="C44" s="112">
        <v>1</v>
      </c>
      <c r="D44" s="112">
        <v>1</v>
      </c>
      <c r="E44" s="112">
        <v>0</v>
      </c>
      <c r="F44" s="112">
        <v>2</v>
      </c>
      <c r="G44" s="112">
        <v>1</v>
      </c>
      <c r="H44" s="112">
        <v>1</v>
      </c>
      <c r="I44" s="112">
        <v>0</v>
      </c>
      <c r="J44" s="112">
        <v>0</v>
      </c>
      <c r="K44" s="112">
        <v>0</v>
      </c>
      <c r="L44" s="112">
        <v>0</v>
      </c>
      <c r="M44" s="112">
        <v>3</v>
      </c>
      <c r="N44" s="112">
        <v>1</v>
      </c>
      <c r="O44" s="112">
        <v>0</v>
      </c>
      <c r="P44" s="112">
        <v>0</v>
      </c>
      <c r="Q44" s="112">
        <v>0</v>
      </c>
      <c r="R44" s="117"/>
      <c r="S44" s="112">
        <v>12</v>
      </c>
    </row>
    <row r="45" spans="1:19">
      <c r="A45" s="94" t="s">
        <v>297</v>
      </c>
      <c r="B45" s="112">
        <v>0</v>
      </c>
      <c r="C45" s="112">
        <v>0</v>
      </c>
      <c r="D45" s="112">
        <v>0</v>
      </c>
      <c r="E45" s="112">
        <v>0</v>
      </c>
      <c r="F45" s="112">
        <v>0</v>
      </c>
      <c r="G45" s="112">
        <v>0</v>
      </c>
      <c r="H45" s="112">
        <v>0</v>
      </c>
      <c r="I45" s="112">
        <v>1</v>
      </c>
      <c r="J45" s="112">
        <v>0</v>
      </c>
      <c r="K45" s="112">
        <v>0</v>
      </c>
      <c r="L45" s="112">
        <v>9</v>
      </c>
      <c r="M45" s="112">
        <v>0</v>
      </c>
      <c r="N45" s="112">
        <v>0</v>
      </c>
      <c r="O45" s="112">
        <v>0</v>
      </c>
      <c r="P45" s="112">
        <v>0</v>
      </c>
      <c r="Q45" s="112">
        <v>0</v>
      </c>
      <c r="R45" s="117"/>
      <c r="S45" s="112">
        <v>10</v>
      </c>
    </row>
    <row r="46" spans="1:19">
      <c r="A46" s="94" t="s">
        <v>266</v>
      </c>
      <c r="B46" s="112">
        <v>0</v>
      </c>
      <c r="C46" s="112">
        <v>0</v>
      </c>
      <c r="D46" s="112">
        <v>0</v>
      </c>
      <c r="E46" s="112">
        <v>0</v>
      </c>
      <c r="F46" s="112">
        <v>0</v>
      </c>
      <c r="G46" s="112">
        <v>4</v>
      </c>
      <c r="H46" s="112">
        <v>2</v>
      </c>
      <c r="I46" s="112">
        <v>0</v>
      </c>
      <c r="J46" s="112">
        <v>1</v>
      </c>
      <c r="K46" s="112">
        <v>0</v>
      </c>
      <c r="L46" s="112">
        <v>0</v>
      </c>
      <c r="M46" s="112">
        <v>1</v>
      </c>
      <c r="N46" s="112">
        <v>0</v>
      </c>
      <c r="O46" s="112">
        <v>1</v>
      </c>
      <c r="P46" s="112">
        <v>0</v>
      </c>
      <c r="Q46" s="112">
        <v>0</v>
      </c>
      <c r="R46" s="117"/>
      <c r="S46" s="112">
        <v>9</v>
      </c>
    </row>
    <row r="47" spans="1:19">
      <c r="A47" s="94" t="s">
        <v>274</v>
      </c>
      <c r="B47" s="112">
        <v>0</v>
      </c>
      <c r="C47" s="112">
        <v>0</v>
      </c>
      <c r="D47" s="112">
        <v>0</v>
      </c>
      <c r="E47" s="112">
        <v>0</v>
      </c>
      <c r="F47" s="112">
        <v>0</v>
      </c>
      <c r="G47" s="112">
        <v>0</v>
      </c>
      <c r="H47" s="112">
        <v>0</v>
      </c>
      <c r="I47" s="112">
        <v>0</v>
      </c>
      <c r="J47" s="112">
        <v>0</v>
      </c>
      <c r="K47" s="112">
        <v>1</v>
      </c>
      <c r="L47" s="112">
        <v>3</v>
      </c>
      <c r="M47" s="112">
        <v>4</v>
      </c>
      <c r="N47" s="112">
        <v>0</v>
      </c>
      <c r="O47" s="112">
        <v>0</v>
      </c>
      <c r="P47" s="112">
        <v>1</v>
      </c>
      <c r="Q47" s="112">
        <v>0</v>
      </c>
      <c r="R47" s="117"/>
      <c r="S47" s="112">
        <v>9</v>
      </c>
    </row>
    <row r="48" spans="1:19">
      <c r="A48" s="94" t="s">
        <v>291</v>
      </c>
      <c r="B48" s="112">
        <v>1</v>
      </c>
      <c r="C48" s="112">
        <v>1</v>
      </c>
      <c r="D48" s="112">
        <v>0</v>
      </c>
      <c r="E48" s="112">
        <v>0</v>
      </c>
      <c r="F48" s="112">
        <v>0</v>
      </c>
      <c r="G48" s="112">
        <v>0</v>
      </c>
      <c r="H48" s="112">
        <v>0</v>
      </c>
      <c r="I48" s="112">
        <v>0</v>
      </c>
      <c r="J48" s="112">
        <v>0</v>
      </c>
      <c r="K48" s="112">
        <v>0</v>
      </c>
      <c r="L48" s="112">
        <v>0</v>
      </c>
      <c r="M48" s="112">
        <v>2</v>
      </c>
      <c r="N48" s="112">
        <v>0</v>
      </c>
      <c r="O48" s="112">
        <v>0</v>
      </c>
      <c r="P48" s="112">
        <v>1</v>
      </c>
      <c r="Q48" s="112">
        <v>0</v>
      </c>
      <c r="R48" s="117"/>
      <c r="S48" s="112">
        <v>5</v>
      </c>
    </row>
    <row r="49" spans="1:20">
      <c r="A49" s="94" t="s">
        <v>275</v>
      </c>
      <c r="B49" s="112">
        <v>0</v>
      </c>
      <c r="C49" s="112">
        <v>0</v>
      </c>
      <c r="D49" s="112">
        <v>0</v>
      </c>
      <c r="E49" s="112">
        <v>0</v>
      </c>
      <c r="F49" s="112">
        <v>1</v>
      </c>
      <c r="G49" s="112">
        <v>0</v>
      </c>
      <c r="H49" s="112">
        <v>0</v>
      </c>
      <c r="I49" s="112">
        <v>0</v>
      </c>
      <c r="J49" s="112">
        <v>0</v>
      </c>
      <c r="K49" s="112">
        <v>0</v>
      </c>
      <c r="L49" s="112">
        <v>0</v>
      </c>
      <c r="M49" s="112">
        <v>3</v>
      </c>
      <c r="N49" s="112">
        <v>0</v>
      </c>
      <c r="O49" s="112">
        <v>1</v>
      </c>
      <c r="P49" s="112">
        <v>0</v>
      </c>
      <c r="Q49" s="112">
        <v>0</v>
      </c>
      <c r="R49" s="117"/>
      <c r="S49" s="112">
        <v>5</v>
      </c>
    </row>
    <row r="50" spans="1:20">
      <c r="A50" s="94" t="s">
        <v>264</v>
      </c>
      <c r="B50" s="112">
        <v>0</v>
      </c>
      <c r="C50" s="112">
        <v>0</v>
      </c>
      <c r="D50" s="112">
        <v>0</v>
      </c>
      <c r="E50" s="112">
        <v>0</v>
      </c>
      <c r="F50" s="112">
        <v>0</v>
      </c>
      <c r="G50" s="112">
        <v>0</v>
      </c>
      <c r="H50" s="112">
        <v>0</v>
      </c>
      <c r="I50" s="112">
        <v>0</v>
      </c>
      <c r="J50" s="112">
        <v>0</v>
      </c>
      <c r="K50" s="112">
        <v>0</v>
      </c>
      <c r="L50" s="112">
        <v>0</v>
      </c>
      <c r="M50" s="112">
        <v>1</v>
      </c>
      <c r="N50" s="112">
        <v>1</v>
      </c>
      <c r="O50" s="112">
        <v>0</v>
      </c>
      <c r="P50" s="112">
        <v>1</v>
      </c>
      <c r="Q50" s="112">
        <v>1</v>
      </c>
      <c r="R50" s="117"/>
      <c r="S50" s="112">
        <v>4</v>
      </c>
    </row>
    <row r="51" spans="1:20">
      <c r="A51" s="94" t="s">
        <v>296</v>
      </c>
      <c r="B51" s="112">
        <v>0</v>
      </c>
      <c r="C51" s="112">
        <v>0</v>
      </c>
      <c r="D51" s="112">
        <v>0</v>
      </c>
      <c r="E51" s="112">
        <v>0</v>
      </c>
      <c r="F51" s="112">
        <v>0</v>
      </c>
      <c r="G51" s="112">
        <v>0</v>
      </c>
      <c r="H51" s="112">
        <v>0</v>
      </c>
      <c r="I51" s="112">
        <v>0</v>
      </c>
      <c r="J51" s="112">
        <v>0</v>
      </c>
      <c r="K51" s="112">
        <v>0</v>
      </c>
      <c r="L51" s="112">
        <v>0</v>
      </c>
      <c r="M51" s="112">
        <v>4</v>
      </c>
      <c r="N51" s="112">
        <v>0</v>
      </c>
      <c r="O51" s="112">
        <v>0</v>
      </c>
      <c r="P51" s="112">
        <v>0</v>
      </c>
      <c r="Q51" s="112">
        <v>0</v>
      </c>
      <c r="R51" s="117"/>
      <c r="S51" s="112">
        <v>4</v>
      </c>
    </row>
    <row r="52" spans="1:20">
      <c r="A52" s="94" t="s">
        <v>305</v>
      </c>
      <c r="B52" s="112">
        <v>0</v>
      </c>
      <c r="C52" s="112">
        <v>0</v>
      </c>
      <c r="D52" s="112">
        <v>0</v>
      </c>
      <c r="E52" s="112">
        <v>0</v>
      </c>
      <c r="F52" s="112">
        <v>0</v>
      </c>
      <c r="G52" s="112">
        <v>0</v>
      </c>
      <c r="H52" s="112">
        <v>1</v>
      </c>
      <c r="I52" s="112">
        <v>0</v>
      </c>
      <c r="J52" s="112">
        <v>0</v>
      </c>
      <c r="K52" s="112">
        <v>1</v>
      </c>
      <c r="L52" s="112">
        <v>2</v>
      </c>
      <c r="M52" s="112">
        <v>0</v>
      </c>
      <c r="N52" s="112">
        <v>0</v>
      </c>
      <c r="O52" s="112">
        <v>0</v>
      </c>
      <c r="P52" s="112">
        <v>0</v>
      </c>
      <c r="Q52" s="112">
        <v>0</v>
      </c>
      <c r="R52" s="117"/>
      <c r="S52" s="112">
        <v>4</v>
      </c>
    </row>
    <row r="53" spans="1:20">
      <c r="A53" s="94" t="s">
        <v>265</v>
      </c>
      <c r="B53" s="112">
        <v>0</v>
      </c>
      <c r="C53" s="112">
        <v>0</v>
      </c>
      <c r="D53" s="112">
        <v>0</v>
      </c>
      <c r="E53" s="112">
        <v>0</v>
      </c>
      <c r="F53" s="112">
        <v>0</v>
      </c>
      <c r="G53" s="112">
        <v>0</v>
      </c>
      <c r="H53" s="112">
        <v>0</v>
      </c>
      <c r="I53" s="112">
        <v>0</v>
      </c>
      <c r="J53" s="112">
        <v>0</v>
      </c>
      <c r="K53" s="112">
        <v>0</v>
      </c>
      <c r="L53" s="112">
        <v>0</v>
      </c>
      <c r="M53" s="112">
        <v>1</v>
      </c>
      <c r="N53" s="112">
        <v>1</v>
      </c>
      <c r="O53" s="112">
        <v>1</v>
      </c>
      <c r="P53" s="112">
        <v>0</v>
      </c>
      <c r="Q53" s="112">
        <v>0</v>
      </c>
      <c r="R53" s="117"/>
      <c r="S53" s="112">
        <v>3</v>
      </c>
    </row>
    <row r="54" spans="1:20">
      <c r="A54" s="94" t="s">
        <v>302</v>
      </c>
      <c r="B54" s="112">
        <v>0</v>
      </c>
      <c r="C54" s="112">
        <v>0</v>
      </c>
      <c r="D54" s="112">
        <v>0</v>
      </c>
      <c r="E54" s="112">
        <v>0</v>
      </c>
      <c r="F54" s="112">
        <v>0</v>
      </c>
      <c r="G54" s="112">
        <v>0</v>
      </c>
      <c r="H54" s="112">
        <v>0</v>
      </c>
      <c r="I54" s="112">
        <v>0</v>
      </c>
      <c r="J54" s="112">
        <v>0</v>
      </c>
      <c r="K54" s="112">
        <v>0</v>
      </c>
      <c r="L54" s="112">
        <v>0</v>
      </c>
      <c r="M54" s="112">
        <v>2</v>
      </c>
      <c r="N54" s="112">
        <v>0</v>
      </c>
      <c r="O54" s="112">
        <v>0</v>
      </c>
      <c r="P54" s="112">
        <v>0</v>
      </c>
      <c r="Q54" s="112">
        <v>1</v>
      </c>
      <c r="R54" s="117"/>
      <c r="S54" s="112">
        <v>3</v>
      </c>
    </row>
    <row r="55" spans="1:20">
      <c r="A55" s="94" t="s">
        <v>278</v>
      </c>
      <c r="B55" s="112">
        <v>0</v>
      </c>
      <c r="C55" s="112">
        <v>0</v>
      </c>
      <c r="D55" s="112">
        <v>0</v>
      </c>
      <c r="E55" s="112">
        <v>0</v>
      </c>
      <c r="F55" s="112">
        <v>0</v>
      </c>
      <c r="G55" s="112">
        <v>1</v>
      </c>
      <c r="H55" s="112">
        <v>0</v>
      </c>
      <c r="I55" s="112">
        <v>0</v>
      </c>
      <c r="J55" s="112">
        <v>0</v>
      </c>
      <c r="K55" s="112">
        <v>0</v>
      </c>
      <c r="L55" s="112">
        <v>1</v>
      </c>
      <c r="M55" s="112">
        <v>0</v>
      </c>
      <c r="N55" s="112">
        <v>0</v>
      </c>
      <c r="O55" s="112">
        <v>0</v>
      </c>
      <c r="P55" s="112">
        <v>1</v>
      </c>
      <c r="Q55" s="112">
        <v>0</v>
      </c>
      <c r="R55" s="117"/>
      <c r="S55" s="112">
        <v>3</v>
      </c>
    </row>
    <row r="56" spans="1:20">
      <c r="A56" s="94" t="s">
        <v>425</v>
      </c>
      <c r="B56" s="112">
        <v>0</v>
      </c>
      <c r="C56" s="112">
        <v>0</v>
      </c>
      <c r="D56" s="112">
        <v>0</v>
      </c>
      <c r="E56" s="112">
        <v>0</v>
      </c>
      <c r="F56" s="112">
        <v>0</v>
      </c>
      <c r="G56" s="112">
        <v>0</v>
      </c>
      <c r="H56" s="112">
        <v>0</v>
      </c>
      <c r="I56" s="112">
        <v>1</v>
      </c>
      <c r="J56" s="112">
        <v>0</v>
      </c>
      <c r="K56" s="112">
        <v>0</v>
      </c>
      <c r="L56" s="112">
        <v>0</v>
      </c>
      <c r="M56" s="112">
        <v>1</v>
      </c>
      <c r="N56" s="112">
        <v>0</v>
      </c>
      <c r="O56" s="112">
        <v>0</v>
      </c>
      <c r="P56" s="112">
        <v>0</v>
      </c>
      <c r="Q56" s="112">
        <v>1</v>
      </c>
      <c r="R56" s="117"/>
      <c r="S56" s="112">
        <v>3</v>
      </c>
    </row>
    <row r="57" spans="1:20">
      <c r="A57" s="94" t="s">
        <v>294</v>
      </c>
      <c r="B57" s="112">
        <v>0</v>
      </c>
      <c r="C57" s="112">
        <v>0</v>
      </c>
      <c r="D57" s="112">
        <v>0</v>
      </c>
      <c r="E57" s="112">
        <v>0</v>
      </c>
      <c r="F57" s="112">
        <v>0</v>
      </c>
      <c r="G57" s="112">
        <v>0</v>
      </c>
      <c r="H57" s="112">
        <v>0</v>
      </c>
      <c r="I57" s="112">
        <v>0</v>
      </c>
      <c r="J57" s="112">
        <v>2</v>
      </c>
      <c r="K57" s="112">
        <v>0</v>
      </c>
      <c r="L57" s="112">
        <v>0</v>
      </c>
      <c r="M57" s="112">
        <v>0</v>
      </c>
      <c r="N57" s="112">
        <v>0</v>
      </c>
      <c r="O57" s="112">
        <v>0</v>
      </c>
      <c r="P57" s="112">
        <v>0</v>
      </c>
      <c r="Q57" s="112">
        <v>0</v>
      </c>
      <c r="R57" s="117"/>
      <c r="S57" s="112">
        <v>2</v>
      </c>
    </row>
    <row r="58" spans="1:20">
      <c r="A58" s="94" t="s">
        <v>300</v>
      </c>
      <c r="B58" s="112">
        <v>0</v>
      </c>
      <c r="C58" s="112">
        <v>1</v>
      </c>
      <c r="D58" s="112">
        <v>1</v>
      </c>
      <c r="E58" s="112">
        <v>0</v>
      </c>
      <c r="F58" s="112">
        <v>0</v>
      </c>
      <c r="G58" s="112">
        <v>0</v>
      </c>
      <c r="H58" s="112">
        <v>0</v>
      </c>
      <c r="I58" s="112">
        <v>0</v>
      </c>
      <c r="J58" s="112">
        <v>0</v>
      </c>
      <c r="K58" s="112">
        <v>0</v>
      </c>
      <c r="L58" s="112">
        <v>0</v>
      </c>
      <c r="M58" s="112">
        <v>0</v>
      </c>
      <c r="N58" s="112">
        <v>0</v>
      </c>
      <c r="O58" s="112">
        <v>0</v>
      </c>
      <c r="P58" s="112">
        <v>0</v>
      </c>
      <c r="Q58" s="112">
        <v>0</v>
      </c>
      <c r="R58" s="117"/>
      <c r="S58" s="112">
        <v>2</v>
      </c>
    </row>
    <row r="59" spans="1:20">
      <c r="A59" s="94" t="s">
        <v>303</v>
      </c>
      <c r="B59" s="112">
        <v>0</v>
      </c>
      <c r="C59" s="112">
        <v>0</v>
      </c>
      <c r="D59" s="112">
        <v>0</v>
      </c>
      <c r="E59" s="112">
        <v>0</v>
      </c>
      <c r="F59" s="112">
        <v>0</v>
      </c>
      <c r="G59" s="112">
        <v>0</v>
      </c>
      <c r="H59" s="112">
        <v>2</v>
      </c>
      <c r="I59" s="112">
        <v>0</v>
      </c>
      <c r="J59" s="112">
        <v>0</v>
      </c>
      <c r="K59" s="112">
        <v>0</v>
      </c>
      <c r="L59" s="112">
        <v>0</v>
      </c>
      <c r="M59" s="112">
        <v>0</v>
      </c>
      <c r="N59" s="112">
        <v>0</v>
      </c>
      <c r="O59" s="112">
        <v>0</v>
      </c>
      <c r="P59" s="112">
        <v>0</v>
      </c>
      <c r="Q59" s="112">
        <v>0</v>
      </c>
      <c r="R59" s="117"/>
      <c r="S59" s="112">
        <v>2</v>
      </c>
    </row>
    <row r="60" spans="1:20">
      <c r="A60" s="94" t="s">
        <v>280</v>
      </c>
      <c r="B60" s="112">
        <v>0</v>
      </c>
      <c r="C60" s="112">
        <v>0</v>
      </c>
      <c r="D60" s="112">
        <v>0</v>
      </c>
      <c r="E60" s="112">
        <v>0</v>
      </c>
      <c r="F60" s="112">
        <v>0</v>
      </c>
      <c r="G60" s="112">
        <v>0</v>
      </c>
      <c r="H60" s="112">
        <v>0</v>
      </c>
      <c r="I60" s="112">
        <v>0</v>
      </c>
      <c r="J60" s="112">
        <v>0</v>
      </c>
      <c r="K60" s="112">
        <v>0</v>
      </c>
      <c r="L60" s="112">
        <v>0</v>
      </c>
      <c r="M60" s="112">
        <v>0</v>
      </c>
      <c r="N60" s="112">
        <v>1</v>
      </c>
      <c r="O60" s="112">
        <v>0</v>
      </c>
      <c r="P60" s="112">
        <v>0</v>
      </c>
      <c r="Q60" s="112">
        <v>1</v>
      </c>
      <c r="R60" s="117"/>
      <c r="S60" s="112">
        <v>2</v>
      </c>
    </row>
    <row r="61" spans="1:20" s="114" customFormat="1">
      <c r="A61" s="94" t="s">
        <v>306</v>
      </c>
      <c r="B61" s="112">
        <v>0</v>
      </c>
      <c r="C61" s="112">
        <v>2</v>
      </c>
      <c r="D61" s="112">
        <v>0</v>
      </c>
      <c r="E61" s="112">
        <v>0</v>
      </c>
      <c r="F61" s="112">
        <v>0</v>
      </c>
      <c r="G61" s="112">
        <v>0</v>
      </c>
      <c r="H61" s="112">
        <v>0</v>
      </c>
      <c r="I61" s="112">
        <v>0</v>
      </c>
      <c r="J61" s="112">
        <v>0</v>
      </c>
      <c r="K61" s="112">
        <v>0</v>
      </c>
      <c r="L61" s="112">
        <v>0</v>
      </c>
      <c r="M61" s="112">
        <v>0</v>
      </c>
      <c r="N61" s="112">
        <v>0</v>
      </c>
      <c r="O61" s="112">
        <v>0</v>
      </c>
      <c r="P61" s="112">
        <v>0</v>
      </c>
      <c r="Q61" s="112">
        <v>0</v>
      </c>
      <c r="R61" s="117"/>
      <c r="S61" s="112">
        <v>2</v>
      </c>
      <c r="T61" s="24"/>
    </row>
    <row r="62" spans="1:20">
      <c r="A62" s="94" t="s">
        <v>292</v>
      </c>
      <c r="B62" s="112">
        <v>0</v>
      </c>
      <c r="C62" s="112">
        <v>0</v>
      </c>
      <c r="D62" s="112">
        <v>0</v>
      </c>
      <c r="E62" s="112">
        <v>0</v>
      </c>
      <c r="F62" s="112">
        <v>0</v>
      </c>
      <c r="G62" s="112">
        <v>0</v>
      </c>
      <c r="H62" s="112">
        <v>0</v>
      </c>
      <c r="I62" s="112">
        <v>0</v>
      </c>
      <c r="J62" s="112">
        <v>0</v>
      </c>
      <c r="K62" s="112">
        <v>0</v>
      </c>
      <c r="L62" s="112">
        <v>0</v>
      </c>
      <c r="M62" s="112">
        <v>0</v>
      </c>
      <c r="N62" s="112">
        <v>1</v>
      </c>
      <c r="O62" s="112">
        <v>0</v>
      </c>
      <c r="P62" s="112">
        <v>0</v>
      </c>
      <c r="Q62" s="112">
        <v>0</v>
      </c>
      <c r="R62" s="117"/>
      <c r="S62" s="112">
        <v>1</v>
      </c>
    </row>
    <row r="63" spans="1:20">
      <c r="A63" s="94" t="s">
        <v>293</v>
      </c>
      <c r="B63" s="112">
        <v>0</v>
      </c>
      <c r="C63" s="112">
        <v>0</v>
      </c>
      <c r="D63" s="112">
        <v>1</v>
      </c>
      <c r="E63" s="112">
        <v>0</v>
      </c>
      <c r="F63" s="112">
        <v>0</v>
      </c>
      <c r="G63" s="112">
        <v>0</v>
      </c>
      <c r="H63" s="112">
        <v>0</v>
      </c>
      <c r="I63" s="112">
        <v>0</v>
      </c>
      <c r="J63" s="112">
        <v>0</v>
      </c>
      <c r="K63" s="112">
        <v>0</v>
      </c>
      <c r="L63" s="112">
        <v>0</v>
      </c>
      <c r="M63" s="112">
        <v>0</v>
      </c>
      <c r="N63" s="112">
        <v>0</v>
      </c>
      <c r="O63" s="112">
        <v>0</v>
      </c>
      <c r="P63" s="112">
        <v>0</v>
      </c>
      <c r="Q63" s="112">
        <v>0</v>
      </c>
      <c r="R63" s="117"/>
      <c r="S63" s="112">
        <v>1</v>
      </c>
      <c r="T63" s="114"/>
    </row>
    <row r="64" spans="1:20">
      <c r="A64" s="94" t="s">
        <v>263</v>
      </c>
      <c r="B64" s="112">
        <v>0</v>
      </c>
      <c r="C64" s="112">
        <v>0</v>
      </c>
      <c r="D64" s="112">
        <v>0</v>
      </c>
      <c r="E64" s="112">
        <v>0</v>
      </c>
      <c r="F64" s="112">
        <v>0</v>
      </c>
      <c r="G64" s="112">
        <v>0</v>
      </c>
      <c r="H64" s="112">
        <v>0</v>
      </c>
      <c r="I64" s="112">
        <v>0</v>
      </c>
      <c r="J64" s="112">
        <v>0</v>
      </c>
      <c r="K64" s="112">
        <v>0</v>
      </c>
      <c r="L64" s="112">
        <v>0</v>
      </c>
      <c r="M64" s="112">
        <v>0</v>
      </c>
      <c r="N64" s="112">
        <v>0</v>
      </c>
      <c r="O64" s="112">
        <v>0</v>
      </c>
      <c r="P64" s="112">
        <v>1</v>
      </c>
      <c r="Q64" s="112">
        <v>0</v>
      </c>
      <c r="R64" s="117"/>
      <c r="S64" s="112">
        <v>1</v>
      </c>
      <c r="T64" s="114"/>
    </row>
    <row r="65" spans="1:20">
      <c r="A65" s="94" t="s">
        <v>295</v>
      </c>
      <c r="B65" s="112">
        <v>0</v>
      </c>
      <c r="C65" s="112">
        <v>0</v>
      </c>
      <c r="D65" s="112">
        <v>0</v>
      </c>
      <c r="E65" s="112">
        <v>0</v>
      </c>
      <c r="F65" s="112">
        <v>0</v>
      </c>
      <c r="G65" s="112">
        <v>0</v>
      </c>
      <c r="H65" s="112">
        <v>0</v>
      </c>
      <c r="I65" s="112">
        <v>0</v>
      </c>
      <c r="J65" s="112">
        <v>0</v>
      </c>
      <c r="K65" s="112">
        <v>0</v>
      </c>
      <c r="L65" s="112">
        <v>1</v>
      </c>
      <c r="M65" s="112">
        <v>0</v>
      </c>
      <c r="N65" s="112">
        <v>0</v>
      </c>
      <c r="O65" s="112">
        <v>0</v>
      </c>
      <c r="P65" s="112">
        <v>0</v>
      </c>
      <c r="Q65" s="112">
        <v>0</v>
      </c>
      <c r="R65" s="117"/>
      <c r="S65" s="112">
        <v>1</v>
      </c>
      <c r="T65" s="114"/>
    </row>
    <row r="66" spans="1:20">
      <c r="A66" s="94" t="s">
        <v>299</v>
      </c>
      <c r="B66" s="112">
        <v>0</v>
      </c>
      <c r="C66" s="112">
        <v>0</v>
      </c>
      <c r="D66" s="112">
        <v>0</v>
      </c>
      <c r="E66" s="112">
        <v>0</v>
      </c>
      <c r="F66" s="112">
        <v>1</v>
      </c>
      <c r="G66" s="112">
        <v>0</v>
      </c>
      <c r="H66" s="112">
        <v>0</v>
      </c>
      <c r="I66" s="112">
        <v>0</v>
      </c>
      <c r="J66" s="112">
        <v>0</v>
      </c>
      <c r="K66" s="112">
        <v>0</v>
      </c>
      <c r="L66" s="112">
        <v>0</v>
      </c>
      <c r="M66" s="112">
        <v>0</v>
      </c>
      <c r="N66" s="112">
        <v>0</v>
      </c>
      <c r="O66" s="112">
        <v>0</v>
      </c>
      <c r="P66" s="112">
        <v>0</v>
      </c>
      <c r="Q66" s="112">
        <v>0</v>
      </c>
      <c r="R66" s="117"/>
      <c r="S66" s="112">
        <v>1</v>
      </c>
      <c r="T66" s="114"/>
    </row>
    <row r="67" spans="1:20">
      <c r="A67" s="94" t="s">
        <v>301</v>
      </c>
      <c r="B67" s="112">
        <v>0</v>
      </c>
      <c r="C67" s="112">
        <v>0</v>
      </c>
      <c r="D67" s="112">
        <v>0</v>
      </c>
      <c r="E67" s="112">
        <v>0</v>
      </c>
      <c r="F67" s="112">
        <v>0</v>
      </c>
      <c r="G67" s="112">
        <v>0</v>
      </c>
      <c r="H67" s="112">
        <v>0</v>
      </c>
      <c r="I67" s="112">
        <v>0</v>
      </c>
      <c r="J67" s="112">
        <v>0</v>
      </c>
      <c r="K67" s="112">
        <v>0</v>
      </c>
      <c r="L67" s="112">
        <v>0</v>
      </c>
      <c r="M67" s="112">
        <v>0</v>
      </c>
      <c r="N67" s="112">
        <v>1</v>
      </c>
      <c r="O67" s="112">
        <v>0</v>
      </c>
      <c r="P67" s="112">
        <v>0</v>
      </c>
      <c r="Q67" s="112">
        <v>0</v>
      </c>
      <c r="R67" s="117"/>
      <c r="S67" s="112">
        <v>1</v>
      </c>
      <c r="T67" s="114"/>
    </row>
    <row r="68" spans="1:20">
      <c r="A68" s="94" t="s">
        <v>307</v>
      </c>
      <c r="B68" s="112">
        <v>0</v>
      </c>
      <c r="C68" s="112">
        <v>0</v>
      </c>
      <c r="D68" s="112">
        <v>0</v>
      </c>
      <c r="E68" s="112">
        <v>0</v>
      </c>
      <c r="F68" s="112">
        <v>0</v>
      </c>
      <c r="G68" s="112">
        <v>0</v>
      </c>
      <c r="H68" s="112">
        <v>0</v>
      </c>
      <c r="I68" s="112">
        <v>0</v>
      </c>
      <c r="J68" s="112">
        <v>0</v>
      </c>
      <c r="K68" s="112">
        <v>0</v>
      </c>
      <c r="L68" s="112">
        <v>0</v>
      </c>
      <c r="M68" s="112">
        <v>1</v>
      </c>
      <c r="N68" s="112">
        <v>0</v>
      </c>
      <c r="O68" s="112">
        <v>0</v>
      </c>
      <c r="P68" s="112">
        <v>0</v>
      </c>
      <c r="Q68" s="112">
        <v>0</v>
      </c>
      <c r="R68" s="117"/>
      <c r="S68" s="112">
        <v>1</v>
      </c>
      <c r="T68" s="114"/>
    </row>
    <row r="69" spans="1:20">
      <c r="A69" s="94" t="s">
        <v>308</v>
      </c>
      <c r="B69" s="112">
        <v>0</v>
      </c>
      <c r="C69" s="112">
        <v>0</v>
      </c>
      <c r="D69" s="112">
        <v>0</v>
      </c>
      <c r="E69" s="112">
        <v>1</v>
      </c>
      <c r="F69" s="112">
        <v>0</v>
      </c>
      <c r="G69" s="112">
        <v>0</v>
      </c>
      <c r="H69" s="112">
        <v>0</v>
      </c>
      <c r="I69" s="112">
        <v>0</v>
      </c>
      <c r="J69" s="112">
        <v>0</v>
      </c>
      <c r="K69" s="112">
        <v>0</v>
      </c>
      <c r="L69" s="112">
        <v>0</v>
      </c>
      <c r="M69" s="112">
        <v>0</v>
      </c>
      <c r="N69" s="112">
        <v>0</v>
      </c>
      <c r="O69" s="112">
        <v>0</v>
      </c>
      <c r="P69" s="112">
        <v>0</v>
      </c>
      <c r="Q69" s="112">
        <v>0</v>
      </c>
      <c r="R69" s="117"/>
      <c r="S69" s="112">
        <v>1</v>
      </c>
      <c r="T69" s="114"/>
    </row>
    <row r="70" spans="1:20">
      <c r="A70" s="94" t="s">
        <v>309</v>
      </c>
      <c r="B70" s="112">
        <v>0</v>
      </c>
      <c r="C70" s="112">
        <v>0</v>
      </c>
      <c r="D70" s="112">
        <v>1</v>
      </c>
      <c r="E70" s="112">
        <v>0</v>
      </c>
      <c r="F70" s="112">
        <v>0</v>
      </c>
      <c r="G70" s="112">
        <v>0</v>
      </c>
      <c r="H70" s="112">
        <v>0</v>
      </c>
      <c r="I70" s="112">
        <v>0</v>
      </c>
      <c r="J70" s="112">
        <v>0</v>
      </c>
      <c r="K70" s="112">
        <v>0</v>
      </c>
      <c r="L70" s="112">
        <v>0</v>
      </c>
      <c r="M70" s="112">
        <v>0</v>
      </c>
      <c r="N70" s="112">
        <v>0</v>
      </c>
      <c r="O70" s="112">
        <v>0</v>
      </c>
      <c r="P70" s="112">
        <v>0</v>
      </c>
      <c r="Q70" s="112">
        <v>0</v>
      </c>
      <c r="R70" s="117"/>
      <c r="S70" s="112">
        <v>1</v>
      </c>
      <c r="T70" s="114"/>
    </row>
    <row r="71" spans="1:20">
      <c r="A71" s="94" t="s">
        <v>310</v>
      </c>
      <c r="B71" s="112">
        <v>0</v>
      </c>
      <c r="C71" s="112">
        <v>0</v>
      </c>
      <c r="D71" s="112">
        <v>0</v>
      </c>
      <c r="E71" s="112">
        <v>0</v>
      </c>
      <c r="F71" s="112">
        <v>0</v>
      </c>
      <c r="G71" s="112">
        <v>0</v>
      </c>
      <c r="H71" s="112">
        <v>0</v>
      </c>
      <c r="I71" s="112">
        <v>0</v>
      </c>
      <c r="J71" s="112">
        <v>0</v>
      </c>
      <c r="K71" s="112">
        <v>0</v>
      </c>
      <c r="L71" s="112">
        <v>0</v>
      </c>
      <c r="M71" s="112">
        <v>0</v>
      </c>
      <c r="N71" s="112">
        <v>0</v>
      </c>
      <c r="O71" s="112">
        <v>0</v>
      </c>
      <c r="P71" s="112">
        <v>0</v>
      </c>
      <c r="Q71" s="112">
        <v>1</v>
      </c>
      <c r="R71" s="117"/>
      <c r="S71" s="112">
        <v>1</v>
      </c>
      <c r="T71" s="114"/>
    </row>
    <row r="72" spans="1:20" s="52" customFormat="1" ht="12.75" customHeight="1">
      <c r="A72" s="94" t="s">
        <v>311</v>
      </c>
      <c r="B72" s="112">
        <v>0</v>
      </c>
      <c r="C72" s="112">
        <v>0</v>
      </c>
      <c r="D72" s="112">
        <v>0</v>
      </c>
      <c r="E72" s="112">
        <v>0</v>
      </c>
      <c r="F72" s="112">
        <v>0</v>
      </c>
      <c r="G72" s="112">
        <v>0</v>
      </c>
      <c r="H72" s="112">
        <v>0</v>
      </c>
      <c r="I72" s="112">
        <v>0</v>
      </c>
      <c r="J72" s="112">
        <v>0</v>
      </c>
      <c r="K72" s="112">
        <v>0</v>
      </c>
      <c r="L72" s="112">
        <v>0</v>
      </c>
      <c r="M72" s="112">
        <v>0</v>
      </c>
      <c r="N72" s="112">
        <v>0</v>
      </c>
      <c r="O72" s="112">
        <v>0</v>
      </c>
      <c r="P72" s="112">
        <v>0</v>
      </c>
      <c r="Q72" s="112">
        <v>1</v>
      </c>
      <c r="R72" s="117"/>
      <c r="S72" s="112">
        <v>1</v>
      </c>
      <c r="T72" s="24"/>
    </row>
    <row r="73" spans="1:20" s="52" customFormat="1" ht="8.25" customHeight="1">
      <c r="A73" s="94"/>
      <c r="B73" s="112"/>
      <c r="C73" s="112"/>
      <c r="D73" s="112"/>
      <c r="E73" s="112"/>
      <c r="F73" s="112"/>
      <c r="G73" s="112"/>
      <c r="H73" s="112"/>
      <c r="I73" s="112"/>
      <c r="J73" s="112"/>
      <c r="K73" s="112"/>
      <c r="L73" s="112"/>
      <c r="M73" s="112"/>
      <c r="N73" s="112"/>
      <c r="O73" s="112"/>
      <c r="P73" s="112"/>
      <c r="Q73" s="112"/>
      <c r="R73" s="117"/>
      <c r="S73" s="112"/>
      <c r="T73" s="24"/>
    </row>
    <row r="74" spans="1:20" s="52" customFormat="1">
      <c r="A74" s="48" t="s">
        <v>30</v>
      </c>
      <c r="B74" s="115">
        <v>29</v>
      </c>
      <c r="C74" s="115">
        <v>43</v>
      </c>
      <c r="D74" s="115">
        <v>26</v>
      </c>
      <c r="E74" s="115">
        <v>17</v>
      </c>
      <c r="F74" s="115">
        <v>16</v>
      </c>
      <c r="G74" s="115">
        <v>26</v>
      </c>
      <c r="H74" s="115">
        <v>20</v>
      </c>
      <c r="I74" s="115">
        <v>43</v>
      </c>
      <c r="J74" s="115">
        <v>18</v>
      </c>
      <c r="K74" s="115">
        <v>16</v>
      </c>
      <c r="L74" s="115">
        <v>54</v>
      </c>
      <c r="M74" s="115">
        <v>71</v>
      </c>
      <c r="N74" s="115">
        <v>19</v>
      </c>
      <c r="O74" s="115">
        <v>14</v>
      </c>
      <c r="P74" s="115">
        <v>23</v>
      </c>
      <c r="Q74" s="115">
        <v>18</v>
      </c>
      <c r="R74" s="115"/>
      <c r="S74" s="115">
        <v>453</v>
      </c>
      <c r="T74" s="24"/>
    </row>
    <row r="75" spans="1:20" s="52" customFormat="1">
      <c r="A75" s="366" t="s">
        <v>46</v>
      </c>
      <c r="B75" s="366"/>
      <c r="C75" s="366"/>
      <c r="D75" s="366"/>
      <c r="E75" s="366"/>
      <c r="F75" s="366"/>
      <c r="G75" s="366"/>
      <c r="H75" s="366"/>
      <c r="I75" s="366"/>
      <c r="J75" s="366"/>
      <c r="K75" s="366"/>
      <c r="L75" s="366"/>
      <c r="M75" s="366"/>
      <c r="N75" s="366"/>
      <c r="O75" s="366"/>
      <c r="P75" s="366"/>
      <c r="Q75" s="366"/>
      <c r="R75" s="366"/>
      <c r="S75" s="366"/>
      <c r="T75" s="24"/>
    </row>
    <row r="76" spans="1:20" s="52" customFormat="1" ht="6" customHeight="1">
      <c r="A76" s="56"/>
      <c r="B76" s="56"/>
      <c r="C76" s="56"/>
      <c r="D76" s="56"/>
      <c r="E76" s="56"/>
      <c r="F76" s="56"/>
      <c r="G76" s="56"/>
      <c r="H76" s="56"/>
      <c r="I76" s="56"/>
      <c r="J76" s="56"/>
      <c r="K76" s="56"/>
      <c r="L76" s="56"/>
      <c r="M76" s="56"/>
      <c r="N76" s="56"/>
      <c r="O76" s="56"/>
      <c r="P76" s="120"/>
      <c r="Q76" s="120"/>
      <c r="R76" s="121"/>
      <c r="S76" s="56"/>
    </row>
    <row r="77" spans="1:20" s="52" customFormat="1">
      <c r="A77" s="357" t="s">
        <v>88</v>
      </c>
      <c r="B77" s="358"/>
      <c r="C77" s="358"/>
      <c r="D77" s="358"/>
      <c r="E77" s="358"/>
      <c r="F77" s="358"/>
      <c r="G77" s="358"/>
      <c r="H77" s="358"/>
      <c r="I77" s="358"/>
      <c r="J77" s="358"/>
      <c r="K77" s="358"/>
      <c r="L77" s="358"/>
      <c r="M77" s="358"/>
      <c r="N77" s="358"/>
      <c r="O77" s="358"/>
      <c r="P77" s="358"/>
      <c r="Q77" s="358"/>
      <c r="R77" s="358"/>
      <c r="S77" s="358"/>
    </row>
    <row r="78" spans="1:20" ht="22.5" customHeight="1">
      <c r="A78" s="355" t="s">
        <v>132</v>
      </c>
      <c r="B78" s="355"/>
      <c r="C78" s="355"/>
      <c r="D78" s="355"/>
      <c r="E78" s="355"/>
      <c r="F78" s="355"/>
      <c r="G78" s="355"/>
      <c r="H78" s="355"/>
      <c r="I78" s="355"/>
      <c r="J78" s="355"/>
      <c r="K78" s="355"/>
      <c r="L78" s="355"/>
      <c r="M78" s="355"/>
      <c r="N78" s="355"/>
      <c r="O78" s="355"/>
      <c r="P78" s="355"/>
      <c r="Q78" s="355"/>
      <c r="R78" s="355"/>
      <c r="S78" s="355"/>
      <c r="T78" s="52"/>
    </row>
    <row r="79" spans="1:20">
      <c r="A79" s="358" t="s">
        <v>133</v>
      </c>
      <c r="B79" s="358"/>
      <c r="C79" s="358"/>
      <c r="D79" s="358"/>
      <c r="E79" s="358"/>
      <c r="F79" s="358"/>
      <c r="G79" s="358"/>
      <c r="H79" s="358"/>
      <c r="I79" s="358"/>
      <c r="J79" s="358"/>
      <c r="K79" s="358"/>
      <c r="L79" s="358"/>
      <c r="M79" s="358"/>
      <c r="N79" s="358"/>
      <c r="O79" s="358"/>
      <c r="P79" s="358"/>
      <c r="Q79" s="358"/>
      <c r="R79" s="358"/>
      <c r="S79" s="358"/>
    </row>
    <row r="80" spans="1:20">
      <c r="A80" s="358" t="s">
        <v>134</v>
      </c>
      <c r="B80" s="358"/>
      <c r="C80" s="358"/>
      <c r="D80" s="358"/>
      <c r="E80" s="358"/>
      <c r="F80" s="358"/>
      <c r="G80" s="358"/>
      <c r="H80" s="358"/>
      <c r="I80" s="358"/>
      <c r="J80" s="358"/>
      <c r="K80" s="358"/>
      <c r="L80" s="358"/>
      <c r="M80" s="358"/>
      <c r="N80" s="358"/>
      <c r="O80" s="358"/>
      <c r="P80" s="358"/>
      <c r="Q80" s="358"/>
      <c r="R80" s="358"/>
      <c r="S80" s="358"/>
    </row>
    <row r="81" spans="1:19">
      <c r="A81" s="359" t="s">
        <v>533</v>
      </c>
      <c r="B81" s="359"/>
      <c r="C81" s="359"/>
      <c r="D81" s="359"/>
      <c r="E81" s="359"/>
      <c r="F81" s="359"/>
      <c r="G81" s="359"/>
      <c r="H81" s="359"/>
      <c r="I81" s="359"/>
      <c r="J81" s="359"/>
      <c r="K81" s="359"/>
      <c r="L81" s="359"/>
      <c r="M81" s="359"/>
      <c r="N81" s="359"/>
      <c r="O81" s="359"/>
      <c r="P81" s="359"/>
      <c r="Q81" s="359"/>
      <c r="R81" s="359"/>
      <c r="S81" s="359"/>
    </row>
    <row r="82" spans="1:19">
      <c r="A82" s="356" t="s">
        <v>595</v>
      </c>
      <c r="B82" s="356"/>
      <c r="C82" s="356"/>
      <c r="D82" s="356"/>
      <c r="E82" s="356"/>
      <c r="F82" s="356"/>
      <c r="G82" s="356"/>
      <c r="H82" s="356"/>
      <c r="I82" s="356"/>
      <c r="J82" s="356"/>
      <c r="K82" s="356"/>
      <c r="L82" s="356"/>
      <c r="M82" s="356"/>
      <c r="N82" s="356"/>
      <c r="O82" s="356"/>
      <c r="P82" s="356"/>
      <c r="Q82" s="356"/>
      <c r="R82" s="356"/>
      <c r="S82" s="356"/>
    </row>
  </sheetData>
  <mergeCells count="10">
    <mergeCell ref="A79:S79"/>
    <mergeCell ref="A80:S80"/>
    <mergeCell ref="A81:S81"/>
    <mergeCell ref="A82:S82"/>
    <mergeCell ref="A1:S1"/>
    <mergeCell ref="B4:Q4"/>
    <mergeCell ref="S4:S5"/>
    <mergeCell ref="A77:S77"/>
    <mergeCell ref="A78:S78"/>
    <mergeCell ref="A75:S75"/>
  </mergeCells>
  <conditionalFormatting sqref="B71:Q73">
    <cfRule type="cellIs" dxfId="0" priority="3" stopIfTrue="1" operator="equal">
      <formula>#REF!</formula>
    </cfRule>
  </conditionalFormatting>
  <pageMargins left="0.7" right="0.7" top="0.75" bottom="0.75" header="0.3" footer="0.3"/>
  <pageSetup paperSize="9" scale="75" fitToHeight="0" orientation="landscape" r:id="rId1"/>
</worksheet>
</file>

<file path=xl/worksheets/sheet9.xml><?xml version="1.0" encoding="utf-8"?>
<worksheet xmlns="http://schemas.openxmlformats.org/spreadsheetml/2006/main" xmlns:r="http://schemas.openxmlformats.org/officeDocument/2006/relationships">
  <sheetPr codeName="Sheet25">
    <pageSetUpPr fitToPage="1"/>
  </sheetPr>
  <dimension ref="A1:V79"/>
  <sheetViews>
    <sheetView zoomScaleNormal="100" zoomScaleSheetLayoutView="70" workbookViewId="0">
      <selection sqref="A1:U1"/>
    </sheetView>
  </sheetViews>
  <sheetFormatPr defaultColWidth="49.6640625" defaultRowHeight="11.25"/>
  <cols>
    <col min="1" max="1" width="34.5546875" style="24" customWidth="1"/>
    <col min="2" max="17" width="6.6640625" style="24" bestFit="1" customWidth="1"/>
    <col min="18" max="18" width="0.88671875" style="24" customWidth="1"/>
    <col min="19" max="19" width="6.5546875" style="24" customWidth="1"/>
    <col min="20" max="20" width="0.88671875" style="24" customWidth="1"/>
    <col min="21" max="21" width="7.109375" style="24" customWidth="1"/>
    <col min="22" max="22" width="5" style="24" customWidth="1"/>
    <col min="23" max="29" width="25.33203125" style="24" bestFit="1" customWidth="1"/>
    <col min="30" max="30" width="29" style="24" bestFit="1" customWidth="1"/>
    <col min="31" max="40" width="57.6640625" style="24" bestFit="1" customWidth="1"/>
    <col min="41" max="41" width="61.33203125" style="24" bestFit="1" customWidth="1"/>
    <col min="42" max="51" width="32.88671875" style="24" bestFit="1" customWidth="1"/>
    <col min="52" max="52" width="36.5546875" style="24" bestFit="1" customWidth="1"/>
    <col min="53" max="62" width="30.77734375" style="24" bestFit="1" customWidth="1"/>
    <col min="63" max="63" width="34.44140625" style="24" bestFit="1" customWidth="1"/>
    <col min="64" max="73" width="45.77734375" style="24" bestFit="1" customWidth="1"/>
    <col min="74" max="74" width="49.44140625" style="24" bestFit="1" customWidth="1"/>
    <col min="75" max="84" width="48" style="24" bestFit="1" customWidth="1"/>
    <col min="85" max="85" width="51.6640625" style="24" bestFit="1" customWidth="1"/>
    <col min="86" max="95" width="36.33203125" style="24" bestFit="1" customWidth="1"/>
    <col min="96" max="96" width="40" style="24" bestFit="1" customWidth="1"/>
    <col min="97" max="106" width="15" style="24" bestFit="1" customWidth="1"/>
    <col min="107" max="107" width="18.6640625" style="24" bestFit="1" customWidth="1"/>
    <col min="108" max="117" width="24.21875" style="24" bestFit="1" customWidth="1"/>
    <col min="118" max="118" width="27.88671875" style="24" bestFit="1" customWidth="1"/>
    <col min="119" max="128" width="36" style="24" bestFit="1" customWidth="1"/>
    <col min="129" max="129" width="39.6640625" style="24" bestFit="1" customWidth="1"/>
    <col min="130" max="139" width="33.33203125" style="24" bestFit="1" customWidth="1"/>
    <col min="140" max="140" width="37" style="24" bestFit="1" customWidth="1"/>
    <col min="141" max="150" width="31.109375" style="24" bestFit="1" customWidth="1"/>
    <col min="151" max="151" width="34.77734375" style="24" bestFit="1" customWidth="1"/>
    <col min="152" max="161" width="15" style="24" bestFit="1" customWidth="1"/>
    <col min="162" max="162" width="18.6640625" style="24" bestFit="1" customWidth="1"/>
    <col min="163" max="172" width="31.6640625" style="24" bestFit="1" customWidth="1"/>
    <col min="173" max="173" width="35.33203125" style="24" bestFit="1" customWidth="1"/>
    <col min="174" max="183" width="17.6640625" style="24" bestFit="1" customWidth="1"/>
    <col min="184" max="184" width="21.33203125" style="24" bestFit="1" customWidth="1"/>
    <col min="185" max="194" width="27.77734375" style="24" bestFit="1" customWidth="1"/>
    <col min="195" max="195" width="31.44140625" style="24" bestFit="1" customWidth="1"/>
    <col min="196" max="205" width="33.5546875" style="24" bestFit="1" customWidth="1"/>
    <col min="206" max="206" width="37.21875" style="24" bestFit="1" customWidth="1"/>
    <col min="207" max="216" width="16.77734375" style="24" bestFit="1" customWidth="1"/>
    <col min="217" max="217" width="20.44140625" style="24" bestFit="1" customWidth="1"/>
    <col min="218" max="227" width="48.33203125" style="24" bestFit="1" customWidth="1"/>
    <col min="228" max="228" width="52.109375" style="24" bestFit="1" customWidth="1"/>
    <col min="229" max="238" width="39.33203125" style="24" bestFit="1" customWidth="1"/>
    <col min="239" max="239" width="43" style="24" bestFit="1" customWidth="1"/>
    <col min="240" max="249" width="53" style="24" bestFit="1" customWidth="1"/>
    <col min="250" max="250" width="56.6640625" style="24" bestFit="1" customWidth="1"/>
    <col min="251" max="16384" width="49.6640625" style="24"/>
  </cols>
  <sheetData>
    <row r="1" spans="1:21" s="26" customFormat="1" ht="15" customHeight="1">
      <c r="A1" s="360" t="s">
        <v>145</v>
      </c>
      <c r="B1" s="360"/>
      <c r="C1" s="360"/>
      <c r="D1" s="360"/>
      <c r="E1" s="360"/>
      <c r="F1" s="360"/>
      <c r="G1" s="360"/>
      <c r="H1" s="360"/>
      <c r="I1" s="360"/>
      <c r="J1" s="360"/>
      <c r="K1" s="360"/>
      <c r="L1" s="360"/>
      <c r="M1" s="360"/>
      <c r="N1" s="360"/>
      <c r="O1" s="360"/>
      <c r="P1" s="360"/>
      <c r="Q1" s="360"/>
      <c r="R1" s="360"/>
      <c r="S1" s="360"/>
      <c r="T1" s="360"/>
      <c r="U1" s="360"/>
    </row>
    <row r="2" spans="1:21" s="26" customFormat="1" ht="7.5" customHeight="1">
      <c r="A2" s="85"/>
      <c r="B2" s="85"/>
      <c r="K2" s="31"/>
      <c r="L2" s="31"/>
      <c r="M2" s="31"/>
      <c r="N2" s="31"/>
      <c r="O2" s="31"/>
      <c r="P2" s="31"/>
      <c r="Q2" s="31"/>
      <c r="R2" s="31"/>
      <c r="S2" s="31"/>
      <c r="T2" s="31"/>
    </row>
    <row r="3" spans="1:21">
      <c r="A3" s="27" t="s">
        <v>53</v>
      </c>
      <c r="B3" s="28"/>
      <c r="C3" s="361"/>
      <c r="D3" s="361"/>
      <c r="E3" s="361"/>
      <c r="F3" s="361"/>
      <c r="G3" s="361"/>
      <c r="H3" s="361"/>
      <c r="I3" s="361"/>
      <c r="J3" s="361"/>
      <c r="K3" s="361"/>
      <c r="L3" s="361"/>
      <c r="M3" s="361"/>
      <c r="N3" s="361"/>
      <c r="O3" s="361"/>
      <c r="P3" s="361"/>
      <c r="Q3" s="29"/>
      <c r="R3" s="29"/>
      <c r="S3" s="29"/>
      <c r="T3" s="29"/>
      <c r="U3" s="30" t="s">
        <v>33</v>
      </c>
    </row>
    <row r="4" spans="1:21" s="86" customFormat="1" ht="15.75" customHeight="1">
      <c r="A4" s="31"/>
      <c r="B4" s="362" t="s">
        <v>146</v>
      </c>
      <c r="C4" s="362"/>
      <c r="D4" s="362"/>
      <c r="E4" s="362"/>
      <c r="F4" s="362"/>
      <c r="G4" s="362"/>
      <c r="H4" s="362"/>
      <c r="I4" s="362"/>
      <c r="J4" s="362"/>
      <c r="K4" s="362"/>
      <c r="L4" s="362"/>
      <c r="M4" s="362"/>
      <c r="N4" s="362"/>
      <c r="O4" s="362"/>
      <c r="P4" s="362"/>
      <c r="Q4" s="362"/>
      <c r="R4" s="32"/>
      <c r="S4" s="32"/>
      <c r="T4" s="32"/>
      <c r="U4" s="364" t="s">
        <v>36</v>
      </c>
    </row>
    <row r="5" spans="1:21" ht="37.5" customHeight="1">
      <c r="A5" s="28" t="s">
        <v>147</v>
      </c>
      <c r="B5" s="33" t="s">
        <v>579</v>
      </c>
      <c r="C5" s="33" t="s">
        <v>580</v>
      </c>
      <c r="D5" s="33" t="s">
        <v>581</v>
      </c>
      <c r="E5" s="33" t="s">
        <v>582</v>
      </c>
      <c r="F5" s="33" t="s">
        <v>583</v>
      </c>
      <c r="G5" s="33" t="s">
        <v>584</v>
      </c>
      <c r="H5" s="33" t="s">
        <v>585</v>
      </c>
      <c r="I5" s="33" t="s">
        <v>586</v>
      </c>
      <c r="J5" s="33" t="s">
        <v>587</v>
      </c>
      <c r="K5" s="33" t="s">
        <v>588</v>
      </c>
      <c r="L5" s="33" t="s">
        <v>589</v>
      </c>
      <c r="M5" s="33" t="s">
        <v>590</v>
      </c>
      <c r="N5" s="33" t="s">
        <v>591</v>
      </c>
      <c r="O5" s="33" t="s">
        <v>592</v>
      </c>
      <c r="P5" s="33" t="s">
        <v>593</v>
      </c>
      <c r="Q5" s="33" t="s">
        <v>594</v>
      </c>
      <c r="R5" s="34"/>
      <c r="S5" s="122" t="s">
        <v>148</v>
      </c>
      <c r="T5" s="31"/>
      <c r="U5" s="365"/>
    </row>
    <row r="6" spans="1:21" ht="6" customHeight="1">
      <c r="A6" s="31"/>
      <c r="B6" s="36"/>
      <c r="C6" s="36"/>
      <c r="D6" s="36"/>
      <c r="E6" s="36"/>
      <c r="F6" s="36"/>
      <c r="G6" s="36"/>
      <c r="H6" s="36"/>
      <c r="I6" s="36"/>
      <c r="J6" s="36"/>
      <c r="K6" s="36"/>
      <c r="L6" s="37"/>
      <c r="M6" s="37"/>
      <c r="N6" s="37"/>
      <c r="O6" s="37"/>
      <c r="P6" s="37"/>
      <c r="Q6" s="37"/>
      <c r="R6" s="34"/>
      <c r="S6" s="123"/>
      <c r="T6" s="31"/>
      <c r="U6" s="36"/>
    </row>
    <row r="7" spans="1:21" ht="12.75">
      <c r="A7" s="124" t="s">
        <v>149</v>
      </c>
      <c r="B7" s="125">
        <v>26</v>
      </c>
      <c r="C7" s="125">
        <v>46</v>
      </c>
      <c r="D7" s="125">
        <v>30</v>
      </c>
      <c r="E7" s="125">
        <v>17</v>
      </c>
      <c r="F7" s="125">
        <v>64</v>
      </c>
      <c r="G7" s="125">
        <v>50</v>
      </c>
      <c r="H7" s="125">
        <v>30</v>
      </c>
      <c r="I7" s="125">
        <v>21</v>
      </c>
      <c r="J7" s="125">
        <v>26</v>
      </c>
      <c r="K7" s="125">
        <v>44</v>
      </c>
      <c r="L7" s="125">
        <v>46</v>
      </c>
      <c r="M7" s="125">
        <v>34</v>
      </c>
      <c r="N7" s="125">
        <v>58</v>
      </c>
      <c r="O7" s="125">
        <v>76</v>
      </c>
      <c r="P7" s="125">
        <v>81</v>
      </c>
      <c r="Q7" s="125">
        <v>70</v>
      </c>
      <c r="R7" s="119"/>
      <c r="S7" s="88">
        <v>-11</v>
      </c>
      <c r="T7" s="126"/>
      <c r="U7" s="125">
        <v>719</v>
      </c>
    </row>
    <row r="8" spans="1:21" s="127" customFormat="1">
      <c r="A8" s="128" t="s">
        <v>150</v>
      </c>
      <c r="B8" s="45"/>
      <c r="C8" s="45"/>
      <c r="D8" s="45"/>
      <c r="E8" s="45"/>
      <c r="F8" s="45"/>
      <c r="G8" s="45"/>
      <c r="H8" s="45"/>
      <c r="I8" s="45"/>
      <c r="J8" s="45"/>
      <c r="K8" s="45"/>
      <c r="L8" s="45"/>
      <c r="M8" s="45"/>
      <c r="N8" s="45"/>
      <c r="O8" s="45"/>
      <c r="P8" s="45"/>
      <c r="Q8" s="45"/>
      <c r="R8" s="45"/>
      <c r="S8" s="88"/>
      <c r="T8" s="45"/>
      <c r="U8" s="45"/>
    </row>
    <row r="9" spans="1:21" s="52" customFormat="1">
      <c r="A9" s="129" t="s">
        <v>151</v>
      </c>
      <c r="B9" s="130">
        <v>3</v>
      </c>
      <c r="C9" s="130">
        <v>16</v>
      </c>
      <c r="D9" s="130">
        <v>15</v>
      </c>
      <c r="E9" s="130">
        <v>0</v>
      </c>
      <c r="F9" s="130">
        <v>11</v>
      </c>
      <c r="G9" s="130">
        <v>5</v>
      </c>
      <c r="H9" s="130">
        <v>4</v>
      </c>
      <c r="I9" s="130">
        <v>4</v>
      </c>
      <c r="J9" s="130">
        <v>6</v>
      </c>
      <c r="K9" s="130">
        <v>1</v>
      </c>
      <c r="L9" s="130">
        <v>2</v>
      </c>
      <c r="M9" s="130">
        <v>2</v>
      </c>
      <c r="N9" s="130">
        <v>10</v>
      </c>
      <c r="O9" s="130">
        <v>4</v>
      </c>
      <c r="P9" s="130">
        <v>6</v>
      </c>
      <c r="Q9" s="130">
        <v>0</v>
      </c>
      <c r="R9" s="112"/>
      <c r="S9" s="92">
        <v>-6</v>
      </c>
      <c r="T9" s="47"/>
      <c r="U9" s="130">
        <v>89</v>
      </c>
    </row>
    <row r="10" spans="1:21" s="52" customFormat="1">
      <c r="A10" s="129" t="s">
        <v>152</v>
      </c>
      <c r="B10" s="130">
        <v>0</v>
      </c>
      <c r="C10" s="130">
        <v>0</v>
      </c>
      <c r="D10" s="130">
        <v>0</v>
      </c>
      <c r="E10" s="130">
        <v>0</v>
      </c>
      <c r="F10" s="130">
        <v>0</v>
      </c>
      <c r="G10" s="130">
        <v>0</v>
      </c>
      <c r="H10" s="130">
        <v>0</v>
      </c>
      <c r="I10" s="130">
        <v>0</v>
      </c>
      <c r="J10" s="130">
        <v>0</v>
      </c>
      <c r="K10" s="130">
        <v>0</v>
      </c>
      <c r="L10" s="130">
        <v>0</v>
      </c>
      <c r="M10" s="130">
        <v>0</v>
      </c>
      <c r="N10" s="130">
        <v>0</v>
      </c>
      <c r="O10" s="130">
        <v>2</v>
      </c>
      <c r="P10" s="130">
        <v>6</v>
      </c>
      <c r="Q10" s="130">
        <v>50</v>
      </c>
      <c r="R10" s="112"/>
      <c r="S10" s="92">
        <v>44</v>
      </c>
      <c r="T10" s="130"/>
      <c r="U10" s="130">
        <v>58</v>
      </c>
    </row>
    <row r="11" spans="1:21" s="52" customFormat="1" ht="12.75">
      <c r="A11" s="129" t="s">
        <v>153</v>
      </c>
      <c r="B11" s="130">
        <v>0</v>
      </c>
      <c r="C11" s="130">
        <v>0</v>
      </c>
      <c r="D11" s="130">
        <v>0</v>
      </c>
      <c r="E11" s="130">
        <v>0</v>
      </c>
      <c r="F11" s="130">
        <v>0</v>
      </c>
      <c r="G11" s="130">
        <v>0</v>
      </c>
      <c r="H11" s="130">
        <v>0</v>
      </c>
      <c r="I11" s="130">
        <v>0</v>
      </c>
      <c r="J11" s="130">
        <v>0</v>
      </c>
      <c r="K11" s="130">
        <v>0</v>
      </c>
      <c r="L11" s="130">
        <v>0</v>
      </c>
      <c r="M11" s="130">
        <v>0</v>
      </c>
      <c r="N11" s="130">
        <v>0</v>
      </c>
      <c r="O11" s="130">
        <v>0</v>
      </c>
      <c r="P11" s="130">
        <v>3</v>
      </c>
      <c r="Q11" s="130">
        <v>0</v>
      </c>
      <c r="R11" s="112"/>
      <c r="S11" s="92">
        <v>-3</v>
      </c>
      <c r="T11" s="130"/>
      <c r="U11" s="130">
        <v>3</v>
      </c>
    </row>
    <row r="12" spans="1:21" s="52" customFormat="1" ht="6" customHeight="1">
      <c r="A12" s="59"/>
      <c r="B12" s="130"/>
      <c r="C12" s="130"/>
      <c r="D12" s="130"/>
      <c r="E12" s="130"/>
      <c r="F12" s="130"/>
      <c r="G12" s="130"/>
      <c r="H12" s="130"/>
      <c r="I12" s="130"/>
      <c r="J12" s="130"/>
      <c r="K12" s="130"/>
      <c r="L12" s="130"/>
      <c r="M12" s="130"/>
      <c r="N12" s="130"/>
      <c r="O12" s="130"/>
      <c r="P12" s="130"/>
      <c r="Q12" s="130"/>
      <c r="R12" s="112"/>
      <c r="S12" s="88"/>
      <c r="T12" s="130"/>
      <c r="U12" s="130"/>
    </row>
    <row r="13" spans="1:21">
      <c r="A13" s="124" t="s">
        <v>154</v>
      </c>
      <c r="B13" s="125">
        <v>23</v>
      </c>
      <c r="C13" s="125">
        <v>30</v>
      </c>
      <c r="D13" s="125">
        <v>15</v>
      </c>
      <c r="E13" s="125">
        <v>17</v>
      </c>
      <c r="F13" s="125">
        <v>53</v>
      </c>
      <c r="G13" s="125">
        <v>45</v>
      </c>
      <c r="H13" s="125">
        <v>26</v>
      </c>
      <c r="I13" s="125">
        <v>17</v>
      </c>
      <c r="J13" s="125">
        <v>20</v>
      </c>
      <c r="K13" s="125">
        <v>43</v>
      </c>
      <c r="L13" s="125">
        <v>44</v>
      </c>
      <c r="M13" s="125">
        <v>32</v>
      </c>
      <c r="N13" s="125">
        <v>48</v>
      </c>
      <c r="O13" s="125">
        <v>70</v>
      </c>
      <c r="P13" s="125">
        <v>66</v>
      </c>
      <c r="Q13" s="125">
        <v>20</v>
      </c>
      <c r="R13" s="119"/>
      <c r="S13" s="88">
        <v>-46</v>
      </c>
      <c r="T13" s="45"/>
      <c r="U13" s="125">
        <v>569</v>
      </c>
    </row>
    <row r="14" spans="1:21" ht="6" customHeight="1">
      <c r="A14" s="124"/>
      <c r="B14" s="125"/>
      <c r="C14" s="125"/>
      <c r="D14" s="125"/>
      <c r="E14" s="125"/>
      <c r="F14" s="125"/>
      <c r="G14" s="125"/>
      <c r="H14" s="125"/>
      <c r="I14" s="125"/>
      <c r="J14" s="125"/>
      <c r="K14" s="125"/>
      <c r="L14" s="125"/>
      <c r="M14" s="125"/>
      <c r="N14" s="125"/>
      <c r="O14" s="125"/>
      <c r="P14" s="125"/>
      <c r="Q14" s="125"/>
      <c r="R14" s="119"/>
      <c r="S14" s="88"/>
      <c r="T14" s="45"/>
      <c r="U14" s="125"/>
    </row>
    <row r="15" spans="1:21" ht="12.75">
      <c r="A15" s="113" t="s">
        <v>155</v>
      </c>
      <c r="B15" s="125">
        <v>13</v>
      </c>
      <c r="C15" s="125">
        <v>17</v>
      </c>
      <c r="D15" s="125">
        <v>8</v>
      </c>
      <c r="E15" s="125">
        <v>15</v>
      </c>
      <c r="F15" s="125">
        <v>36</v>
      </c>
      <c r="G15" s="125">
        <v>36</v>
      </c>
      <c r="H15" s="125">
        <v>16</v>
      </c>
      <c r="I15" s="125">
        <v>15</v>
      </c>
      <c r="J15" s="125">
        <v>19</v>
      </c>
      <c r="K15" s="125">
        <v>38</v>
      </c>
      <c r="L15" s="125">
        <v>42</v>
      </c>
      <c r="M15" s="125">
        <v>27</v>
      </c>
      <c r="N15" s="125">
        <v>44</v>
      </c>
      <c r="O15" s="125">
        <v>65</v>
      </c>
      <c r="P15" s="125">
        <v>62</v>
      </c>
      <c r="Q15" s="125">
        <v>20</v>
      </c>
      <c r="R15" s="119"/>
      <c r="S15" s="88">
        <v>-42</v>
      </c>
      <c r="T15" s="45"/>
      <c r="U15" s="125">
        <v>473</v>
      </c>
    </row>
    <row r="16" spans="1:21" ht="12.75">
      <c r="A16" s="94" t="s">
        <v>156</v>
      </c>
      <c r="B16" s="130">
        <v>10</v>
      </c>
      <c r="C16" s="130">
        <v>7</v>
      </c>
      <c r="D16" s="130">
        <v>5</v>
      </c>
      <c r="E16" s="130">
        <v>9</v>
      </c>
      <c r="F16" s="130">
        <v>31</v>
      </c>
      <c r="G16" s="130">
        <v>31</v>
      </c>
      <c r="H16" s="130">
        <v>14</v>
      </c>
      <c r="I16" s="130">
        <v>10</v>
      </c>
      <c r="J16" s="130">
        <v>8</v>
      </c>
      <c r="K16" s="130">
        <v>25</v>
      </c>
      <c r="L16" s="130">
        <v>31</v>
      </c>
      <c r="M16" s="130">
        <v>14</v>
      </c>
      <c r="N16" s="130">
        <v>36</v>
      </c>
      <c r="O16" s="130">
        <v>55</v>
      </c>
      <c r="P16" s="130">
        <v>53</v>
      </c>
      <c r="Q16" s="130">
        <v>19</v>
      </c>
      <c r="R16" s="112"/>
      <c r="S16" s="92">
        <v>-34</v>
      </c>
      <c r="T16" s="45"/>
      <c r="U16" s="130">
        <v>358</v>
      </c>
    </row>
    <row r="17" spans="1:21" ht="12.75">
      <c r="A17" s="94" t="s">
        <v>157</v>
      </c>
      <c r="B17" s="130">
        <v>2</v>
      </c>
      <c r="C17" s="130">
        <v>1</v>
      </c>
      <c r="D17" s="130">
        <v>1</v>
      </c>
      <c r="E17" s="130">
        <v>2</v>
      </c>
      <c r="F17" s="130">
        <v>4</v>
      </c>
      <c r="G17" s="130">
        <v>3</v>
      </c>
      <c r="H17" s="130">
        <v>0</v>
      </c>
      <c r="I17" s="130">
        <v>2</v>
      </c>
      <c r="J17" s="130">
        <v>5</v>
      </c>
      <c r="K17" s="130">
        <v>1</v>
      </c>
      <c r="L17" s="130">
        <v>3</v>
      </c>
      <c r="M17" s="130">
        <v>4</v>
      </c>
      <c r="N17" s="130">
        <v>5</v>
      </c>
      <c r="O17" s="130">
        <v>3</v>
      </c>
      <c r="P17" s="130">
        <v>4</v>
      </c>
      <c r="Q17" s="130">
        <v>1</v>
      </c>
      <c r="R17" s="112"/>
      <c r="S17" s="92">
        <v>-3</v>
      </c>
      <c r="T17" s="47"/>
      <c r="U17" s="130">
        <v>41</v>
      </c>
    </row>
    <row r="18" spans="1:21" ht="12.75">
      <c r="A18" s="91" t="s">
        <v>158</v>
      </c>
      <c r="B18" s="130">
        <v>1</v>
      </c>
      <c r="C18" s="130">
        <v>9</v>
      </c>
      <c r="D18" s="130">
        <v>2</v>
      </c>
      <c r="E18" s="130">
        <v>4</v>
      </c>
      <c r="F18" s="130">
        <v>1</v>
      </c>
      <c r="G18" s="130">
        <v>0</v>
      </c>
      <c r="H18" s="130">
        <v>2</v>
      </c>
      <c r="I18" s="130">
        <v>1</v>
      </c>
      <c r="J18" s="130">
        <v>0</v>
      </c>
      <c r="K18" s="130">
        <v>0</v>
      </c>
      <c r="L18" s="130">
        <v>0</v>
      </c>
      <c r="M18" s="130">
        <v>1</v>
      </c>
      <c r="N18" s="130">
        <v>3</v>
      </c>
      <c r="O18" s="130">
        <v>4</v>
      </c>
      <c r="P18" s="130">
        <v>0</v>
      </c>
      <c r="Q18" s="130">
        <v>0</v>
      </c>
      <c r="R18" s="112"/>
      <c r="S18" s="92">
        <v>0</v>
      </c>
      <c r="T18" s="47"/>
      <c r="U18" s="130">
        <v>28</v>
      </c>
    </row>
    <row r="19" spans="1:21" ht="12.75" customHeight="1">
      <c r="A19" s="91" t="s">
        <v>159</v>
      </c>
      <c r="B19" s="130">
        <v>0</v>
      </c>
      <c r="C19" s="130">
        <v>0</v>
      </c>
      <c r="D19" s="130">
        <v>0</v>
      </c>
      <c r="E19" s="130">
        <v>0</v>
      </c>
      <c r="F19" s="130">
        <v>0</v>
      </c>
      <c r="G19" s="130">
        <v>2</v>
      </c>
      <c r="H19" s="130">
        <v>0</v>
      </c>
      <c r="I19" s="130">
        <v>2</v>
      </c>
      <c r="J19" s="130">
        <v>6</v>
      </c>
      <c r="K19" s="130">
        <v>12</v>
      </c>
      <c r="L19" s="130">
        <v>8</v>
      </c>
      <c r="M19" s="130">
        <v>8</v>
      </c>
      <c r="N19" s="130">
        <v>0</v>
      </c>
      <c r="O19" s="130">
        <v>3</v>
      </c>
      <c r="P19" s="130">
        <v>5</v>
      </c>
      <c r="Q19" s="130">
        <v>0</v>
      </c>
      <c r="R19" s="112"/>
      <c r="S19" s="92">
        <v>-5</v>
      </c>
      <c r="T19" s="47"/>
      <c r="U19" s="130">
        <v>46</v>
      </c>
    </row>
    <row r="20" spans="1:21" ht="6" customHeight="1">
      <c r="A20" s="104"/>
      <c r="B20" s="130"/>
      <c r="C20" s="130"/>
      <c r="D20" s="130"/>
      <c r="E20" s="130"/>
      <c r="F20" s="130"/>
      <c r="G20" s="130"/>
      <c r="H20" s="130"/>
      <c r="I20" s="130"/>
      <c r="J20" s="130"/>
      <c r="K20" s="130"/>
      <c r="L20" s="130"/>
      <c r="M20" s="130"/>
      <c r="N20" s="130"/>
      <c r="O20" s="130"/>
      <c r="P20" s="130"/>
      <c r="Q20" s="130"/>
      <c r="R20" s="112"/>
      <c r="S20" s="88"/>
      <c r="T20" s="47"/>
      <c r="U20" s="130"/>
    </row>
    <row r="21" spans="1:21" s="52" customFormat="1">
      <c r="A21" s="131" t="s">
        <v>160</v>
      </c>
      <c r="B21" s="132">
        <v>10</v>
      </c>
      <c r="C21" s="132">
        <v>13</v>
      </c>
      <c r="D21" s="132">
        <v>7</v>
      </c>
      <c r="E21" s="132">
        <v>2</v>
      </c>
      <c r="F21" s="132">
        <v>17</v>
      </c>
      <c r="G21" s="132">
        <v>9</v>
      </c>
      <c r="H21" s="132">
        <v>10</v>
      </c>
      <c r="I21" s="132">
        <v>2</v>
      </c>
      <c r="J21" s="132">
        <v>1</v>
      </c>
      <c r="K21" s="132">
        <v>5</v>
      </c>
      <c r="L21" s="132">
        <v>2</v>
      </c>
      <c r="M21" s="132">
        <v>5</v>
      </c>
      <c r="N21" s="132">
        <v>4</v>
      </c>
      <c r="O21" s="132">
        <v>5</v>
      </c>
      <c r="P21" s="132">
        <v>4</v>
      </c>
      <c r="Q21" s="132">
        <v>0</v>
      </c>
      <c r="R21" s="115"/>
      <c r="S21" s="101">
        <v>-4</v>
      </c>
      <c r="T21" s="132"/>
      <c r="U21" s="132">
        <v>96</v>
      </c>
    </row>
    <row r="22" spans="1:21" s="52" customFormat="1" ht="15" customHeight="1">
      <c r="A22" s="26"/>
      <c r="B22" s="26"/>
      <c r="C22" s="26"/>
      <c r="D22" s="26"/>
      <c r="E22" s="26"/>
      <c r="F22" s="26"/>
      <c r="G22" s="26"/>
      <c r="H22" s="26"/>
      <c r="I22" s="26"/>
      <c r="J22" s="26"/>
      <c r="K22" s="26"/>
      <c r="L22" s="26"/>
      <c r="M22" s="26"/>
      <c r="N22" s="26"/>
      <c r="O22" s="26"/>
      <c r="P22" s="26"/>
      <c r="Q22" s="26"/>
      <c r="R22" s="26"/>
      <c r="S22" s="26"/>
      <c r="T22" s="26"/>
      <c r="U22" s="26"/>
    </row>
    <row r="23" spans="1:21" ht="15" customHeight="1">
      <c r="A23" s="360" t="s">
        <v>161</v>
      </c>
      <c r="B23" s="360"/>
      <c r="C23" s="360"/>
      <c r="D23" s="360"/>
      <c r="E23" s="360"/>
      <c r="F23" s="360"/>
      <c r="G23" s="360"/>
      <c r="H23" s="360"/>
      <c r="I23" s="360"/>
      <c r="J23" s="360"/>
      <c r="K23" s="360"/>
      <c r="L23" s="360"/>
      <c r="M23" s="360"/>
      <c r="N23" s="360"/>
      <c r="O23" s="360"/>
      <c r="P23" s="360"/>
      <c r="Q23" s="360"/>
      <c r="R23" s="360"/>
      <c r="S23" s="360"/>
      <c r="T23" s="360"/>
      <c r="U23" s="360"/>
    </row>
    <row r="24" spans="1:21" ht="7.5" customHeight="1">
      <c r="A24" s="85"/>
      <c r="B24" s="85"/>
      <c r="C24" s="26"/>
      <c r="D24" s="26"/>
      <c r="E24" s="26"/>
      <c r="F24" s="26"/>
      <c r="G24" s="26"/>
      <c r="H24" s="26"/>
      <c r="I24" s="26"/>
      <c r="J24" s="26"/>
      <c r="K24" s="26"/>
      <c r="L24" s="26"/>
      <c r="M24" s="26"/>
      <c r="N24" s="26"/>
      <c r="O24" s="26"/>
      <c r="P24" s="26"/>
      <c r="Q24" s="26"/>
      <c r="R24" s="26"/>
      <c r="S24" s="26"/>
      <c r="T24" s="26"/>
      <c r="U24" s="26"/>
    </row>
    <row r="25" spans="1:21">
      <c r="A25" s="27" t="s">
        <v>53</v>
      </c>
      <c r="B25" s="28"/>
      <c r="C25" s="361"/>
      <c r="D25" s="361"/>
      <c r="E25" s="361"/>
      <c r="F25" s="361"/>
      <c r="G25" s="361"/>
      <c r="H25" s="361"/>
      <c r="I25" s="361"/>
      <c r="J25" s="361"/>
      <c r="K25" s="361"/>
      <c r="L25" s="361"/>
      <c r="M25" s="361"/>
      <c r="N25" s="361"/>
      <c r="O25" s="361"/>
      <c r="P25" s="361"/>
      <c r="Q25" s="29"/>
      <c r="R25" s="29"/>
      <c r="S25" s="29"/>
      <c r="T25" s="29"/>
      <c r="U25" s="30" t="s">
        <v>33</v>
      </c>
    </row>
    <row r="26" spans="1:21" s="86" customFormat="1" ht="15.75" customHeight="1">
      <c r="A26" s="31"/>
      <c r="B26" s="362" t="s">
        <v>146</v>
      </c>
      <c r="C26" s="362"/>
      <c r="D26" s="362"/>
      <c r="E26" s="362"/>
      <c r="F26" s="362"/>
      <c r="G26" s="362"/>
      <c r="H26" s="362"/>
      <c r="I26" s="362"/>
      <c r="J26" s="362"/>
      <c r="K26" s="362"/>
      <c r="L26" s="362"/>
      <c r="M26" s="362"/>
      <c r="N26" s="362"/>
      <c r="O26" s="362"/>
      <c r="P26" s="362"/>
      <c r="Q26" s="362"/>
      <c r="R26" s="32"/>
      <c r="S26" s="32"/>
      <c r="T26" s="32"/>
      <c r="U26" s="364" t="s">
        <v>36</v>
      </c>
    </row>
    <row r="27" spans="1:21" ht="37.5" customHeight="1">
      <c r="A27" s="28" t="s">
        <v>147</v>
      </c>
      <c r="B27" s="33" t="s">
        <v>579</v>
      </c>
      <c r="C27" s="33" t="s">
        <v>580</v>
      </c>
      <c r="D27" s="33" t="s">
        <v>581</v>
      </c>
      <c r="E27" s="33" t="s">
        <v>582</v>
      </c>
      <c r="F27" s="33" t="s">
        <v>583</v>
      </c>
      <c r="G27" s="33" t="s">
        <v>584</v>
      </c>
      <c r="H27" s="33" t="s">
        <v>585</v>
      </c>
      <c r="I27" s="33" t="s">
        <v>586</v>
      </c>
      <c r="J27" s="33" t="s">
        <v>587</v>
      </c>
      <c r="K27" s="33" t="s">
        <v>588</v>
      </c>
      <c r="L27" s="33" t="s">
        <v>589</v>
      </c>
      <c r="M27" s="33" t="s">
        <v>590</v>
      </c>
      <c r="N27" s="33" t="s">
        <v>591</v>
      </c>
      <c r="O27" s="33" t="s">
        <v>592</v>
      </c>
      <c r="P27" s="33" t="s">
        <v>593</v>
      </c>
      <c r="Q27" s="33" t="s">
        <v>594</v>
      </c>
      <c r="R27" s="34"/>
      <c r="S27" s="122" t="s">
        <v>148</v>
      </c>
      <c r="T27" s="31"/>
      <c r="U27" s="365"/>
    </row>
    <row r="28" spans="1:21" ht="6" customHeight="1">
      <c r="A28" s="31"/>
      <c r="B28" s="36"/>
      <c r="C28" s="36"/>
      <c r="D28" s="36"/>
      <c r="E28" s="36"/>
      <c r="F28" s="36"/>
      <c r="G28" s="36"/>
      <c r="H28" s="36"/>
      <c r="I28" s="36"/>
      <c r="J28" s="36"/>
      <c r="K28" s="36"/>
      <c r="L28" s="37"/>
      <c r="M28" s="37"/>
      <c r="N28" s="37"/>
      <c r="O28" s="37"/>
      <c r="P28" s="37"/>
      <c r="Q28" s="37"/>
      <c r="R28" s="34"/>
      <c r="S28" s="123"/>
      <c r="T28" s="31"/>
      <c r="U28" s="36"/>
    </row>
    <row r="29" spans="1:21" ht="12.75">
      <c r="A29" s="124" t="s">
        <v>149</v>
      </c>
      <c r="B29" s="125">
        <v>12</v>
      </c>
      <c r="C29" s="125">
        <v>26</v>
      </c>
      <c r="D29" s="125">
        <v>23</v>
      </c>
      <c r="E29" s="125">
        <v>11</v>
      </c>
      <c r="F29" s="125">
        <v>19</v>
      </c>
      <c r="G29" s="125">
        <v>10</v>
      </c>
      <c r="H29" s="125">
        <v>12</v>
      </c>
      <c r="I29" s="125">
        <v>4</v>
      </c>
      <c r="J29" s="125">
        <v>13</v>
      </c>
      <c r="K29" s="125">
        <v>4</v>
      </c>
      <c r="L29" s="125">
        <v>4</v>
      </c>
      <c r="M29" s="125">
        <v>29</v>
      </c>
      <c r="N29" s="125">
        <v>22</v>
      </c>
      <c r="O29" s="125">
        <v>52</v>
      </c>
      <c r="P29" s="125">
        <v>22</v>
      </c>
      <c r="Q29" s="125">
        <v>27</v>
      </c>
      <c r="R29" s="119"/>
      <c r="S29" s="88">
        <v>5</v>
      </c>
      <c r="T29" s="126"/>
      <c r="U29" s="125">
        <v>290</v>
      </c>
    </row>
    <row r="30" spans="1:21" s="127" customFormat="1">
      <c r="A30" s="128" t="s">
        <v>150</v>
      </c>
      <c r="B30" s="45"/>
      <c r="C30" s="45"/>
      <c r="D30" s="45"/>
      <c r="E30" s="45"/>
      <c r="F30" s="45"/>
      <c r="G30" s="45"/>
      <c r="H30" s="45"/>
      <c r="I30" s="45"/>
      <c r="J30" s="45"/>
      <c r="K30" s="45"/>
      <c r="L30" s="45"/>
      <c r="M30" s="45"/>
      <c r="N30" s="45"/>
      <c r="O30" s="45"/>
      <c r="P30" s="45"/>
      <c r="Q30" s="45"/>
      <c r="R30" s="45"/>
      <c r="S30" s="88"/>
      <c r="T30" s="45"/>
      <c r="U30" s="45"/>
    </row>
    <row r="31" spans="1:21" s="52" customFormat="1">
      <c r="A31" s="129" t="s">
        <v>151</v>
      </c>
      <c r="B31" s="130">
        <v>0</v>
      </c>
      <c r="C31" s="130">
        <v>0</v>
      </c>
      <c r="D31" s="130">
        <v>0</v>
      </c>
      <c r="E31" s="130">
        <v>0</v>
      </c>
      <c r="F31" s="130">
        <v>0</v>
      </c>
      <c r="G31" s="130">
        <v>3</v>
      </c>
      <c r="H31" s="130">
        <v>1</v>
      </c>
      <c r="I31" s="130">
        <v>0</v>
      </c>
      <c r="J31" s="130">
        <v>0</v>
      </c>
      <c r="K31" s="130">
        <v>1</v>
      </c>
      <c r="L31" s="130">
        <v>0</v>
      </c>
      <c r="M31" s="130">
        <v>2</v>
      </c>
      <c r="N31" s="130">
        <v>4</v>
      </c>
      <c r="O31" s="130">
        <v>4</v>
      </c>
      <c r="P31" s="130">
        <v>0</v>
      </c>
      <c r="Q31" s="130">
        <v>1</v>
      </c>
      <c r="R31" s="112"/>
      <c r="S31" s="92">
        <v>1</v>
      </c>
      <c r="T31" s="47"/>
      <c r="U31" s="130">
        <v>16</v>
      </c>
    </row>
    <row r="32" spans="1:21" s="52" customFormat="1">
      <c r="A32" s="129" t="s">
        <v>152</v>
      </c>
      <c r="B32" s="130">
        <v>0</v>
      </c>
      <c r="C32" s="130">
        <v>0</v>
      </c>
      <c r="D32" s="130">
        <v>0</v>
      </c>
      <c r="E32" s="130">
        <v>0</v>
      </c>
      <c r="F32" s="130">
        <v>0</v>
      </c>
      <c r="G32" s="130">
        <v>0</v>
      </c>
      <c r="H32" s="130">
        <v>0</v>
      </c>
      <c r="I32" s="130">
        <v>0</v>
      </c>
      <c r="J32" s="130">
        <v>0</v>
      </c>
      <c r="K32" s="130">
        <v>0</v>
      </c>
      <c r="L32" s="130">
        <v>0</v>
      </c>
      <c r="M32" s="130">
        <v>0</v>
      </c>
      <c r="N32" s="130">
        <v>0</v>
      </c>
      <c r="O32" s="130">
        <v>0</v>
      </c>
      <c r="P32" s="130">
        <v>4</v>
      </c>
      <c r="Q32" s="130">
        <v>15</v>
      </c>
      <c r="R32" s="112"/>
      <c r="S32" s="92">
        <v>11</v>
      </c>
      <c r="T32" s="130"/>
      <c r="U32" s="130">
        <v>19</v>
      </c>
    </row>
    <row r="33" spans="1:21" s="52" customFormat="1" ht="12.75">
      <c r="A33" s="129" t="s">
        <v>153</v>
      </c>
      <c r="B33" s="130">
        <v>0</v>
      </c>
      <c r="C33" s="130">
        <v>0</v>
      </c>
      <c r="D33" s="130">
        <v>0</v>
      </c>
      <c r="E33" s="130">
        <v>0</v>
      </c>
      <c r="F33" s="130">
        <v>0</v>
      </c>
      <c r="G33" s="130">
        <v>0</v>
      </c>
      <c r="H33" s="130">
        <v>0</v>
      </c>
      <c r="I33" s="130">
        <v>0</v>
      </c>
      <c r="J33" s="130">
        <v>0</v>
      </c>
      <c r="K33" s="130">
        <v>0</v>
      </c>
      <c r="L33" s="130">
        <v>0</v>
      </c>
      <c r="M33" s="130">
        <v>0</v>
      </c>
      <c r="N33" s="130">
        <v>0</v>
      </c>
      <c r="O33" s="130">
        <v>0</v>
      </c>
      <c r="P33" s="130">
        <v>1</v>
      </c>
      <c r="Q33" s="130">
        <v>1</v>
      </c>
      <c r="R33" s="112"/>
      <c r="S33" s="92">
        <v>0</v>
      </c>
      <c r="T33" s="130"/>
      <c r="U33" s="130">
        <v>2</v>
      </c>
    </row>
    <row r="34" spans="1:21" s="52" customFormat="1" ht="6" customHeight="1">
      <c r="A34" s="59"/>
      <c r="B34" s="130"/>
      <c r="C34" s="130"/>
      <c r="D34" s="130"/>
      <c r="E34" s="130"/>
      <c r="F34" s="130"/>
      <c r="G34" s="130"/>
      <c r="H34" s="130"/>
      <c r="I34" s="130"/>
      <c r="J34" s="130"/>
      <c r="K34" s="130"/>
      <c r="L34" s="130"/>
      <c r="M34" s="130"/>
      <c r="N34" s="130"/>
      <c r="O34" s="130"/>
      <c r="P34" s="130"/>
      <c r="Q34" s="130"/>
      <c r="R34" s="112"/>
      <c r="S34" s="88"/>
      <c r="T34" s="130"/>
      <c r="U34" s="130"/>
    </row>
    <row r="35" spans="1:21">
      <c r="A35" s="124" t="s">
        <v>154</v>
      </c>
      <c r="B35" s="125">
        <v>12</v>
      </c>
      <c r="C35" s="125">
        <v>26</v>
      </c>
      <c r="D35" s="125">
        <v>23</v>
      </c>
      <c r="E35" s="125">
        <v>11</v>
      </c>
      <c r="F35" s="125">
        <v>19</v>
      </c>
      <c r="G35" s="125">
        <v>7</v>
      </c>
      <c r="H35" s="125">
        <v>11</v>
      </c>
      <c r="I35" s="125">
        <v>4</v>
      </c>
      <c r="J35" s="125">
        <v>13</v>
      </c>
      <c r="K35" s="125">
        <v>3</v>
      </c>
      <c r="L35" s="125">
        <v>4</v>
      </c>
      <c r="M35" s="125">
        <v>27</v>
      </c>
      <c r="N35" s="125">
        <v>18</v>
      </c>
      <c r="O35" s="125">
        <v>48</v>
      </c>
      <c r="P35" s="125">
        <v>17</v>
      </c>
      <c r="Q35" s="125">
        <v>10</v>
      </c>
      <c r="R35" s="119"/>
      <c r="S35" s="88">
        <v>-7</v>
      </c>
      <c r="T35" s="45"/>
      <c r="U35" s="125">
        <v>253</v>
      </c>
    </row>
    <row r="36" spans="1:21" ht="6" customHeight="1">
      <c r="A36" s="124"/>
      <c r="B36" s="125"/>
      <c r="C36" s="125"/>
      <c r="D36" s="125"/>
      <c r="E36" s="125"/>
      <c r="F36" s="125"/>
      <c r="G36" s="125"/>
      <c r="H36" s="125"/>
      <c r="I36" s="125"/>
      <c r="J36" s="125"/>
      <c r="K36" s="125"/>
      <c r="L36" s="125"/>
      <c r="M36" s="125"/>
      <c r="N36" s="125"/>
      <c r="O36" s="125"/>
      <c r="P36" s="125"/>
      <c r="Q36" s="125"/>
      <c r="R36" s="119"/>
      <c r="S36" s="88"/>
      <c r="T36" s="45"/>
      <c r="U36" s="125"/>
    </row>
    <row r="37" spans="1:21" ht="12.75">
      <c r="A37" s="113" t="s">
        <v>155</v>
      </c>
      <c r="B37" s="125">
        <v>11</v>
      </c>
      <c r="C37" s="125">
        <v>16</v>
      </c>
      <c r="D37" s="125">
        <v>22</v>
      </c>
      <c r="E37" s="125">
        <v>10</v>
      </c>
      <c r="F37" s="125">
        <v>18</v>
      </c>
      <c r="G37" s="125">
        <v>5</v>
      </c>
      <c r="H37" s="125">
        <v>7</v>
      </c>
      <c r="I37" s="125">
        <v>4</v>
      </c>
      <c r="J37" s="125">
        <v>10</v>
      </c>
      <c r="K37" s="125">
        <v>3</v>
      </c>
      <c r="L37" s="125">
        <v>4</v>
      </c>
      <c r="M37" s="125">
        <v>26</v>
      </c>
      <c r="N37" s="125">
        <v>17</v>
      </c>
      <c r="O37" s="125">
        <v>42</v>
      </c>
      <c r="P37" s="125">
        <v>17</v>
      </c>
      <c r="Q37" s="125">
        <v>10</v>
      </c>
      <c r="R37" s="119"/>
      <c r="S37" s="88">
        <v>-7</v>
      </c>
      <c r="T37" s="45"/>
      <c r="U37" s="125">
        <v>222</v>
      </c>
    </row>
    <row r="38" spans="1:21" ht="12.75">
      <c r="A38" s="94" t="s">
        <v>156</v>
      </c>
      <c r="B38" s="130">
        <v>0</v>
      </c>
      <c r="C38" s="130">
        <v>0</v>
      </c>
      <c r="D38" s="130">
        <v>0</v>
      </c>
      <c r="E38" s="130">
        <v>0</v>
      </c>
      <c r="F38" s="130">
        <v>0</v>
      </c>
      <c r="G38" s="130">
        <v>0</v>
      </c>
      <c r="H38" s="130">
        <v>0</v>
      </c>
      <c r="I38" s="130">
        <v>0</v>
      </c>
      <c r="J38" s="130">
        <v>0</v>
      </c>
      <c r="K38" s="130">
        <v>0</v>
      </c>
      <c r="L38" s="130">
        <v>0</v>
      </c>
      <c r="M38" s="130">
        <v>0</v>
      </c>
      <c r="N38" s="130">
        <v>0</v>
      </c>
      <c r="O38" s="130">
        <v>0</v>
      </c>
      <c r="P38" s="130">
        <v>0</v>
      </c>
      <c r="Q38" s="130">
        <v>0</v>
      </c>
      <c r="R38" s="112"/>
      <c r="S38" s="92">
        <v>0</v>
      </c>
      <c r="T38" s="45"/>
      <c r="U38" s="130">
        <v>0</v>
      </c>
    </row>
    <row r="39" spans="1:21" ht="12.75">
      <c r="A39" s="94" t="s">
        <v>157</v>
      </c>
      <c r="B39" s="130">
        <v>0</v>
      </c>
      <c r="C39" s="130">
        <v>0</v>
      </c>
      <c r="D39" s="130">
        <v>0</v>
      </c>
      <c r="E39" s="130">
        <v>0</v>
      </c>
      <c r="F39" s="130">
        <v>0</v>
      </c>
      <c r="G39" s="130">
        <v>0</v>
      </c>
      <c r="H39" s="130">
        <v>0</v>
      </c>
      <c r="I39" s="130">
        <v>0</v>
      </c>
      <c r="J39" s="130">
        <v>0</v>
      </c>
      <c r="K39" s="130">
        <v>0</v>
      </c>
      <c r="L39" s="130">
        <v>0</v>
      </c>
      <c r="M39" s="130">
        <v>0</v>
      </c>
      <c r="N39" s="130">
        <v>0</v>
      </c>
      <c r="O39" s="130">
        <v>0</v>
      </c>
      <c r="P39" s="130">
        <v>0</v>
      </c>
      <c r="Q39" s="130">
        <v>0</v>
      </c>
      <c r="R39" s="112"/>
      <c r="S39" s="92">
        <v>0</v>
      </c>
      <c r="T39" s="47"/>
      <c r="U39" s="130">
        <v>0</v>
      </c>
    </row>
    <row r="40" spans="1:21" ht="12.75">
      <c r="A40" s="91" t="s">
        <v>158</v>
      </c>
      <c r="B40" s="130">
        <v>11</v>
      </c>
      <c r="C40" s="130">
        <v>16</v>
      </c>
      <c r="D40" s="130">
        <v>22</v>
      </c>
      <c r="E40" s="130">
        <v>10</v>
      </c>
      <c r="F40" s="130">
        <v>18</v>
      </c>
      <c r="G40" s="130">
        <v>5</v>
      </c>
      <c r="H40" s="130">
        <v>7</v>
      </c>
      <c r="I40" s="130">
        <v>4</v>
      </c>
      <c r="J40" s="130">
        <v>10</v>
      </c>
      <c r="K40" s="130">
        <v>3</v>
      </c>
      <c r="L40" s="130">
        <v>4</v>
      </c>
      <c r="M40" s="130">
        <v>26</v>
      </c>
      <c r="N40" s="130">
        <v>16</v>
      </c>
      <c r="O40" s="130">
        <v>40</v>
      </c>
      <c r="P40" s="130">
        <v>13</v>
      </c>
      <c r="Q40" s="130">
        <v>5</v>
      </c>
      <c r="R40" s="112"/>
      <c r="S40" s="92">
        <v>-8</v>
      </c>
      <c r="T40" s="47"/>
      <c r="U40" s="130">
        <v>210</v>
      </c>
    </row>
    <row r="41" spans="1:21" ht="12.75" customHeight="1">
      <c r="A41" s="91" t="s">
        <v>159</v>
      </c>
      <c r="B41" s="130">
        <v>0</v>
      </c>
      <c r="C41" s="130">
        <v>0</v>
      </c>
      <c r="D41" s="130">
        <v>0</v>
      </c>
      <c r="E41" s="130">
        <v>0</v>
      </c>
      <c r="F41" s="130">
        <v>0</v>
      </c>
      <c r="G41" s="130">
        <v>0</v>
      </c>
      <c r="H41" s="130">
        <v>0</v>
      </c>
      <c r="I41" s="130">
        <v>0</v>
      </c>
      <c r="J41" s="130">
        <v>0</v>
      </c>
      <c r="K41" s="130">
        <v>0</v>
      </c>
      <c r="L41" s="130">
        <v>0</v>
      </c>
      <c r="M41" s="130">
        <v>0</v>
      </c>
      <c r="N41" s="130">
        <v>1</v>
      </c>
      <c r="O41" s="130">
        <v>2</v>
      </c>
      <c r="P41" s="130">
        <v>4</v>
      </c>
      <c r="Q41" s="130">
        <v>5</v>
      </c>
      <c r="R41" s="112"/>
      <c r="S41" s="92">
        <v>1</v>
      </c>
      <c r="T41" s="47"/>
      <c r="U41" s="130">
        <v>12</v>
      </c>
    </row>
    <row r="42" spans="1:21" ht="6" customHeight="1">
      <c r="A42" s="104"/>
      <c r="B42" s="130"/>
      <c r="C42" s="130"/>
      <c r="D42" s="130"/>
      <c r="E42" s="130"/>
      <c r="F42" s="130"/>
      <c r="G42" s="130"/>
      <c r="H42" s="130"/>
      <c r="I42" s="130"/>
      <c r="J42" s="130"/>
      <c r="K42" s="130"/>
      <c r="L42" s="130"/>
      <c r="M42" s="130"/>
      <c r="N42" s="130"/>
      <c r="O42" s="130"/>
      <c r="P42" s="130"/>
      <c r="Q42" s="130"/>
      <c r="R42" s="112"/>
      <c r="S42" s="88"/>
      <c r="T42" s="47"/>
      <c r="U42" s="130"/>
    </row>
    <row r="43" spans="1:21" s="52" customFormat="1">
      <c r="A43" s="131" t="s">
        <v>160</v>
      </c>
      <c r="B43" s="132">
        <v>1</v>
      </c>
      <c r="C43" s="132">
        <v>10</v>
      </c>
      <c r="D43" s="132">
        <v>1</v>
      </c>
      <c r="E43" s="132">
        <v>1</v>
      </c>
      <c r="F43" s="132">
        <v>1</v>
      </c>
      <c r="G43" s="132">
        <v>2</v>
      </c>
      <c r="H43" s="132">
        <v>4</v>
      </c>
      <c r="I43" s="132">
        <v>0</v>
      </c>
      <c r="J43" s="132">
        <v>3</v>
      </c>
      <c r="K43" s="132">
        <v>0</v>
      </c>
      <c r="L43" s="132">
        <v>0</v>
      </c>
      <c r="M43" s="132">
        <v>1</v>
      </c>
      <c r="N43" s="132">
        <v>1</v>
      </c>
      <c r="O43" s="132">
        <v>6</v>
      </c>
      <c r="P43" s="132">
        <v>0</v>
      </c>
      <c r="Q43" s="132">
        <v>0</v>
      </c>
      <c r="R43" s="115"/>
      <c r="S43" s="101">
        <v>0</v>
      </c>
      <c r="T43" s="132"/>
      <c r="U43" s="132">
        <v>31</v>
      </c>
    </row>
    <row r="44" spans="1:21" ht="15" customHeight="1">
      <c r="A44" s="26"/>
      <c r="B44" s="26"/>
      <c r="C44" s="26"/>
      <c r="D44" s="26"/>
      <c r="E44" s="26"/>
      <c r="F44" s="26"/>
      <c r="G44" s="26"/>
      <c r="H44" s="26"/>
      <c r="I44" s="26"/>
      <c r="J44" s="26"/>
      <c r="K44" s="26"/>
      <c r="L44" s="26"/>
      <c r="M44" s="26"/>
      <c r="N44" s="26"/>
      <c r="O44" s="26"/>
      <c r="P44" s="26"/>
      <c r="Q44" s="26"/>
      <c r="R44" s="26"/>
      <c r="S44" s="26"/>
      <c r="T44" s="26"/>
      <c r="U44" s="26"/>
    </row>
    <row r="45" spans="1:21" ht="15" customHeight="1">
      <c r="A45" s="360" t="s">
        <v>162</v>
      </c>
      <c r="B45" s="360"/>
      <c r="C45" s="360"/>
      <c r="D45" s="360"/>
      <c r="E45" s="360"/>
      <c r="F45" s="360"/>
      <c r="G45" s="360"/>
      <c r="H45" s="360"/>
      <c r="I45" s="360"/>
      <c r="J45" s="360"/>
      <c r="K45" s="360"/>
      <c r="L45" s="360"/>
      <c r="M45" s="360"/>
      <c r="N45" s="360"/>
      <c r="O45" s="360"/>
      <c r="P45" s="360"/>
      <c r="Q45" s="360"/>
      <c r="R45" s="360"/>
      <c r="S45" s="360"/>
      <c r="T45" s="360"/>
      <c r="U45" s="360"/>
    </row>
    <row r="46" spans="1:21">
      <c r="A46" s="85"/>
      <c r="B46" s="85"/>
      <c r="C46" s="26"/>
      <c r="D46" s="26"/>
      <c r="E46" s="26"/>
      <c r="F46" s="26"/>
      <c r="G46" s="26"/>
      <c r="H46" s="26"/>
      <c r="I46" s="26"/>
      <c r="J46" s="26"/>
      <c r="K46" s="26"/>
      <c r="L46" s="26"/>
      <c r="M46" s="26"/>
      <c r="N46" s="26"/>
      <c r="O46" s="26"/>
      <c r="P46" s="26"/>
      <c r="Q46" s="26"/>
      <c r="R46" s="26"/>
      <c r="S46" s="26"/>
      <c r="T46" s="26"/>
      <c r="U46" s="26"/>
    </row>
    <row r="47" spans="1:21">
      <c r="A47" s="27" t="s">
        <v>53</v>
      </c>
      <c r="B47" s="28"/>
      <c r="C47" s="361"/>
      <c r="D47" s="361"/>
      <c r="E47" s="361"/>
      <c r="F47" s="361"/>
      <c r="G47" s="361"/>
      <c r="H47" s="361"/>
      <c r="I47" s="361"/>
      <c r="J47" s="361"/>
      <c r="K47" s="361"/>
      <c r="L47" s="361"/>
      <c r="M47" s="361"/>
      <c r="N47" s="361"/>
      <c r="O47" s="361"/>
      <c r="P47" s="361"/>
      <c r="Q47" s="29"/>
      <c r="R47" s="29"/>
      <c r="S47" s="29"/>
      <c r="T47" s="29"/>
      <c r="U47" s="30" t="s">
        <v>33</v>
      </c>
    </row>
    <row r="48" spans="1:21" s="86" customFormat="1" ht="15.75" customHeight="1">
      <c r="A48" s="31"/>
      <c r="B48" s="362" t="s">
        <v>146</v>
      </c>
      <c r="C48" s="362"/>
      <c r="D48" s="362"/>
      <c r="E48" s="362"/>
      <c r="F48" s="362"/>
      <c r="G48" s="362"/>
      <c r="H48" s="362"/>
      <c r="I48" s="362"/>
      <c r="J48" s="362"/>
      <c r="K48" s="362"/>
      <c r="L48" s="362"/>
      <c r="M48" s="362"/>
      <c r="N48" s="362"/>
      <c r="O48" s="362"/>
      <c r="P48" s="362"/>
      <c r="Q48" s="362"/>
      <c r="R48" s="32"/>
      <c r="S48" s="32"/>
      <c r="T48" s="32"/>
      <c r="U48" s="364" t="s">
        <v>36</v>
      </c>
    </row>
    <row r="49" spans="1:21" ht="37.5" customHeight="1">
      <c r="A49" s="28" t="s">
        <v>147</v>
      </c>
      <c r="B49" s="33" t="s">
        <v>579</v>
      </c>
      <c r="C49" s="33" t="s">
        <v>580</v>
      </c>
      <c r="D49" s="33" t="s">
        <v>581</v>
      </c>
      <c r="E49" s="33" t="s">
        <v>582</v>
      </c>
      <c r="F49" s="33" t="s">
        <v>583</v>
      </c>
      <c r="G49" s="33" t="s">
        <v>584</v>
      </c>
      <c r="H49" s="33" t="s">
        <v>585</v>
      </c>
      <c r="I49" s="33" t="s">
        <v>586</v>
      </c>
      <c r="J49" s="33" t="s">
        <v>587</v>
      </c>
      <c r="K49" s="33" t="s">
        <v>588</v>
      </c>
      <c r="L49" s="33" t="s">
        <v>589</v>
      </c>
      <c r="M49" s="33" t="s">
        <v>590</v>
      </c>
      <c r="N49" s="33" t="s">
        <v>591</v>
      </c>
      <c r="O49" s="33" t="s">
        <v>592</v>
      </c>
      <c r="P49" s="33" t="s">
        <v>593</v>
      </c>
      <c r="Q49" s="33" t="s">
        <v>594</v>
      </c>
      <c r="R49" s="34"/>
      <c r="S49" s="122" t="s">
        <v>148</v>
      </c>
      <c r="T49" s="31"/>
      <c r="U49" s="365"/>
    </row>
    <row r="50" spans="1:21" ht="6" customHeight="1">
      <c r="A50" s="31"/>
      <c r="B50" s="36"/>
      <c r="C50" s="36"/>
      <c r="D50" s="36"/>
      <c r="E50" s="36"/>
      <c r="F50" s="36"/>
      <c r="G50" s="36"/>
      <c r="H50" s="36"/>
      <c r="I50" s="36"/>
      <c r="J50" s="36"/>
      <c r="K50" s="36"/>
      <c r="L50" s="37"/>
      <c r="M50" s="37"/>
      <c r="N50" s="37"/>
      <c r="O50" s="37"/>
      <c r="P50" s="37"/>
      <c r="Q50" s="37"/>
      <c r="R50" s="34"/>
      <c r="S50" s="123"/>
      <c r="T50" s="31"/>
      <c r="U50" s="36"/>
    </row>
    <row r="51" spans="1:21" s="114" customFormat="1" ht="12.75">
      <c r="A51" s="85" t="s">
        <v>149</v>
      </c>
      <c r="B51" s="126">
        <v>38</v>
      </c>
      <c r="C51" s="126">
        <v>72</v>
      </c>
      <c r="D51" s="126">
        <v>53</v>
      </c>
      <c r="E51" s="126">
        <v>28</v>
      </c>
      <c r="F51" s="126">
        <v>83</v>
      </c>
      <c r="G51" s="126">
        <v>60</v>
      </c>
      <c r="H51" s="126">
        <v>42</v>
      </c>
      <c r="I51" s="126">
        <v>25</v>
      </c>
      <c r="J51" s="126">
        <v>39</v>
      </c>
      <c r="K51" s="126">
        <v>48</v>
      </c>
      <c r="L51" s="126">
        <v>50</v>
      </c>
      <c r="M51" s="126">
        <v>63</v>
      </c>
      <c r="N51" s="126">
        <v>80</v>
      </c>
      <c r="O51" s="126">
        <v>128</v>
      </c>
      <c r="P51" s="126">
        <v>103</v>
      </c>
      <c r="Q51" s="126">
        <v>97</v>
      </c>
      <c r="R51" s="126"/>
      <c r="S51" s="89">
        <v>-6</v>
      </c>
      <c r="T51" s="126"/>
      <c r="U51" s="126">
        <v>1009</v>
      </c>
    </row>
    <row r="52" spans="1:21" s="114" customFormat="1">
      <c r="A52" s="128" t="s">
        <v>150</v>
      </c>
      <c r="B52" s="126"/>
      <c r="C52" s="126"/>
      <c r="D52" s="126"/>
      <c r="E52" s="126"/>
      <c r="F52" s="126"/>
      <c r="G52" s="126"/>
      <c r="H52" s="126"/>
      <c r="I52" s="126"/>
      <c r="J52" s="126"/>
      <c r="K52" s="126"/>
      <c r="L52" s="126"/>
      <c r="M52" s="126"/>
      <c r="N52" s="126"/>
      <c r="O52" s="126"/>
      <c r="P52" s="126"/>
      <c r="Q52" s="126"/>
      <c r="R52" s="126"/>
      <c r="S52" s="89"/>
      <c r="T52" s="126"/>
      <c r="U52" s="126"/>
    </row>
    <row r="53" spans="1:21" s="114" customFormat="1">
      <c r="A53" s="129" t="s">
        <v>151</v>
      </c>
      <c r="B53" s="117">
        <v>3</v>
      </c>
      <c r="C53" s="117">
        <v>16</v>
      </c>
      <c r="D53" s="117">
        <v>15</v>
      </c>
      <c r="E53" s="117">
        <v>0</v>
      </c>
      <c r="F53" s="117">
        <v>11</v>
      </c>
      <c r="G53" s="117">
        <v>8</v>
      </c>
      <c r="H53" s="117">
        <v>5</v>
      </c>
      <c r="I53" s="117">
        <v>4</v>
      </c>
      <c r="J53" s="117">
        <v>6</v>
      </c>
      <c r="K53" s="117">
        <v>2</v>
      </c>
      <c r="L53" s="117">
        <v>2</v>
      </c>
      <c r="M53" s="117">
        <v>4</v>
      </c>
      <c r="N53" s="117">
        <v>14</v>
      </c>
      <c r="O53" s="117">
        <v>8</v>
      </c>
      <c r="P53" s="117">
        <v>6</v>
      </c>
      <c r="Q53" s="117">
        <v>1</v>
      </c>
      <c r="R53" s="117"/>
      <c r="S53" s="90">
        <v>-5</v>
      </c>
      <c r="T53" s="117"/>
      <c r="U53" s="117">
        <v>105</v>
      </c>
    </row>
    <row r="54" spans="1:21" s="114" customFormat="1">
      <c r="A54" s="129" t="s">
        <v>152</v>
      </c>
      <c r="B54" s="117">
        <v>0</v>
      </c>
      <c r="C54" s="117">
        <v>0</v>
      </c>
      <c r="D54" s="117">
        <v>0</v>
      </c>
      <c r="E54" s="117">
        <v>0</v>
      </c>
      <c r="F54" s="117">
        <v>0</v>
      </c>
      <c r="G54" s="117">
        <v>0</v>
      </c>
      <c r="H54" s="117">
        <v>0</v>
      </c>
      <c r="I54" s="117">
        <v>0</v>
      </c>
      <c r="J54" s="117">
        <v>0</v>
      </c>
      <c r="K54" s="117">
        <v>0</v>
      </c>
      <c r="L54" s="117">
        <v>0</v>
      </c>
      <c r="M54" s="117">
        <v>0</v>
      </c>
      <c r="N54" s="117">
        <v>0</v>
      </c>
      <c r="O54" s="117">
        <v>2</v>
      </c>
      <c r="P54" s="117">
        <v>10</v>
      </c>
      <c r="Q54" s="117">
        <v>65</v>
      </c>
      <c r="R54" s="117"/>
      <c r="S54" s="90">
        <v>55</v>
      </c>
      <c r="T54" s="117"/>
      <c r="U54" s="117">
        <v>77</v>
      </c>
    </row>
    <row r="55" spans="1:21" s="114" customFormat="1" ht="12.75">
      <c r="A55" s="129" t="s">
        <v>153</v>
      </c>
      <c r="B55" s="117">
        <v>0</v>
      </c>
      <c r="C55" s="117">
        <v>0</v>
      </c>
      <c r="D55" s="117">
        <v>0</v>
      </c>
      <c r="E55" s="117">
        <v>0</v>
      </c>
      <c r="F55" s="117">
        <v>0</v>
      </c>
      <c r="G55" s="117">
        <v>0</v>
      </c>
      <c r="H55" s="117">
        <v>0</v>
      </c>
      <c r="I55" s="117">
        <v>0</v>
      </c>
      <c r="J55" s="117">
        <v>0</v>
      </c>
      <c r="K55" s="117">
        <v>0</v>
      </c>
      <c r="L55" s="117">
        <v>0</v>
      </c>
      <c r="M55" s="117">
        <v>0</v>
      </c>
      <c r="N55" s="117">
        <v>0</v>
      </c>
      <c r="O55" s="117">
        <v>0</v>
      </c>
      <c r="P55" s="117">
        <v>4</v>
      </c>
      <c r="Q55" s="117">
        <v>1</v>
      </c>
      <c r="R55" s="117"/>
      <c r="S55" s="90">
        <v>-3</v>
      </c>
      <c r="T55" s="117"/>
      <c r="U55" s="117">
        <v>5</v>
      </c>
    </row>
    <row r="56" spans="1:21" s="114" customFormat="1" ht="6" customHeight="1">
      <c r="A56" s="59"/>
      <c r="B56" s="126"/>
      <c r="C56" s="126"/>
      <c r="D56" s="126"/>
      <c r="E56" s="126"/>
      <c r="F56" s="126"/>
      <c r="G56" s="126"/>
      <c r="H56" s="126"/>
      <c r="I56" s="126"/>
      <c r="J56" s="126"/>
      <c r="K56" s="126"/>
      <c r="L56" s="126"/>
      <c r="M56" s="126"/>
      <c r="N56" s="126"/>
      <c r="O56" s="126"/>
      <c r="P56" s="126"/>
      <c r="Q56" s="126"/>
      <c r="R56" s="126"/>
      <c r="S56" s="89"/>
      <c r="T56" s="126"/>
      <c r="U56" s="126"/>
    </row>
    <row r="57" spans="1:21" s="114" customFormat="1">
      <c r="A57" s="85" t="s">
        <v>154</v>
      </c>
      <c r="B57" s="126">
        <v>35</v>
      </c>
      <c r="C57" s="126">
        <v>56</v>
      </c>
      <c r="D57" s="126">
        <v>38</v>
      </c>
      <c r="E57" s="126">
        <v>28</v>
      </c>
      <c r="F57" s="126">
        <v>72</v>
      </c>
      <c r="G57" s="126">
        <v>52</v>
      </c>
      <c r="H57" s="126">
        <v>37</v>
      </c>
      <c r="I57" s="126">
        <v>21</v>
      </c>
      <c r="J57" s="126">
        <v>33</v>
      </c>
      <c r="K57" s="126">
        <v>46</v>
      </c>
      <c r="L57" s="126">
        <v>48</v>
      </c>
      <c r="M57" s="126">
        <v>59</v>
      </c>
      <c r="N57" s="126">
        <v>66</v>
      </c>
      <c r="O57" s="126">
        <v>118</v>
      </c>
      <c r="P57" s="126">
        <v>83</v>
      </c>
      <c r="Q57" s="126">
        <v>30</v>
      </c>
      <c r="R57" s="126"/>
      <c r="S57" s="89">
        <v>-53</v>
      </c>
      <c r="T57" s="126"/>
      <c r="U57" s="126">
        <v>822</v>
      </c>
    </row>
    <row r="58" spans="1:21" s="114" customFormat="1" ht="6" customHeight="1">
      <c r="A58" s="85"/>
      <c r="B58" s="126"/>
      <c r="C58" s="126"/>
      <c r="D58" s="126"/>
      <c r="E58" s="126"/>
      <c r="F58" s="126"/>
      <c r="G58" s="126"/>
      <c r="H58" s="126"/>
      <c r="I58" s="126"/>
      <c r="J58" s="126"/>
      <c r="K58" s="126"/>
      <c r="L58" s="126"/>
      <c r="M58" s="126"/>
      <c r="N58" s="126"/>
      <c r="O58" s="126"/>
      <c r="P58" s="126"/>
      <c r="Q58" s="126"/>
      <c r="R58" s="126"/>
      <c r="S58" s="89"/>
      <c r="T58" s="126"/>
      <c r="U58" s="126"/>
    </row>
    <row r="59" spans="1:21" s="114" customFormat="1" ht="12.75">
      <c r="A59" s="113" t="s">
        <v>155</v>
      </c>
      <c r="B59" s="126">
        <v>24</v>
      </c>
      <c r="C59" s="126">
        <v>33</v>
      </c>
      <c r="D59" s="126">
        <v>30</v>
      </c>
      <c r="E59" s="126">
        <v>25</v>
      </c>
      <c r="F59" s="126">
        <v>54</v>
      </c>
      <c r="G59" s="126">
        <v>41</v>
      </c>
      <c r="H59" s="126">
        <v>23</v>
      </c>
      <c r="I59" s="126">
        <v>19</v>
      </c>
      <c r="J59" s="126">
        <v>29</v>
      </c>
      <c r="K59" s="126">
        <v>41</v>
      </c>
      <c r="L59" s="126">
        <v>46</v>
      </c>
      <c r="M59" s="126">
        <v>53</v>
      </c>
      <c r="N59" s="126">
        <v>61</v>
      </c>
      <c r="O59" s="126">
        <v>107</v>
      </c>
      <c r="P59" s="126">
        <v>79</v>
      </c>
      <c r="Q59" s="126">
        <v>30</v>
      </c>
      <c r="R59" s="126"/>
      <c r="S59" s="89">
        <v>-49</v>
      </c>
      <c r="T59" s="126"/>
      <c r="U59" s="126">
        <v>695</v>
      </c>
    </row>
    <row r="60" spans="1:21" ht="12.75">
      <c r="A60" s="94" t="s">
        <v>156</v>
      </c>
      <c r="B60" s="117">
        <v>10</v>
      </c>
      <c r="C60" s="117">
        <v>7</v>
      </c>
      <c r="D60" s="117">
        <v>5</v>
      </c>
      <c r="E60" s="117">
        <v>9</v>
      </c>
      <c r="F60" s="117">
        <v>31</v>
      </c>
      <c r="G60" s="117">
        <v>31</v>
      </c>
      <c r="H60" s="117">
        <v>14</v>
      </c>
      <c r="I60" s="117">
        <v>10</v>
      </c>
      <c r="J60" s="117">
        <v>8</v>
      </c>
      <c r="K60" s="117">
        <v>25</v>
      </c>
      <c r="L60" s="117">
        <v>31</v>
      </c>
      <c r="M60" s="117">
        <v>14</v>
      </c>
      <c r="N60" s="117">
        <v>36</v>
      </c>
      <c r="O60" s="117">
        <v>55</v>
      </c>
      <c r="P60" s="117">
        <v>53</v>
      </c>
      <c r="Q60" s="117">
        <v>19</v>
      </c>
      <c r="R60" s="126"/>
      <c r="S60" s="90">
        <v>-34</v>
      </c>
      <c r="T60" s="126"/>
      <c r="U60" s="117">
        <v>358</v>
      </c>
    </row>
    <row r="61" spans="1:21" ht="12.75">
      <c r="A61" s="94" t="s">
        <v>157</v>
      </c>
      <c r="B61" s="117">
        <v>2</v>
      </c>
      <c r="C61" s="117">
        <v>1</v>
      </c>
      <c r="D61" s="117">
        <v>1</v>
      </c>
      <c r="E61" s="117">
        <v>2</v>
      </c>
      <c r="F61" s="117">
        <v>4</v>
      </c>
      <c r="G61" s="117">
        <v>3</v>
      </c>
      <c r="H61" s="117">
        <v>0</v>
      </c>
      <c r="I61" s="117">
        <v>2</v>
      </c>
      <c r="J61" s="117">
        <v>5</v>
      </c>
      <c r="K61" s="117">
        <v>1</v>
      </c>
      <c r="L61" s="117">
        <v>3</v>
      </c>
      <c r="M61" s="117">
        <v>4</v>
      </c>
      <c r="N61" s="117">
        <v>5</v>
      </c>
      <c r="O61" s="117">
        <v>3</v>
      </c>
      <c r="P61" s="117">
        <v>4</v>
      </c>
      <c r="Q61" s="117">
        <v>1</v>
      </c>
      <c r="R61" s="126"/>
      <c r="S61" s="90">
        <v>-3</v>
      </c>
      <c r="T61" s="126"/>
      <c r="U61" s="117">
        <v>41</v>
      </c>
    </row>
    <row r="62" spans="1:21" ht="12.75">
      <c r="A62" s="91" t="s">
        <v>158</v>
      </c>
      <c r="B62" s="117">
        <v>12</v>
      </c>
      <c r="C62" s="117">
        <v>25</v>
      </c>
      <c r="D62" s="117">
        <v>24</v>
      </c>
      <c r="E62" s="117">
        <v>14</v>
      </c>
      <c r="F62" s="117">
        <v>19</v>
      </c>
      <c r="G62" s="117">
        <v>5</v>
      </c>
      <c r="H62" s="117">
        <v>9</v>
      </c>
      <c r="I62" s="117">
        <v>5</v>
      </c>
      <c r="J62" s="117">
        <v>10</v>
      </c>
      <c r="K62" s="117">
        <v>3</v>
      </c>
      <c r="L62" s="117">
        <v>4</v>
      </c>
      <c r="M62" s="117">
        <v>27</v>
      </c>
      <c r="N62" s="117">
        <v>19</v>
      </c>
      <c r="O62" s="117">
        <v>44</v>
      </c>
      <c r="P62" s="117">
        <v>13</v>
      </c>
      <c r="Q62" s="117">
        <v>5</v>
      </c>
      <c r="R62" s="126"/>
      <c r="S62" s="90">
        <v>-8</v>
      </c>
      <c r="T62" s="126"/>
      <c r="U62" s="117">
        <v>238</v>
      </c>
    </row>
    <row r="63" spans="1:21" ht="12.75" customHeight="1">
      <c r="A63" s="91" t="s">
        <v>159</v>
      </c>
      <c r="B63" s="117">
        <v>0</v>
      </c>
      <c r="C63" s="117">
        <v>0</v>
      </c>
      <c r="D63" s="117">
        <v>0</v>
      </c>
      <c r="E63" s="117">
        <v>0</v>
      </c>
      <c r="F63" s="117">
        <v>0</v>
      </c>
      <c r="G63" s="117">
        <v>2</v>
      </c>
      <c r="H63" s="117">
        <v>0</v>
      </c>
      <c r="I63" s="117">
        <v>2</v>
      </c>
      <c r="J63" s="117">
        <v>6</v>
      </c>
      <c r="K63" s="117">
        <v>12</v>
      </c>
      <c r="L63" s="117">
        <v>8</v>
      </c>
      <c r="M63" s="117">
        <v>8</v>
      </c>
      <c r="N63" s="117">
        <v>1</v>
      </c>
      <c r="O63" s="117">
        <v>5</v>
      </c>
      <c r="P63" s="117">
        <v>9</v>
      </c>
      <c r="Q63" s="117">
        <v>5</v>
      </c>
      <c r="R63" s="126"/>
      <c r="S63" s="90">
        <v>-4</v>
      </c>
      <c r="T63" s="126"/>
      <c r="U63" s="117">
        <v>58</v>
      </c>
    </row>
    <row r="64" spans="1:21" ht="6" customHeight="1">
      <c r="A64" s="104"/>
      <c r="B64" s="126"/>
      <c r="C64" s="126"/>
      <c r="D64" s="126"/>
      <c r="E64" s="126"/>
      <c r="F64" s="126"/>
      <c r="G64" s="126"/>
      <c r="H64" s="126"/>
      <c r="I64" s="126"/>
      <c r="J64" s="126"/>
      <c r="K64" s="126"/>
      <c r="L64" s="126"/>
      <c r="M64" s="126"/>
      <c r="N64" s="126"/>
      <c r="O64" s="126"/>
      <c r="P64" s="126"/>
      <c r="Q64" s="126"/>
      <c r="R64" s="126"/>
      <c r="S64" s="89"/>
      <c r="T64" s="126"/>
      <c r="U64" s="126"/>
    </row>
    <row r="65" spans="1:22">
      <c r="A65" s="131" t="s">
        <v>160</v>
      </c>
      <c r="B65" s="126">
        <v>11</v>
      </c>
      <c r="C65" s="126">
        <v>23</v>
      </c>
      <c r="D65" s="126">
        <v>8</v>
      </c>
      <c r="E65" s="126">
        <v>3</v>
      </c>
      <c r="F65" s="126">
        <v>18</v>
      </c>
      <c r="G65" s="126">
        <v>11</v>
      </c>
      <c r="H65" s="126">
        <v>14</v>
      </c>
      <c r="I65" s="126">
        <v>2</v>
      </c>
      <c r="J65" s="126">
        <v>4</v>
      </c>
      <c r="K65" s="126">
        <v>5</v>
      </c>
      <c r="L65" s="126">
        <v>2</v>
      </c>
      <c r="M65" s="126">
        <v>6</v>
      </c>
      <c r="N65" s="126">
        <v>5</v>
      </c>
      <c r="O65" s="126">
        <v>11</v>
      </c>
      <c r="P65" s="126">
        <v>4</v>
      </c>
      <c r="Q65" s="126">
        <v>0</v>
      </c>
      <c r="R65" s="126"/>
      <c r="S65" s="89">
        <v>-4</v>
      </c>
      <c r="T65" s="126"/>
      <c r="U65" s="126">
        <v>127</v>
      </c>
      <c r="V65" s="95"/>
    </row>
    <row r="66" spans="1:22">
      <c r="A66" s="366" t="s">
        <v>46</v>
      </c>
      <c r="B66" s="366"/>
      <c r="C66" s="366"/>
      <c r="D66" s="366"/>
      <c r="E66" s="366"/>
      <c r="F66" s="366"/>
      <c r="G66" s="366"/>
      <c r="H66" s="366"/>
      <c r="I66" s="366"/>
      <c r="J66" s="366"/>
      <c r="K66" s="366"/>
      <c r="L66" s="366"/>
      <c r="M66" s="366"/>
      <c r="N66" s="366"/>
      <c r="O66" s="366"/>
      <c r="P66" s="366"/>
      <c r="Q66" s="366"/>
      <c r="R66" s="366"/>
      <c r="S66" s="366"/>
      <c r="T66" s="366"/>
      <c r="U66" s="366"/>
    </row>
    <row r="67" spans="1:22" ht="6" customHeight="1">
      <c r="A67" s="56"/>
      <c r="B67" s="56"/>
      <c r="C67" s="56"/>
      <c r="D67" s="56"/>
      <c r="E67" s="56"/>
      <c r="F67" s="56"/>
      <c r="G67" s="56"/>
      <c r="H67" s="56"/>
      <c r="I67" s="56"/>
      <c r="J67" s="56"/>
      <c r="K67" s="56"/>
      <c r="L67" s="56"/>
      <c r="M67" s="56"/>
      <c r="N67" s="56"/>
      <c r="O67" s="56"/>
      <c r="P67" s="56"/>
      <c r="Q67" s="56"/>
      <c r="R67" s="56"/>
      <c r="S67" s="56"/>
      <c r="T67" s="56"/>
      <c r="U67" s="56"/>
    </row>
    <row r="68" spans="1:22" ht="11.25" customHeight="1">
      <c r="A68" s="357" t="s">
        <v>88</v>
      </c>
      <c r="B68" s="358"/>
      <c r="C68" s="358"/>
      <c r="D68" s="358"/>
      <c r="E68" s="358"/>
      <c r="F68" s="358"/>
      <c r="G68" s="358"/>
      <c r="H68" s="358"/>
      <c r="I68" s="358"/>
      <c r="J68" s="358"/>
      <c r="K68" s="358"/>
      <c r="L68" s="358"/>
      <c r="M68" s="358"/>
      <c r="N68" s="358"/>
      <c r="O68" s="358"/>
      <c r="P68" s="358"/>
      <c r="Q68" s="358"/>
      <c r="R68" s="358"/>
      <c r="S68" s="358"/>
      <c r="T68" s="358"/>
      <c r="U68" s="358"/>
    </row>
    <row r="69" spans="1:22" s="221" customFormat="1">
      <c r="A69" s="379" t="s">
        <v>528</v>
      </c>
      <c r="B69" s="379"/>
      <c r="C69" s="379"/>
      <c r="D69" s="379"/>
      <c r="E69" s="379"/>
      <c r="F69" s="379"/>
      <c r="G69" s="379"/>
      <c r="H69" s="379"/>
      <c r="I69" s="379"/>
      <c r="J69" s="379"/>
      <c r="K69" s="379"/>
      <c r="L69" s="379"/>
      <c r="M69" s="379"/>
      <c r="N69" s="379"/>
      <c r="O69" s="379"/>
      <c r="P69" s="379"/>
      <c r="Q69" s="379"/>
      <c r="R69" s="379"/>
      <c r="S69" s="379"/>
      <c r="T69" s="379"/>
      <c r="U69" s="379"/>
    </row>
    <row r="70" spans="1:22">
      <c r="A70" s="356" t="s">
        <v>163</v>
      </c>
      <c r="B70" s="356"/>
      <c r="C70" s="356"/>
      <c r="D70" s="356"/>
      <c r="E70" s="356"/>
      <c r="F70" s="356"/>
      <c r="G70" s="356"/>
      <c r="H70" s="356"/>
      <c r="I70" s="356"/>
      <c r="J70" s="356"/>
      <c r="K70" s="356"/>
      <c r="L70" s="356"/>
      <c r="M70" s="356"/>
      <c r="N70" s="356"/>
      <c r="O70" s="356"/>
      <c r="P70" s="356"/>
      <c r="Q70" s="356"/>
      <c r="R70" s="356"/>
      <c r="S70" s="356"/>
      <c r="T70" s="356"/>
      <c r="U70" s="356"/>
    </row>
    <row r="71" spans="1:22">
      <c r="A71" s="356" t="s">
        <v>164</v>
      </c>
      <c r="B71" s="356"/>
      <c r="C71" s="356"/>
      <c r="D71" s="356"/>
      <c r="E71" s="356"/>
      <c r="F71" s="356"/>
      <c r="G71" s="356"/>
      <c r="H71" s="356"/>
      <c r="I71" s="356"/>
      <c r="J71" s="356"/>
      <c r="K71" s="356"/>
      <c r="L71" s="356"/>
      <c r="M71" s="356"/>
      <c r="N71" s="356"/>
      <c r="O71" s="356"/>
      <c r="P71" s="356"/>
      <c r="Q71" s="356"/>
      <c r="R71" s="356"/>
      <c r="S71" s="356"/>
      <c r="T71" s="356"/>
      <c r="U71" s="356"/>
    </row>
    <row r="72" spans="1:22" s="221" customFormat="1">
      <c r="A72" s="379" t="s">
        <v>534</v>
      </c>
      <c r="B72" s="379"/>
      <c r="C72" s="379"/>
      <c r="D72" s="379"/>
      <c r="E72" s="379"/>
      <c r="F72" s="379"/>
      <c r="G72" s="379"/>
      <c r="H72" s="379"/>
      <c r="I72" s="379"/>
      <c r="J72" s="379"/>
      <c r="K72" s="379"/>
      <c r="L72" s="379"/>
      <c r="M72" s="379"/>
      <c r="N72" s="379"/>
      <c r="O72" s="379"/>
      <c r="P72" s="379"/>
      <c r="Q72" s="379"/>
      <c r="R72" s="379"/>
      <c r="S72" s="379"/>
      <c r="T72" s="379"/>
      <c r="U72" s="379"/>
    </row>
    <row r="73" spans="1:22">
      <c r="A73" s="356" t="s">
        <v>165</v>
      </c>
      <c r="B73" s="356"/>
      <c r="C73" s="356"/>
      <c r="D73" s="356"/>
      <c r="E73" s="356"/>
      <c r="F73" s="356"/>
      <c r="G73" s="356"/>
      <c r="H73" s="356"/>
      <c r="I73" s="356"/>
      <c r="J73" s="356"/>
      <c r="K73" s="356"/>
      <c r="L73" s="356"/>
      <c r="M73" s="356"/>
      <c r="N73" s="356"/>
      <c r="O73" s="356"/>
      <c r="P73" s="356"/>
      <c r="Q73" s="356"/>
      <c r="R73" s="356"/>
      <c r="S73" s="356"/>
      <c r="T73" s="356"/>
      <c r="U73" s="356"/>
    </row>
    <row r="74" spans="1:22">
      <c r="A74" s="356" t="s">
        <v>166</v>
      </c>
      <c r="B74" s="356"/>
      <c r="C74" s="356"/>
      <c r="D74" s="356"/>
      <c r="E74" s="356"/>
      <c r="F74" s="356"/>
      <c r="G74" s="356"/>
      <c r="H74" s="356"/>
      <c r="I74" s="356"/>
      <c r="J74" s="356"/>
      <c r="K74" s="356"/>
      <c r="L74" s="356"/>
      <c r="M74" s="356"/>
      <c r="N74" s="356"/>
      <c r="O74" s="356"/>
      <c r="P74" s="356"/>
      <c r="Q74" s="356"/>
      <c r="R74" s="356"/>
      <c r="S74" s="356"/>
      <c r="T74" s="356"/>
      <c r="U74" s="356"/>
    </row>
    <row r="75" spans="1:22">
      <c r="A75" s="356" t="s">
        <v>167</v>
      </c>
      <c r="B75" s="356"/>
      <c r="C75" s="356"/>
      <c r="D75" s="356"/>
      <c r="E75" s="356"/>
      <c r="F75" s="356"/>
      <c r="G75" s="356"/>
      <c r="H75" s="356"/>
      <c r="I75" s="356"/>
      <c r="J75" s="356"/>
      <c r="K75" s="356"/>
      <c r="L75" s="356"/>
      <c r="M75" s="356"/>
      <c r="N75" s="356"/>
      <c r="O75" s="356"/>
      <c r="P75" s="356"/>
      <c r="Q75" s="356"/>
      <c r="R75" s="356"/>
      <c r="S75" s="356"/>
      <c r="T75" s="356"/>
      <c r="U75" s="356"/>
    </row>
    <row r="76" spans="1:22">
      <c r="A76" s="356" t="s">
        <v>168</v>
      </c>
      <c r="B76" s="356"/>
      <c r="C76" s="356"/>
      <c r="D76" s="356"/>
      <c r="E76" s="356"/>
      <c r="F76" s="356"/>
      <c r="G76" s="356"/>
      <c r="H76" s="356"/>
      <c r="I76" s="356"/>
      <c r="J76" s="356"/>
      <c r="K76" s="356"/>
      <c r="L76" s="356"/>
      <c r="M76" s="356"/>
      <c r="N76" s="356"/>
      <c r="O76" s="356"/>
      <c r="P76" s="356"/>
      <c r="Q76" s="356"/>
      <c r="R76" s="356"/>
      <c r="S76" s="356"/>
      <c r="T76" s="356"/>
      <c r="U76" s="356"/>
    </row>
    <row r="77" spans="1:22">
      <c r="A77" s="356" t="s">
        <v>169</v>
      </c>
      <c r="B77" s="356"/>
      <c r="C77" s="356"/>
      <c r="D77" s="356"/>
      <c r="E77" s="356"/>
      <c r="F77" s="356"/>
      <c r="G77" s="356"/>
      <c r="H77" s="356"/>
      <c r="I77" s="356"/>
      <c r="J77" s="356"/>
      <c r="K77" s="356"/>
      <c r="L77" s="356"/>
      <c r="M77" s="356"/>
      <c r="N77" s="356"/>
      <c r="O77" s="356"/>
      <c r="P77" s="356"/>
      <c r="Q77" s="356"/>
      <c r="R77" s="356"/>
      <c r="S77" s="356"/>
      <c r="T77" s="356"/>
      <c r="U77" s="356"/>
    </row>
    <row r="78" spans="1:22">
      <c r="A78" s="356" t="s">
        <v>170</v>
      </c>
      <c r="B78" s="356"/>
      <c r="C78" s="356"/>
      <c r="D78" s="356"/>
      <c r="E78" s="356"/>
      <c r="F78" s="356"/>
      <c r="G78" s="356"/>
      <c r="H78" s="356"/>
      <c r="I78" s="356"/>
      <c r="J78" s="356"/>
      <c r="K78" s="356"/>
      <c r="L78" s="356"/>
      <c r="M78" s="356"/>
      <c r="N78" s="356"/>
      <c r="O78" s="356"/>
      <c r="P78" s="356"/>
      <c r="Q78" s="356"/>
      <c r="R78" s="356"/>
      <c r="S78" s="356"/>
      <c r="T78" s="356"/>
      <c r="U78" s="356"/>
    </row>
    <row r="79" spans="1:22">
      <c r="A79" s="356" t="s">
        <v>598</v>
      </c>
      <c r="B79" s="356"/>
      <c r="C79" s="356"/>
      <c r="D79" s="356"/>
      <c r="E79" s="356"/>
      <c r="F79" s="356"/>
      <c r="G79" s="356"/>
      <c r="H79" s="356"/>
      <c r="I79" s="356"/>
      <c r="J79" s="356"/>
      <c r="K79" s="356"/>
      <c r="L79" s="356"/>
      <c r="M79" s="356"/>
      <c r="N79" s="356"/>
      <c r="O79" s="356"/>
      <c r="P79" s="356"/>
      <c r="Q79" s="356"/>
      <c r="R79" s="356"/>
      <c r="S79" s="356"/>
      <c r="T79" s="356"/>
      <c r="U79" s="356"/>
    </row>
  </sheetData>
  <mergeCells count="25">
    <mergeCell ref="A1:U1"/>
    <mergeCell ref="C3:P3"/>
    <mergeCell ref="B4:Q4"/>
    <mergeCell ref="U4:U5"/>
    <mergeCell ref="A23:U23"/>
    <mergeCell ref="C25:P25"/>
    <mergeCell ref="B26:Q26"/>
    <mergeCell ref="U26:U27"/>
    <mergeCell ref="A45:U45"/>
    <mergeCell ref="C47:P47"/>
    <mergeCell ref="B48:Q48"/>
    <mergeCell ref="U48:U49"/>
    <mergeCell ref="A66:U66"/>
    <mergeCell ref="A68:U68"/>
    <mergeCell ref="A69:U69"/>
    <mergeCell ref="A70:U70"/>
    <mergeCell ref="A71:U71"/>
    <mergeCell ref="A72:U72"/>
    <mergeCell ref="A79:U79"/>
    <mergeCell ref="A73:U73"/>
    <mergeCell ref="A74:U74"/>
    <mergeCell ref="A75:U75"/>
    <mergeCell ref="A76:U76"/>
    <mergeCell ref="A77:U77"/>
    <mergeCell ref="A78:U78"/>
  </mergeCells>
  <pageMargins left="0.7" right="0.7" top="0.75" bottom="0.75" header="0.3" footer="0.3"/>
  <pageSetup paperSize="9" scale="76" fitToHeight="0" orientation="landscape" r:id="rId1"/>
  <rowBreaks count="1" manualBreakCount="1">
    <brk id="44" max="1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33</vt:i4>
      </vt:variant>
      <vt:variant>
        <vt:lpstr>Named Ranges</vt:lpstr>
      </vt:variant>
      <vt:variant>
        <vt:i4>19</vt:i4>
      </vt:variant>
    </vt:vector>
  </HeadingPairs>
  <TitlesOfParts>
    <vt:vector size="52" baseType="lpstr">
      <vt:lpstr>Index</vt:lpstr>
      <vt:lpstr>A.01</vt:lpstr>
      <vt:lpstr>A.02</vt:lpstr>
      <vt:lpstr>A.03</vt:lpstr>
      <vt:lpstr>A.04</vt:lpstr>
      <vt:lpstr>A.05a</vt:lpstr>
      <vt:lpstr>A.05b</vt:lpstr>
      <vt:lpstr>A.05c</vt:lpstr>
      <vt:lpstr>A.06a-c</vt:lpstr>
      <vt:lpstr>A.07</vt:lpstr>
      <vt:lpstr>A.08a</vt:lpstr>
      <vt:lpstr>A.08b</vt:lpstr>
      <vt:lpstr>A.08c</vt:lpstr>
      <vt:lpstr>A.09</vt:lpstr>
      <vt:lpstr>A.10</vt:lpstr>
      <vt:lpstr>A.11</vt:lpstr>
      <vt:lpstr>A.12a</vt:lpstr>
      <vt:lpstr>A.12b</vt:lpstr>
      <vt:lpstr>A.12c</vt:lpstr>
      <vt:lpstr>A.13</vt:lpstr>
      <vt:lpstr>C.01</vt:lpstr>
      <vt:lpstr>C.02</vt:lpstr>
      <vt:lpstr>C.03</vt:lpstr>
      <vt:lpstr>C.04</vt:lpstr>
      <vt:lpstr>P.01</vt:lpstr>
      <vt:lpstr>P.02</vt:lpstr>
      <vt:lpstr>P.03</vt:lpstr>
      <vt:lpstr>P.04</vt:lpstr>
      <vt:lpstr>P.05</vt:lpstr>
      <vt:lpstr>S.01</vt:lpstr>
      <vt:lpstr>S.02</vt:lpstr>
      <vt:lpstr>S.03</vt:lpstr>
      <vt:lpstr>S.04</vt:lpstr>
      <vt:lpstr>A.01!Print_Area</vt:lpstr>
      <vt:lpstr>A.02!Print_Area</vt:lpstr>
      <vt:lpstr>A.03!Print_Area</vt:lpstr>
      <vt:lpstr>A.04!Print_Area</vt:lpstr>
      <vt:lpstr>A.05a!Print_Area</vt:lpstr>
      <vt:lpstr>A.05b!Print_Area</vt:lpstr>
      <vt:lpstr>A.05c!Print_Area</vt:lpstr>
      <vt:lpstr>'A.06a-c'!Print_Area</vt:lpstr>
      <vt:lpstr>A.07!Print_Area</vt:lpstr>
      <vt:lpstr>A.08a!Print_Area</vt:lpstr>
      <vt:lpstr>A.08b!Print_Area</vt:lpstr>
      <vt:lpstr>A.08c!Print_Area</vt:lpstr>
      <vt:lpstr>A.09!Print_Area</vt:lpstr>
      <vt:lpstr>A.10!Print_Area</vt:lpstr>
      <vt:lpstr>A.11!Print_Area</vt:lpstr>
      <vt:lpstr>A.12a!Print_Area</vt:lpstr>
      <vt:lpstr>A.12b!Print_Area</vt:lpstr>
      <vt:lpstr>A.12c!Print_Area</vt:lpstr>
      <vt:lpstr>A.13!Print_Area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Operation of police powers under the Terrorism Act 2000: quarterly update to September 2017: annual data tables</dc:title>
  <dc:creator/>
  <cp:keywords>data tables, annual, police powers, TACT, terrorism, 2017</cp:keywords>
  <cp:lastModifiedBy/>
  <dcterms:created xsi:type="dcterms:W3CDTF">2017-12-05T10:16:58Z</dcterms:created>
  <dcterms:modified xsi:type="dcterms:W3CDTF">2017-12-05T10:20:45Z</dcterms:modified>
</cp:coreProperties>
</file>